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50" windowWidth="22995" windowHeight="9525" activeTab="4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พ์" sheetId="5" r:id="rId5"/>
  </sheets>
  <externalReferences>
    <externalReference r:id="rId6"/>
    <externalReference r:id="rId7"/>
    <externalReference r:id="rId8"/>
    <externalReference r:id="rId9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4" hidden="1">#REF!</definedName>
    <definedName name="fill39" hidden="1">#REF!</definedName>
    <definedName name="_xlnm.Print_Area" localSheetId="3">แผน_ทะเบียน!$A$1:$BL$442</definedName>
    <definedName name="_xlnm.Print_Area" localSheetId="0">แผน_ธุรการ!$A$1:$BK$441</definedName>
    <definedName name="_xlnm.Print_Area" localSheetId="1">แผน_พัฒนา!$A$1:$BL$390</definedName>
    <definedName name="_xlnm.Print_Area" localSheetId="4">แผน_สำนักพิมพ์!$A$1:$BL$411</definedName>
    <definedName name="_xlnm.Print_Area" localSheetId="2">แผน_หลักสูตร!$A$1:$BL$393</definedName>
    <definedName name="_xlnm.Print_Area">#REF!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แผน_ทะเบียน!$A:$H,แผน_ทะเบียน!$8:$10</definedName>
    <definedName name="_xlnm.Print_Titles" localSheetId="0">แผน_ธุรการ!$A:$G,แผน_ธุรการ!$8:$11</definedName>
    <definedName name="_xlnm.Print_Titles" localSheetId="1">แผน_พัฒนา!$A:$H,แผน_พัฒนา!$8:$10</definedName>
    <definedName name="_xlnm.Print_Titles" localSheetId="4">แผน_สำนักพิมพ์!$A:$H,แผน_สำนักพิมพ์!$8:$10</definedName>
    <definedName name="_xlnm.Print_Titles" localSheetId="2">แผน_หลักสูตร!$A:$H,แผน_หลักสูตร!$8:$10</definedName>
    <definedName name="แ" localSheetId="3">[1]สัตวศาสตร์!#REF!</definedName>
    <definedName name="แ" localSheetId="0">[1]สัตวศาสตร์!#REF!</definedName>
    <definedName name="แ" localSheetId="1">[1]สัตวศาสตร์!#REF!</definedName>
    <definedName name="แ" localSheetId="4">[1]สัตวศาสตร์!#REF!</definedName>
    <definedName name="แ" localSheetId="2">[1]สัตวศาสตร์!#REF!</definedName>
    <definedName name="แ">[1]สัตวศาสตร์!#REF!</definedName>
    <definedName name="งปม.49ต้นฉบับ" localSheetId="3">#REF!</definedName>
    <definedName name="งปม.49ต้นฉบับ" localSheetId="4">#REF!</definedName>
    <definedName name="งปม.49ต้นฉบับ">#REF!</definedName>
    <definedName name="เงินเงิน" localSheetId="3">#REF!</definedName>
    <definedName name="เงินเงิน" localSheetId="4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4">#REF!</definedName>
    <definedName name="เงินประจำตำแหน่ง">#REF!</definedName>
    <definedName name="ดกาสฟ่" localSheetId="3">[2]สัตวศาสตร์!#REF!</definedName>
    <definedName name="ดกาสฟ่" localSheetId="0">[2]สัตวศาสตร์!#REF!</definedName>
    <definedName name="ดกาสฟ่" localSheetId="1">[2]สัตวศาสตร์!#REF!</definedName>
    <definedName name="ดกาสฟ่" localSheetId="4">[2]สัตวศาสตร์!#REF!</definedName>
    <definedName name="ดกาสฟ่" localSheetId="2">[2]สัตวศาสตร์!#REF!</definedName>
    <definedName name="ดกาสฟ่">[2]สัตวศาสตร์!#REF!</definedName>
    <definedName name="แผนงานจัดการศึกษาระดับอุดมศึกษา" localSheetId="3">[2]สัตวศาสตร์!#REF!</definedName>
    <definedName name="แผนงานจัดการศึกษาระดับอุดมศึกษา" localSheetId="0">[2]สัตวศาสตร์!#REF!</definedName>
    <definedName name="แผนงานจัดการศึกษาระดับอุดมศึกษา" localSheetId="1">[2]สัตวศาสตร์!#REF!</definedName>
    <definedName name="แผนงานจัดการศึกษาระดับอุดมศึกษา" localSheetId="4">[2]สัตวศาสตร์!#REF!</definedName>
    <definedName name="แผนงานจัดการศึกษาระดับอุดมศึกษา" localSheetId="2">[2]สัตวศาสตร์!#REF!</definedName>
    <definedName name="แผนงานจัดการศึกษาระดับอุดมศึกษา">[2]สัตวศาสตร์!#REF!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[3]สรปุครุภัณฑ์!#REF!</definedName>
    <definedName name="ฟ230" localSheetId="1">[3]สรปุครุภัณฑ์!#REF!</definedName>
    <definedName name="ฟ230" localSheetId="4">[3]สรปุครุภัณฑ์!#REF!</definedName>
    <definedName name="ฟ230" localSheetId="2">[3]สรปุครุภัณฑ์!#REF!</definedName>
    <definedName name="ฟ230">[3]สรปุครุภัณฑ์!#REF!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[1]สัตวศาสตร์!#REF!</definedName>
    <definedName name="วิจัย" localSheetId="0">[1]สัตวศาสตร์!#REF!</definedName>
    <definedName name="วิจัย" localSheetId="1">[1]สัตวศาสตร์!#REF!</definedName>
    <definedName name="วิจัย" localSheetId="4">[1]สัตวศาสตร์!#REF!</definedName>
    <definedName name="วิจัย" localSheetId="2">[1]สัตวศาสตร์!#REF!</definedName>
    <definedName name="วิจัย">[1]สัตวศาสตร์!#REF!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4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M12" i="3" l="1"/>
  <c r="BH53" i="5"/>
  <c r="BG53" i="5"/>
  <c r="BG52" i="5" s="1"/>
  <c r="BG51" i="5" s="1"/>
  <c r="BH52" i="5"/>
  <c r="BH51" i="5" s="1"/>
  <c r="BE53" i="5"/>
  <c r="BD53" i="5"/>
  <c r="BD52" i="5" s="1"/>
  <c r="BD51" i="5" s="1"/>
  <c r="BE52" i="5"/>
  <c r="BE51" i="5" s="1"/>
  <c r="BB53" i="5"/>
  <c r="BA53" i="5"/>
  <c r="BA52" i="5" s="1"/>
  <c r="BA51" i="5" s="1"/>
  <c r="BB52" i="5"/>
  <c r="BB51" i="5" s="1"/>
  <c r="AV53" i="5"/>
  <c r="AU53" i="5"/>
  <c r="AU52" i="5" s="1"/>
  <c r="AU51" i="5" s="1"/>
  <c r="AV52" i="5"/>
  <c r="AV51" i="5" s="1"/>
  <c r="AS53" i="5"/>
  <c r="AR53" i="5"/>
  <c r="AR52" i="5" s="1"/>
  <c r="AR51" i="5" s="1"/>
  <c r="AS52" i="5"/>
  <c r="AS51" i="5" s="1"/>
  <c r="AP53" i="5"/>
  <c r="AO53" i="5"/>
  <c r="AO52" i="5" s="1"/>
  <c r="AO51" i="5" s="1"/>
  <c r="AP52" i="5"/>
  <c r="AP51" i="5" s="1"/>
  <c r="AJ53" i="5"/>
  <c r="AI53" i="5"/>
  <c r="AI52" i="5" s="1"/>
  <c r="AI51" i="5" s="1"/>
  <c r="AJ52" i="5"/>
  <c r="AJ51" i="5" s="1"/>
  <c r="AG53" i="5"/>
  <c r="AG52" i="5" s="1"/>
  <c r="AG51" i="5" s="1"/>
  <c r="AF53" i="5"/>
  <c r="AF52" i="5" s="1"/>
  <c r="AF51" i="5" s="1"/>
  <c r="AD53" i="5"/>
  <c r="AC53" i="5"/>
  <c r="AC52" i="5" s="1"/>
  <c r="AC51" i="5" s="1"/>
  <c r="AD52" i="5"/>
  <c r="AD51" i="5" s="1"/>
  <c r="X53" i="5"/>
  <c r="W53" i="5"/>
  <c r="W52" i="5" s="1"/>
  <c r="W51" i="5" s="1"/>
  <c r="X52" i="5"/>
  <c r="X51" i="5" s="1"/>
  <c r="U53" i="5"/>
  <c r="T53" i="5"/>
  <c r="T52" i="5" s="1"/>
  <c r="T51" i="5" s="1"/>
  <c r="U52" i="5"/>
  <c r="U51" i="5" s="1"/>
  <c r="R53" i="5"/>
  <c r="Q53" i="5"/>
  <c r="Q52" i="5" s="1"/>
  <c r="Q51" i="5" s="1"/>
  <c r="R52" i="5"/>
  <c r="R51" i="5" s="1"/>
  <c r="BH49" i="5"/>
  <c r="BG49" i="5"/>
  <c r="BG48" i="5" s="1"/>
  <c r="BG47" i="5" s="1"/>
  <c r="BG46" i="5" s="1"/>
  <c r="BH48" i="5"/>
  <c r="BH47" i="5" s="1"/>
  <c r="BH46" i="5" s="1"/>
  <c r="BE49" i="5"/>
  <c r="BD49" i="5"/>
  <c r="BD48" i="5" s="1"/>
  <c r="BD47" i="5" s="1"/>
  <c r="BD46" i="5" s="1"/>
  <c r="BE48" i="5"/>
  <c r="BE47" i="5" s="1"/>
  <c r="BE46" i="5" s="1"/>
  <c r="BB49" i="5"/>
  <c r="BA49" i="5"/>
  <c r="BA48" i="5" s="1"/>
  <c r="BA47" i="5" s="1"/>
  <c r="BA46" i="5" s="1"/>
  <c r="BB48" i="5"/>
  <c r="BB47" i="5" s="1"/>
  <c r="BB46" i="5" s="1"/>
  <c r="AV49" i="5"/>
  <c r="AU49" i="5"/>
  <c r="AU48" i="5" s="1"/>
  <c r="AU47" i="5" s="1"/>
  <c r="AU46" i="5" s="1"/>
  <c r="AV48" i="5"/>
  <c r="AV47" i="5" s="1"/>
  <c r="AV46" i="5" s="1"/>
  <c r="AS49" i="5"/>
  <c r="AR49" i="5"/>
  <c r="AR48" i="5" s="1"/>
  <c r="AR47" i="5" s="1"/>
  <c r="AR46" i="5" s="1"/>
  <c r="AS48" i="5"/>
  <c r="AS47" i="5" s="1"/>
  <c r="AS46" i="5" s="1"/>
  <c r="AP49" i="5"/>
  <c r="AO49" i="5"/>
  <c r="AO48" i="5" s="1"/>
  <c r="AO47" i="5" s="1"/>
  <c r="AO46" i="5" s="1"/>
  <c r="AP48" i="5"/>
  <c r="AP47" i="5" s="1"/>
  <c r="AP46" i="5" s="1"/>
  <c r="AJ49" i="5"/>
  <c r="AI49" i="5"/>
  <c r="AI48" i="5" s="1"/>
  <c r="AI47" i="5" s="1"/>
  <c r="AI46" i="5" s="1"/>
  <c r="AJ48" i="5"/>
  <c r="AJ47" i="5" s="1"/>
  <c r="AJ46" i="5" s="1"/>
  <c r="AG49" i="5"/>
  <c r="AF49" i="5"/>
  <c r="AF48" i="5" s="1"/>
  <c r="AF47" i="5" s="1"/>
  <c r="AF46" i="5" s="1"/>
  <c r="AG48" i="5"/>
  <c r="AG47" i="5" s="1"/>
  <c r="AG46" i="5" s="1"/>
  <c r="AD49" i="5"/>
  <c r="AC49" i="5"/>
  <c r="AC48" i="5" s="1"/>
  <c r="AC47" i="5" s="1"/>
  <c r="AC46" i="5" s="1"/>
  <c r="AD48" i="5"/>
  <c r="AD47" i="5" s="1"/>
  <c r="AD46" i="5" s="1"/>
  <c r="X49" i="5"/>
  <c r="W49" i="5"/>
  <c r="W48" i="5" s="1"/>
  <c r="W47" i="5" s="1"/>
  <c r="W46" i="5" s="1"/>
  <c r="X48" i="5"/>
  <c r="X47" i="5" s="1"/>
  <c r="X46" i="5" s="1"/>
  <c r="U49" i="5"/>
  <c r="T49" i="5"/>
  <c r="T48" i="5" s="1"/>
  <c r="T47" i="5" s="1"/>
  <c r="T46" i="5" s="1"/>
  <c r="U48" i="5"/>
  <c r="U47" i="5" s="1"/>
  <c r="U46" i="5" s="1"/>
  <c r="R49" i="5"/>
  <c r="Q49" i="5"/>
  <c r="Q48" i="5" s="1"/>
  <c r="Q47" i="5" s="1"/>
  <c r="Q46" i="5" s="1"/>
  <c r="R48" i="5"/>
  <c r="R47" i="5" s="1"/>
  <c r="R46" i="5" s="1"/>
  <c r="BH37" i="5"/>
  <c r="BG37" i="5"/>
  <c r="BE37" i="5"/>
  <c r="BD37" i="5"/>
  <c r="BB37" i="5"/>
  <c r="BA37" i="5"/>
  <c r="AV37" i="5"/>
  <c r="AV34" i="5" s="1"/>
  <c r="AV33" i="5" s="1"/>
  <c r="AV32" i="5" s="1"/>
  <c r="AU37" i="5"/>
  <c r="AS37" i="5"/>
  <c r="AR37" i="5"/>
  <c r="AP37" i="5"/>
  <c r="AO37" i="5"/>
  <c r="AJ37" i="5"/>
  <c r="AI37" i="5"/>
  <c r="AG37" i="5"/>
  <c r="AG34" i="5" s="1"/>
  <c r="AG33" i="5" s="1"/>
  <c r="AG32" i="5" s="1"/>
  <c r="AF37" i="5"/>
  <c r="AD37" i="5"/>
  <c r="AC37" i="5"/>
  <c r="X37" i="5"/>
  <c r="W37" i="5"/>
  <c r="U37" i="5"/>
  <c r="T37" i="5"/>
  <c r="R37" i="5"/>
  <c r="R34" i="5" s="1"/>
  <c r="R33" i="5" s="1"/>
  <c r="R32" i="5" s="1"/>
  <c r="Q37" i="5"/>
  <c r="J37" i="5"/>
  <c r="K37" i="5"/>
  <c r="BH35" i="5"/>
  <c r="BG35" i="5"/>
  <c r="BH34" i="5"/>
  <c r="BH33" i="5" s="1"/>
  <c r="BH32" i="5" s="1"/>
  <c r="BE35" i="5"/>
  <c r="BD35" i="5"/>
  <c r="BE34" i="5"/>
  <c r="BE33" i="5" s="1"/>
  <c r="BE32" i="5" s="1"/>
  <c r="BB35" i="5"/>
  <c r="BA35" i="5"/>
  <c r="BA34" i="5" s="1"/>
  <c r="BA33" i="5" s="1"/>
  <c r="BA32" i="5" s="1"/>
  <c r="BB34" i="5"/>
  <c r="BB33" i="5" s="1"/>
  <c r="BB32" i="5" s="1"/>
  <c r="AV35" i="5"/>
  <c r="AU35" i="5"/>
  <c r="AU34" i="5" s="1"/>
  <c r="AU33" i="5" s="1"/>
  <c r="AU32" i="5" s="1"/>
  <c r="AS35" i="5"/>
  <c r="AR35" i="5"/>
  <c r="AS34" i="5"/>
  <c r="AS33" i="5" s="1"/>
  <c r="AS32" i="5" s="1"/>
  <c r="AP35" i="5"/>
  <c r="AO35" i="5"/>
  <c r="AP34" i="5"/>
  <c r="AP33" i="5" s="1"/>
  <c r="AP32" i="5" s="1"/>
  <c r="AJ35" i="5"/>
  <c r="AI35" i="5"/>
  <c r="AI34" i="5" s="1"/>
  <c r="AI33" i="5" s="1"/>
  <c r="AI32" i="5" s="1"/>
  <c r="AJ34" i="5"/>
  <c r="AJ33" i="5" s="1"/>
  <c r="AJ32" i="5" s="1"/>
  <c r="AG35" i="5"/>
  <c r="AF35" i="5"/>
  <c r="AF34" i="5" s="1"/>
  <c r="AF33" i="5" s="1"/>
  <c r="AF32" i="5" s="1"/>
  <c r="AD35" i="5"/>
  <c r="AC35" i="5"/>
  <c r="AD34" i="5"/>
  <c r="AD33" i="5" s="1"/>
  <c r="AD32" i="5" s="1"/>
  <c r="X35" i="5"/>
  <c r="W35" i="5"/>
  <c r="X34" i="5"/>
  <c r="X33" i="5" s="1"/>
  <c r="X32" i="5" s="1"/>
  <c r="U35" i="5"/>
  <c r="T35" i="5"/>
  <c r="T34" i="5" s="1"/>
  <c r="T33" i="5" s="1"/>
  <c r="T32" i="5" s="1"/>
  <c r="U34" i="5"/>
  <c r="U33" i="5" s="1"/>
  <c r="U32" i="5" s="1"/>
  <c r="R35" i="5"/>
  <c r="Q35" i="5"/>
  <c r="Q34" i="5" s="1"/>
  <c r="Q33" i="5" s="1"/>
  <c r="Q32" i="5" s="1"/>
  <c r="BH30" i="5"/>
  <c r="BH29" i="5" s="1"/>
  <c r="BG30" i="5"/>
  <c r="BG29" i="5" s="1"/>
  <c r="BE30" i="5"/>
  <c r="BD30" i="5"/>
  <c r="BD29" i="5" s="1"/>
  <c r="BE29" i="5"/>
  <c r="BB30" i="5"/>
  <c r="BB29" i="5" s="1"/>
  <c r="BA30" i="5"/>
  <c r="BA29" i="5" s="1"/>
  <c r="AV30" i="5"/>
  <c r="AV29" i="5" s="1"/>
  <c r="AU30" i="5"/>
  <c r="AU29" i="5" s="1"/>
  <c r="AS30" i="5"/>
  <c r="AR30" i="5"/>
  <c r="AR29" i="5" s="1"/>
  <c r="AS29" i="5"/>
  <c r="AP30" i="5"/>
  <c r="AO30" i="5"/>
  <c r="AO29" i="5" s="1"/>
  <c r="AP29" i="5"/>
  <c r="AJ30" i="5"/>
  <c r="AJ29" i="5" s="1"/>
  <c r="AI30" i="5"/>
  <c r="AI29" i="5" s="1"/>
  <c r="AG30" i="5"/>
  <c r="AG29" i="5" s="1"/>
  <c r="AF30" i="5"/>
  <c r="AF29" i="5" s="1"/>
  <c r="AD30" i="5"/>
  <c r="AC30" i="5"/>
  <c r="AC29" i="5" s="1"/>
  <c r="AD29" i="5"/>
  <c r="X30" i="5"/>
  <c r="X29" i="5" s="1"/>
  <c r="W30" i="5"/>
  <c r="W29" i="5" s="1"/>
  <c r="U30" i="5"/>
  <c r="U29" i="5" s="1"/>
  <c r="T30" i="5"/>
  <c r="T29" i="5" s="1"/>
  <c r="R30" i="5"/>
  <c r="Q30" i="5"/>
  <c r="Q29" i="5" s="1"/>
  <c r="R29" i="5"/>
  <c r="BH24" i="5"/>
  <c r="BG24" i="5"/>
  <c r="BE24" i="5"/>
  <c r="BD24" i="5"/>
  <c r="BB24" i="5"/>
  <c r="BA24" i="5"/>
  <c r="AV24" i="5"/>
  <c r="AU24" i="5"/>
  <c r="AS24" i="5"/>
  <c r="AR24" i="5"/>
  <c r="AP24" i="5"/>
  <c r="AO24" i="5"/>
  <c r="AJ24" i="5"/>
  <c r="AI24" i="5"/>
  <c r="AG24" i="5"/>
  <c r="AF24" i="5"/>
  <c r="AD24" i="5"/>
  <c r="AC24" i="5"/>
  <c r="X24" i="5"/>
  <c r="W24" i="5"/>
  <c r="U24" i="5"/>
  <c r="T24" i="5"/>
  <c r="R24" i="5"/>
  <c r="Q24" i="5"/>
  <c r="BH21" i="5"/>
  <c r="BG21" i="5"/>
  <c r="BE21" i="5"/>
  <c r="BD21" i="5"/>
  <c r="BB21" i="5"/>
  <c r="BA21" i="5"/>
  <c r="AV21" i="5"/>
  <c r="AU21" i="5"/>
  <c r="AS21" i="5"/>
  <c r="AR21" i="5"/>
  <c r="AP21" i="5"/>
  <c r="AO21" i="5"/>
  <c r="AJ21" i="5"/>
  <c r="AI21" i="5"/>
  <c r="AG21" i="5"/>
  <c r="AF21" i="5"/>
  <c r="AD21" i="5"/>
  <c r="AC21" i="5"/>
  <c r="X21" i="5"/>
  <c r="W21" i="5"/>
  <c r="U21" i="5"/>
  <c r="T21" i="5"/>
  <c r="R21" i="5"/>
  <c r="Q21" i="5"/>
  <c r="BH17" i="5"/>
  <c r="BG17" i="5"/>
  <c r="BG16" i="5" s="1"/>
  <c r="BG15" i="5" s="1"/>
  <c r="BH16" i="5"/>
  <c r="BH15" i="5" s="1"/>
  <c r="BE17" i="5"/>
  <c r="BD17" i="5"/>
  <c r="BB17" i="5"/>
  <c r="BA17" i="5"/>
  <c r="AV17" i="5"/>
  <c r="AV16" i="5" s="1"/>
  <c r="AV15" i="5" s="1"/>
  <c r="AU17" i="5"/>
  <c r="AS17" i="5"/>
  <c r="AS16" i="5" s="1"/>
  <c r="AS15" i="5" s="1"/>
  <c r="AR17" i="5"/>
  <c r="AP17" i="5"/>
  <c r="AO17" i="5"/>
  <c r="AJ17" i="5"/>
  <c r="AJ16" i="5" s="1"/>
  <c r="AJ15" i="5" s="1"/>
  <c r="AI17" i="5"/>
  <c r="AG17" i="5"/>
  <c r="AF17" i="5"/>
  <c r="AD17" i="5"/>
  <c r="AD16" i="5" s="1"/>
  <c r="AD15" i="5" s="1"/>
  <c r="AC17" i="5"/>
  <c r="X17" i="5"/>
  <c r="X16" i="5" s="1"/>
  <c r="X15" i="5" s="1"/>
  <c r="W17" i="5"/>
  <c r="U17" i="5"/>
  <c r="T17" i="5"/>
  <c r="R17" i="5"/>
  <c r="R16" i="5" s="1"/>
  <c r="R15" i="5" s="1"/>
  <c r="Q17" i="5"/>
  <c r="L18" i="5"/>
  <c r="L19" i="5"/>
  <c r="L20" i="5"/>
  <c r="L22" i="5"/>
  <c r="L23" i="5"/>
  <c r="L25" i="5"/>
  <c r="L26" i="5"/>
  <c r="L27" i="5"/>
  <c r="L28" i="5"/>
  <c r="L31" i="5"/>
  <c r="L36" i="5"/>
  <c r="L38" i="5"/>
  <c r="L39" i="5"/>
  <c r="L40" i="5"/>
  <c r="L41" i="5"/>
  <c r="L42" i="5"/>
  <c r="L43" i="5"/>
  <c r="L44" i="5"/>
  <c r="L50" i="5"/>
  <c r="L54" i="5"/>
  <c r="L55" i="5"/>
  <c r="BH45" i="5" l="1"/>
  <c r="BK45" i="5" s="1"/>
  <c r="BL45" i="5" s="1"/>
  <c r="BG45" i="5"/>
  <c r="BE45" i="5"/>
  <c r="BD45" i="5"/>
  <c r="BB45" i="5"/>
  <c r="BC45" i="5" s="1"/>
  <c r="BA45" i="5"/>
  <c r="AV45" i="5"/>
  <c r="AU45" i="5"/>
  <c r="AS45" i="5"/>
  <c r="AT45" i="5" s="1"/>
  <c r="AR45" i="5"/>
  <c r="AP45" i="5"/>
  <c r="AO45" i="5"/>
  <c r="AJ45" i="5"/>
  <c r="AI45" i="5"/>
  <c r="AG45" i="5"/>
  <c r="AF45" i="5"/>
  <c r="AD45" i="5"/>
  <c r="AC45" i="5"/>
  <c r="X45" i="5"/>
  <c r="Y45" i="5" s="1"/>
  <c r="W45" i="5"/>
  <c r="U45" i="5"/>
  <c r="T45" i="5"/>
  <c r="R45" i="5"/>
  <c r="S45" i="5" s="1"/>
  <c r="Q45" i="5"/>
  <c r="BG34" i="5"/>
  <c r="BG33" i="5" s="1"/>
  <c r="BG32" i="5" s="1"/>
  <c r="BI32" i="5" s="1"/>
  <c r="BD34" i="5"/>
  <c r="BD33" i="5" s="1"/>
  <c r="BD32" i="5" s="1"/>
  <c r="BF32" i="5" s="1"/>
  <c r="AR34" i="5"/>
  <c r="AR33" i="5" s="1"/>
  <c r="AR32" i="5" s="1"/>
  <c r="AO34" i="5"/>
  <c r="AO33" i="5" s="1"/>
  <c r="AO32" i="5" s="1"/>
  <c r="AC34" i="5"/>
  <c r="AC33" i="5" s="1"/>
  <c r="AC32" i="5" s="1"/>
  <c r="AE32" i="5" s="1"/>
  <c r="W34" i="5"/>
  <c r="W33" i="5" s="1"/>
  <c r="W32" i="5" s="1"/>
  <c r="X14" i="5"/>
  <c r="X13" i="5" s="1"/>
  <c r="X12" i="5" s="1"/>
  <c r="AP16" i="5"/>
  <c r="AP15" i="5" s="1"/>
  <c r="AP14" i="5" s="1"/>
  <c r="AP13" i="5" s="1"/>
  <c r="AP12" i="5" s="1"/>
  <c r="BD16" i="5"/>
  <c r="BD15" i="5" s="1"/>
  <c r="U16" i="5"/>
  <c r="U15" i="5" s="1"/>
  <c r="BB16" i="5"/>
  <c r="BB15" i="5" s="1"/>
  <c r="BB14" i="5" s="1"/>
  <c r="AO16" i="5"/>
  <c r="AO15" i="5" s="1"/>
  <c r="AO14" i="5" s="1"/>
  <c r="BH14" i="5"/>
  <c r="BH13" i="5" s="1"/>
  <c r="BH12" i="5" s="1"/>
  <c r="BE16" i="5"/>
  <c r="BE15" i="5" s="1"/>
  <c r="AG16" i="5"/>
  <c r="AG15" i="5" s="1"/>
  <c r="BG14" i="5"/>
  <c r="BD14" i="5"/>
  <c r="BE14" i="5"/>
  <c r="AV14" i="5"/>
  <c r="AV13" i="5" s="1"/>
  <c r="AV12" i="5" s="1"/>
  <c r="AS14" i="5"/>
  <c r="AJ14" i="5"/>
  <c r="AJ13" i="5" s="1"/>
  <c r="AJ12" i="5" s="1"/>
  <c r="AG14" i="5"/>
  <c r="AD14" i="5"/>
  <c r="AD13" i="5" s="1"/>
  <c r="AD12" i="5" s="1"/>
  <c r="U14" i="5"/>
  <c r="R14" i="5"/>
  <c r="AR16" i="5"/>
  <c r="AR15" i="5" s="1"/>
  <c r="AR14" i="5" s="1"/>
  <c r="AC16" i="5"/>
  <c r="AC15" i="5" s="1"/>
  <c r="AC14" i="5" s="1"/>
  <c r="AC13" i="5" s="1"/>
  <c r="AC12" i="5" s="1"/>
  <c r="W16" i="5"/>
  <c r="W15" i="5" s="1"/>
  <c r="W14" i="5" s="1"/>
  <c r="T16" i="5"/>
  <c r="T15" i="5" s="1"/>
  <c r="T14" i="5" s="1"/>
  <c r="T13" i="5" s="1"/>
  <c r="T12" i="5" s="1"/>
  <c r="BA16" i="5"/>
  <c r="BA15" i="5" s="1"/>
  <c r="BA14" i="5" s="1"/>
  <c r="BA13" i="5" s="1"/>
  <c r="BA12" i="5" s="1"/>
  <c r="AU16" i="5"/>
  <c r="AU15" i="5" s="1"/>
  <c r="AU14" i="5" s="1"/>
  <c r="AU13" i="5" s="1"/>
  <c r="AU12" i="5" s="1"/>
  <c r="AI16" i="5"/>
  <c r="AI15" i="5" s="1"/>
  <c r="AI14" i="5" s="1"/>
  <c r="AF16" i="5"/>
  <c r="AF15" i="5" s="1"/>
  <c r="AF14" i="5" s="1"/>
  <c r="Q16" i="5"/>
  <c r="Q15" i="5" s="1"/>
  <c r="Q14" i="5" s="1"/>
  <c r="BI55" i="5"/>
  <c r="BI54" i="5"/>
  <c r="BI53" i="5"/>
  <c r="BI52" i="5"/>
  <c r="BI51" i="5"/>
  <c r="BI50" i="5"/>
  <c r="BI49" i="5"/>
  <c r="BI48" i="5"/>
  <c r="BI47" i="5"/>
  <c r="BI46" i="5"/>
  <c r="BI45" i="5"/>
  <c r="BI44" i="5"/>
  <c r="BI43" i="5"/>
  <c r="BI42" i="5"/>
  <c r="BI41" i="5"/>
  <c r="BI40" i="5"/>
  <c r="BI39" i="5"/>
  <c r="BI38" i="5"/>
  <c r="BI37" i="5"/>
  <c r="BI36" i="5"/>
  <c r="BI35" i="5"/>
  <c r="BI33" i="5"/>
  <c r="BI31" i="5"/>
  <c r="BI30" i="5"/>
  <c r="BI29" i="5"/>
  <c r="BI28" i="5"/>
  <c r="BI27" i="5"/>
  <c r="BI26" i="5"/>
  <c r="BI25" i="5"/>
  <c r="BI24" i="5"/>
  <c r="BI23" i="5"/>
  <c r="BI22" i="5"/>
  <c r="BI21" i="5"/>
  <c r="BI20" i="5"/>
  <c r="BI19" i="5"/>
  <c r="BI18" i="5"/>
  <c r="BI17" i="5"/>
  <c r="BI16" i="5"/>
  <c r="BI15" i="5"/>
  <c r="BF55" i="5"/>
  <c r="BF54" i="5"/>
  <c r="BF53" i="5"/>
  <c r="BF52" i="5"/>
  <c r="BF51" i="5"/>
  <c r="BF50" i="5"/>
  <c r="BF49" i="5"/>
  <c r="BF48" i="5"/>
  <c r="BF47" i="5"/>
  <c r="BF46" i="5"/>
  <c r="BF45" i="5"/>
  <c r="BF44" i="5"/>
  <c r="BF43" i="5"/>
  <c r="BF42" i="5"/>
  <c r="BF41" i="5"/>
  <c r="BF40" i="5"/>
  <c r="BF39" i="5"/>
  <c r="BF38" i="5"/>
  <c r="BF37" i="5"/>
  <c r="BF36" i="5"/>
  <c r="BF35" i="5"/>
  <c r="BF34" i="5"/>
  <c r="BF33" i="5"/>
  <c r="BF31" i="5"/>
  <c r="BF30" i="5"/>
  <c r="BF29" i="5"/>
  <c r="BF28" i="5"/>
  <c r="BF27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C55" i="5"/>
  <c r="BC54" i="5"/>
  <c r="BC53" i="5"/>
  <c r="BC52" i="5"/>
  <c r="BC51" i="5"/>
  <c r="BC50" i="5"/>
  <c r="BC49" i="5"/>
  <c r="BC48" i="5"/>
  <c r="BC47" i="5"/>
  <c r="BC46" i="5"/>
  <c r="BC44" i="5"/>
  <c r="BC43" i="5"/>
  <c r="BC42" i="5"/>
  <c r="BC41" i="5"/>
  <c r="BC40" i="5"/>
  <c r="BC39" i="5"/>
  <c r="BC38" i="5"/>
  <c r="BC37" i="5"/>
  <c r="BC36" i="5"/>
  <c r="BC35" i="5"/>
  <c r="BC34" i="5"/>
  <c r="BC33" i="5"/>
  <c r="BC32" i="5"/>
  <c r="BC31" i="5"/>
  <c r="BC30" i="5"/>
  <c r="BC29" i="5"/>
  <c r="BC28" i="5"/>
  <c r="BC27" i="5"/>
  <c r="BC26" i="5"/>
  <c r="BC25" i="5"/>
  <c r="BC24" i="5"/>
  <c r="BC23" i="5"/>
  <c r="BC22" i="5"/>
  <c r="BC21" i="5"/>
  <c r="BC20" i="5"/>
  <c r="BC19" i="5"/>
  <c r="BC18" i="5"/>
  <c r="BC17" i="5"/>
  <c r="BC14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2" i="5"/>
  <c r="AT55" i="5"/>
  <c r="AT54" i="5"/>
  <c r="AT53" i="5"/>
  <c r="AT52" i="5"/>
  <c r="AT51" i="5"/>
  <c r="AT50" i="5"/>
  <c r="AT49" i="5"/>
  <c r="AT48" i="5"/>
  <c r="AT47" i="5"/>
  <c r="AT46" i="5"/>
  <c r="AT44" i="5"/>
  <c r="AT43" i="5"/>
  <c r="AT42" i="5"/>
  <c r="AT41" i="5"/>
  <c r="AT40" i="5"/>
  <c r="AT39" i="5"/>
  <c r="AT38" i="5"/>
  <c r="AT37" i="5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4" i="5"/>
  <c r="AQ33" i="5"/>
  <c r="AQ32" i="5"/>
  <c r="AQ31" i="5"/>
  <c r="AQ30" i="5"/>
  <c r="AQ29" i="5"/>
  <c r="AQ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K14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E13" i="5"/>
  <c r="AE14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Y14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6" i="5"/>
  <c r="Y47" i="5"/>
  <c r="Y48" i="5"/>
  <c r="Y49" i="5"/>
  <c r="Y50" i="5"/>
  <c r="Y51" i="5"/>
  <c r="Y52" i="5"/>
  <c r="Y53" i="5"/>
  <c r="Y54" i="5"/>
  <c r="Y55" i="5"/>
  <c r="V14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S16" i="5"/>
  <c r="S17" i="5"/>
  <c r="S18" i="5"/>
  <c r="S19" i="5"/>
  <c r="S20" i="5"/>
  <c r="S21" i="5"/>
  <c r="S22" i="5"/>
  <c r="S24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6" i="5"/>
  <c r="S47" i="5"/>
  <c r="S48" i="5"/>
  <c r="S49" i="5"/>
  <c r="S50" i="5"/>
  <c r="S51" i="5"/>
  <c r="S52" i="5"/>
  <c r="S53" i="5"/>
  <c r="S54" i="5"/>
  <c r="S55" i="5"/>
  <c r="BJ14" i="5"/>
  <c r="BK14" i="5"/>
  <c r="BJ15" i="5"/>
  <c r="BK15" i="5"/>
  <c r="BJ16" i="5"/>
  <c r="BK16" i="5"/>
  <c r="BJ17" i="5"/>
  <c r="BK17" i="5"/>
  <c r="BJ18" i="5"/>
  <c r="BK18" i="5"/>
  <c r="BL18" i="5" s="1"/>
  <c r="BJ19" i="5"/>
  <c r="BK19" i="5"/>
  <c r="BL19" i="5" s="1"/>
  <c r="BJ20" i="5"/>
  <c r="BK20" i="5"/>
  <c r="BL20" i="5" s="1"/>
  <c r="BJ21" i="5"/>
  <c r="BK21" i="5"/>
  <c r="BJ22" i="5"/>
  <c r="BK22" i="5"/>
  <c r="BL22" i="5" s="1"/>
  <c r="BJ23" i="5"/>
  <c r="BL23" i="5" s="1"/>
  <c r="BK23" i="5"/>
  <c r="BJ24" i="5"/>
  <c r="BK24" i="5"/>
  <c r="BJ25" i="5"/>
  <c r="BK25" i="5"/>
  <c r="BJ26" i="5"/>
  <c r="BK26" i="5"/>
  <c r="BL26" i="5" s="1"/>
  <c r="BJ27" i="5"/>
  <c r="BK27" i="5"/>
  <c r="BL27" i="5" s="1"/>
  <c r="BJ28" i="5"/>
  <c r="BK28" i="5"/>
  <c r="BL28" i="5" s="1"/>
  <c r="BJ29" i="5"/>
  <c r="BK29" i="5"/>
  <c r="BJ30" i="5"/>
  <c r="BK30" i="5"/>
  <c r="BL30" i="5" s="1"/>
  <c r="BJ31" i="5"/>
  <c r="BK31" i="5"/>
  <c r="BL31" i="5" s="1"/>
  <c r="BK32" i="5"/>
  <c r="BJ33" i="5"/>
  <c r="BK33" i="5"/>
  <c r="BK34" i="5"/>
  <c r="BJ35" i="5"/>
  <c r="BK35" i="5"/>
  <c r="BL35" i="5" s="1"/>
  <c r="BJ36" i="5"/>
  <c r="BK36" i="5"/>
  <c r="BL36" i="5" s="1"/>
  <c r="BJ37" i="5"/>
  <c r="BK37" i="5"/>
  <c r="BJ38" i="5"/>
  <c r="BK38" i="5"/>
  <c r="BL38" i="5" s="1"/>
  <c r="BJ39" i="5"/>
  <c r="BK39" i="5"/>
  <c r="BL39" i="5" s="1"/>
  <c r="BJ40" i="5"/>
  <c r="BK40" i="5"/>
  <c r="BL40" i="5" s="1"/>
  <c r="BJ41" i="5"/>
  <c r="BK41" i="5"/>
  <c r="BL41" i="5" s="1"/>
  <c r="BJ42" i="5"/>
  <c r="BK42" i="5"/>
  <c r="BL42" i="5" s="1"/>
  <c r="BJ43" i="5"/>
  <c r="BK43" i="5"/>
  <c r="BL43" i="5" s="1"/>
  <c r="BJ44" i="5"/>
  <c r="BK44" i="5"/>
  <c r="BL44" i="5" s="1"/>
  <c r="BJ45" i="5"/>
  <c r="BJ46" i="5"/>
  <c r="BK46" i="5"/>
  <c r="BL46" i="5" s="1"/>
  <c r="BJ47" i="5"/>
  <c r="BK47" i="5"/>
  <c r="BL47" i="5" s="1"/>
  <c r="BJ48" i="5"/>
  <c r="BK48" i="5"/>
  <c r="BL48" i="5" s="1"/>
  <c r="BJ49" i="5"/>
  <c r="BK49" i="5"/>
  <c r="BL49" i="5" s="1"/>
  <c r="BJ50" i="5"/>
  <c r="BK50" i="5"/>
  <c r="BL50" i="5" s="1"/>
  <c r="BJ51" i="5"/>
  <c r="BK51" i="5"/>
  <c r="BJ52" i="5"/>
  <c r="BK52" i="5"/>
  <c r="BJ53" i="5"/>
  <c r="BK53" i="5"/>
  <c r="BJ54" i="5"/>
  <c r="BK54" i="5"/>
  <c r="BL54" i="5" s="1"/>
  <c r="BJ55" i="5"/>
  <c r="BK55" i="5"/>
  <c r="BL55" i="5" s="1"/>
  <c r="BJ56" i="5"/>
  <c r="BK56" i="5"/>
  <c r="BJ57" i="5"/>
  <c r="BK57" i="5"/>
  <c r="BJ58" i="5"/>
  <c r="BK58" i="5"/>
  <c r="BJ59" i="5"/>
  <c r="BK59" i="5"/>
  <c r="BJ60" i="5"/>
  <c r="BK60" i="5"/>
  <c r="BJ61" i="5"/>
  <c r="BK61" i="5"/>
  <c r="BJ62" i="5"/>
  <c r="BK62" i="5"/>
  <c r="BJ63" i="5"/>
  <c r="BK63" i="5"/>
  <c r="BJ64" i="5"/>
  <c r="BK64" i="5"/>
  <c r="BJ65" i="5"/>
  <c r="BK65" i="5"/>
  <c r="BJ66" i="5"/>
  <c r="BK66" i="5"/>
  <c r="BJ67" i="5"/>
  <c r="BK67" i="5"/>
  <c r="BJ68" i="5"/>
  <c r="BK68" i="5"/>
  <c r="BJ69" i="5"/>
  <c r="BK69" i="5"/>
  <c r="BJ70" i="5"/>
  <c r="BK70" i="5"/>
  <c r="BJ71" i="5"/>
  <c r="BK71" i="5"/>
  <c r="BJ72" i="5"/>
  <c r="BK72" i="5"/>
  <c r="BJ73" i="5"/>
  <c r="BK73" i="5"/>
  <c r="BJ74" i="5"/>
  <c r="BK74" i="5"/>
  <c r="BJ75" i="5"/>
  <c r="BK75" i="5"/>
  <c r="BJ76" i="5"/>
  <c r="BK76" i="5"/>
  <c r="BJ77" i="5"/>
  <c r="BK77" i="5"/>
  <c r="BJ78" i="5"/>
  <c r="BK78" i="5"/>
  <c r="BJ79" i="5"/>
  <c r="BK79" i="5"/>
  <c r="BJ80" i="5"/>
  <c r="BK80" i="5"/>
  <c r="BJ81" i="5"/>
  <c r="BK81" i="5"/>
  <c r="BJ82" i="5"/>
  <c r="BK82" i="5"/>
  <c r="BJ83" i="5"/>
  <c r="BK83" i="5"/>
  <c r="BJ84" i="5"/>
  <c r="BK84" i="5"/>
  <c r="BJ85" i="5"/>
  <c r="BK85" i="5"/>
  <c r="BJ86" i="5"/>
  <c r="BK86" i="5"/>
  <c r="BJ87" i="5"/>
  <c r="BK87" i="5"/>
  <c r="BJ88" i="5"/>
  <c r="BK88" i="5"/>
  <c r="BJ89" i="5"/>
  <c r="BK89" i="5"/>
  <c r="BJ90" i="5"/>
  <c r="BK90" i="5"/>
  <c r="BJ91" i="5"/>
  <c r="BK91" i="5"/>
  <c r="BJ92" i="5"/>
  <c r="BK92" i="5"/>
  <c r="BJ93" i="5"/>
  <c r="BK93" i="5"/>
  <c r="BJ94" i="5"/>
  <c r="BK94" i="5"/>
  <c r="BJ95" i="5"/>
  <c r="BK95" i="5"/>
  <c r="BJ96" i="5"/>
  <c r="BK96" i="5"/>
  <c r="BJ97" i="5"/>
  <c r="BK97" i="5"/>
  <c r="BJ98" i="5"/>
  <c r="BK98" i="5"/>
  <c r="BJ99" i="5"/>
  <c r="BK99" i="5"/>
  <c r="BJ100" i="5"/>
  <c r="BK100" i="5"/>
  <c r="BJ101" i="5"/>
  <c r="BK101" i="5"/>
  <c r="BJ102" i="5"/>
  <c r="BK102" i="5"/>
  <c r="BJ103" i="5"/>
  <c r="BK103" i="5"/>
  <c r="BJ104" i="5"/>
  <c r="BK104" i="5"/>
  <c r="BJ105" i="5"/>
  <c r="BK105" i="5"/>
  <c r="BJ106" i="5"/>
  <c r="BK106" i="5"/>
  <c r="BJ107" i="5"/>
  <c r="BK107" i="5"/>
  <c r="BJ108" i="5"/>
  <c r="BK108" i="5"/>
  <c r="BJ109" i="5"/>
  <c r="BK109" i="5"/>
  <c r="BJ110" i="5"/>
  <c r="BK110" i="5"/>
  <c r="BJ111" i="5"/>
  <c r="BK111" i="5"/>
  <c r="BJ112" i="5"/>
  <c r="BK112" i="5"/>
  <c r="BJ113" i="5"/>
  <c r="BK113" i="5"/>
  <c r="BJ114" i="5"/>
  <c r="BK114" i="5"/>
  <c r="BJ115" i="5"/>
  <c r="BK115" i="5"/>
  <c r="BJ116" i="5"/>
  <c r="BK116" i="5"/>
  <c r="BJ117" i="5"/>
  <c r="BK117" i="5"/>
  <c r="BJ118" i="5"/>
  <c r="BK118" i="5"/>
  <c r="BJ119" i="5"/>
  <c r="BK119" i="5"/>
  <c r="BJ120" i="5"/>
  <c r="BK120" i="5"/>
  <c r="BJ121" i="5"/>
  <c r="BK121" i="5"/>
  <c r="BJ122" i="5"/>
  <c r="BK122" i="5"/>
  <c r="BJ123" i="5"/>
  <c r="BK123" i="5"/>
  <c r="BJ124" i="5"/>
  <c r="BK124" i="5"/>
  <c r="BJ125" i="5"/>
  <c r="BK125" i="5"/>
  <c r="BJ126" i="5"/>
  <c r="BK126" i="5"/>
  <c r="BJ127" i="5"/>
  <c r="BK127" i="5"/>
  <c r="BJ128" i="5"/>
  <c r="BK128" i="5"/>
  <c r="BJ129" i="5"/>
  <c r="BK129" i="5"/>
  <c r="BJ130" i="5"/>
  <c r="BK130" i="5"/>
  <c r="BJ131" i="5"/>
  <c r="BK131" i="5"/>
  <c r="BJ132" i="5"/>
  <c r="BK132" i="5"/>
  <c r="BJ133" i="5"/>
  <c r="BK133" i="5"/>
  <c r="BJ134" i="5"/>
  <c r="BK134" i="5"/>
  <c r="BJ135" i="5"/>
  <c r="BK135" i="5"/>
  <c r="BJ136" i="5"/>
  <c r="BK136" i="5"/>
  <c r="BJ137" i="5"/>
  <c r="BK137" i="5"/>
  <c r="BJ138" i="5"/>
  <c r="BK138" i="5"/>
  <c r="BJ139" i="5"/>
  <c r="BK139" i="5"/>
  <c r="BJ140" i="5"/>
  <c r="BK140" i="5"/>
  <c r="BJ141" i="5"/>
  <c r="BK141" i="5"/>
  <c r="BJ142" i="5"/>
  <c r="BK142" i="5"/>
  <c r="BJ143" i="5"/>
  <c r="BK143" i="5"/>
  <c r="BJ144" i="5"/>
  <c r="BK144" i="5"/>
  <c r="BJ145" i="5"/>
  <c r="BK145" i="5"/>
  <c r="BJ146" i="5"/>
  <c r="BK146" i="5"/>
  <c r="BJ147" i="5"/>
  <c r="BK147" i="5"/>
  <c r="BJ148" i="5"/>
  <c r="BK148" i="5"/>
  <c r="BJ149" i="5"/>
  <c r="BK149" i="5"/>
  <c r="BJ150" i="5"/>
  <c r="BK150" i="5"/>
  <c r="BJ151" i="5"/>
  <c r="BK151" i="5"/>
  <c r="BJ152" i="5"/>
  <c r="BK152" i="5"/>
  <c r="BJ153" i="5"/>
  <c r="BK153" i="5"/>
  <c r="BJ154" i="5"/>
  <c r="BK154" i="5"/>
  <c r="BJ155" i="5"/>
  <c r="BK155" i="5"/>
  <c r="BJ156" i="5"/>
  <c r="BK156" i="5"/>
  <c r="BJ157" i="5"/>
  <c r="BK157" i="5"/>
  <c r="BJ158" i="5"/>
  <c r="BK158" i="5"/>
  <c r="BJ159" i="5"/>
  <c r="BK159" i="5"/>
  <c r="BJ160" i="5"/>
  <c r="BK160" i="5"/>
  <c r="BJ161" i="5"/>
  <c r="BK161" i="5"/>
  <c r="BJ162" i="5"/>
  <c r="BK162" i="5"/>
  <c r="BJ163" i="5"/>
  <c r="BK163" i="5"/>
  <c r="BJ164" i="5"/>
  <c r="BK164" i="5"/>
  <c r="BJ165" i="5"/>
  <c r="BK165" i="5"/>
  <c r="BJ166" i="5"/>
  <c r="BK166" i="5"/>
  <c r="BJ167" i="5"/>
  <c r="BK167" i="5"/>
  <c r="BJ168" i="5"/>
  <c r="BK168" i="5"/>
  <c r="BJ169" i="5"/>
  <c r="BK169" i="5"/>
  <c r="BJ170" i="5"/>
  <c r="BK170" i="5"/>
  <c r="BJ171" i="5"/>
  <c r="BK171" i="5"/>
  <c r="BJ172" i="5"/>
  <c r="BK172" i="5"/>
  <c r="BJ173" i="5"/>
  <c r="BK173" i="5"/>
  <c r="BJ174" i="5"/>
  <c r="BK174" i="5"/>
  <c r="BJ175" i="5"/>
  <c r="BK175" i="5"/>
  <c r="BJ176" i="5"/>
  <c r="BK176" i="5"/>
  <c r="BJ177" i="5"/>
  <c r="BK177" i="5"/>
  <c r="BJ178" i="5"/>
  <c r="BK178" i="5"/>
  <c r="BJ179" i="5"/>
  <c r="BK179" i="5"/>
  <c r="BJ180" i="5"/>
  <c r="BK180" i="5"/>
  <c r="BJ181" i="5"/>
  <c r="BK181" i="5"/>
  <c r="BJ182" i="5"/>
  <c r="BK182" i="5"/>
  <c r="BJ183" i="5"/>
  <c r="BK183" i="5"/>
  <c r="BJ184" i="5"/>
  <c r="BK184" i="5"/>
  <c r="BJ185" i="5"/>
  <c r="BK185" i="5"/>
  <c r="BJ186" i="5"/>
  <c r="BK186" i="5"/>
  <c r="BJ187" i="5"/>
  <c r="BK187" i="5"/>
  <c r="BJ188" i="5"/>
  <c r="BK188" i="5"/>
  <c r="BJ189" i="5"/>
  <c r="BK189" i="5"/>
  <c r="BJ190" i="5"/>
  <c r="BK190" i="5"/>
  <c r="BJ191" i="5"/>
  <c r="BK191" i="5"/>
  <c r="BJ192" i="5"/>
  <c r="BK192" i="5"/>
  <c r="BJ193" i="5"/>
  <c r="BK193" i="5"/>
  <c r="BJ194" i="5"/>
  <c r="BK194" i="5"/>
  <c r="BJ195" i="5"/>
  <c r="BK195" i="5"/>
  <c r="BJ196" i="5"/>
  <c r="BK196" i="5"/>
  <c r="BJ197" i="5"/>
  <c r="BK197" i="5"/>
  <c r="BJ198" i="5"/>
  <c r="BK198" i="5"/>
  <c r="BJ199" i="5"/>
  <c r="BK199" i="5"/>
  <c r="BJ200" i="5"/>
  <c r="BK200" i="5"/>
  <c r="BJ201" i="5"/>
  <c r="BK201" i="5"/>
  <c r="BJ202" i="5"/>
  <c r="BK202" i="5"/>
  <c r="BJ203" i="5"/>
  <c r="BK203" i="5"/>
  <c r="BJ204" i="5"/>
  <c r="BK204" i="5"/>
  <c r="BJ205" i="5"/>
  <c r="BK205" i="5"/>
  <c r="BJ206" i="5"/>
  <c r="BK206" i="5"/>
  <c r="BJ207" i="5"/>
  <c r="BK207" i="5"/>
  <c r="BJ208" i="5"/>
  <c r="BK208" i="5"/>
  <c r="BJ209" i="5"/>
  <c r="BK209" i="5"/>
  <c r="BJ210" i="5"/>
  <c r="BK210" i="5"/>
  <c r="BJ211" i="5"/>
  <c r="BK211" i="5"/>
  <c r="BJ212" i="5"/>
  <c r="BK212" i="5"/>
  <c r="BJ213" i="5"/>
  <c r="BK213" i="5"/>
  <c r="BJ214" i="5"/>
  <c r="BK214" i="5"/>
  <c r="BJ215" i="5"/>
  <c r="BK215" i="5"/>
  <c r="BJ216" i="5"/>
  <c r="BK216" i="5"/>
  <c r="BJ217" i="5"/>
  <c r="BK217" i="5"/>
  <c r="BJ218" i="5"/>
  <c r="BK218" i="5"/>
  <c r="BJ219" i="5"/>
  <c r="BK219" i="5"/>
  <c r="BJ220" i="5"/>
  <c r="BK220" i="5"/>
  <c r="BJ221" i="5"/>
  <c r="BK221" i="5"/>
  <c r="BJ222" i="5"/>
  <c r="BK222" i="5"/>
  <c r="BJ223" i="5"/>
  <c r="BK223" i="5"/>
  <c r="BJ224" i="5"/>
  <c r="BK224" i="5"/>
  <c r="BJ225" i="5"/>
  <c r="BK225" i="5"/>
  <c r="BJ226" i="5"/>
  <c r="BK226" i="5"/>
  <c r="BJ227" i="5"/>
  <c r="BK227" i="5"/>
  <c r="BJ228" i="5"/>
  <c r="BK228" i="5"/>
  <c r="BJ229" i="5"/>
  <c r="BK229" i="5"/>
  <c r="BJ230" i="5"/>
  <c r="BK230" i="5"/>
  <c r="BJ231" i="5"/>
  <c r="BK231" i="5"/>
  <c r="BJ232" i="5"/>
  <c r="BK232" i="5"/>
  <c r="BJ233" i="5"/>
  <c r="BK233" i="5"/>
  <c r="BJ234" i="5"/>
  <c r="BK234" i="5"/>
  <c r="BJ235" i="5"/>
  <c r="BK235" i="5"/>
  <c r="BJ236" i="5"/>
  <c r="BK236" i="5"/>
  <c r="BJ237" i="5"/>
  <c r="BK237" i="5"/>
  <c r="BJ238" i="5"/>
  <c r="BK238" i="5"/>
  <c r="BJ239" i="5"/>
  <c r="BK239" i="5"/>
  <c r="BJ240" i="5"/>
  <c r="BK240" i="5"/>
  <c r="BJ241" i="5"/>
  <c r="BK241" i="5"/>
  <c r="BJ242" i="5"/>
  <c r="BK242" i="5"/>
  <c r="BJ243" i="5"/>
  <c r="BK243" i="5"/>
  <c r="BJ244" i="5"/>
  <c r="BK244" i="5"/>
  <c r="BJ245" i="5"/>
  <c r="BK245" i="5"/>
  <c r="BJ246" i="5"/>
  <c r="BK246" i="5"/>
  <c r="BJ247" i="5"/>
  <c r="BK247" i="5"/>
  <c r="BJ248" i="5"/>
  <c r="BK248" i="5"/>
  <c r="BJ249" i="5"/>
  <c r="BK249" i="5"/>
  <c r="BJ250" i="5"/>
  <c r="BK250" i="5"/>
  <c r="BJ251" i="5"/>
  <c r="BK251" i="5"/>
  <c r="BJ252" i="5"/>
  <c r="BK252" i="5"/>
  <c r="BJ253" i="5"/>
  <c r="BK253" i="5"/>
  <c r="BJ254" i="5"/>
  <c r="BK254" i="5"/>
  <c r="BJ255" i="5"/>
  <c r="BK255" i="5"/>
  <c r="BJ256" i="5"/>
  <c r="BK256" i="5"/>
  <c r="BJ257" i="5"/>
  <c r="BK257" i="5"/>
  <c r="BJ258" i="5"/>
  <c r="BK258" i="5"/>
  <c r="BJ259" i="5"/>
  <c r="BK259" i="5"/>
  <c r="BJ260" i="5"/>
  <c r="BK260" i="5"/>
  <c r="BJ261" i="5"/>
  <c r="BK261" i="5"/>
  <c r="BJ262" i="5"/>
  <c r="BK262" i="5"/>
  <c r="BJ263" i="5"/>
  <c r="BK263" i="5"/>
  <c r="BJ264" i="5"/>
  <c r="BK264" i="5"/>
  <c r="BJ265" i="5"/>
  <c r="BK265" i="5"/>
  <c r="BJ266" i="5"/>
  <c r="BK266" i="5"/>
  <c r="BJ267" i="5"/>
  <c r="BK267" i="5"/>
  <c r="BJ268" i="5"/>
  <c r="BK268" i="5"/>
  <c r="BJ269" i="5"/>
  <c r="BK269" i="5"/>
  <c r="BJ270" i="5"/>
  <c r="BK270" i="5"/>
  <c r="BJ271" i="5"/>
  <c r="BK271" i="5"/>
  <c r="BJ272" i="5"/>
  <c r="BK272" i="5"/>
  <c r="BJ273" i="5"/>
  <c r="BK273" i="5"/>
  <c r="BJ274" i="5"/>
  <c r="BK274" i="5"/>
  <c r="BJ275" i="5"/>
  <c r="BK275" i="5"/>
  <c r="BJ276" i="5"/>
  <c r="BK276" i="5"/>
  <c r="BJ277" i="5"/>
  <c r="BK277" i="5"/>
  <c r="BJ278" i="5"/>
  <c r="BK278" i="5"/>
  <c r="BJ279" i="5"/>
  <c r="BK279" i="5"/>
  <c r="BJ280" i="5"/>
  <c r="BK280" i="5"/>
  <c r="BJ281" i="5"/>
  <c r="BK281" i="5"/>
  <c r="BJ282" i="5"/>
  <c r="BK282" i="5"/>
  <c r="BJ283" i="5"/>
  <c r="BK283" i="5"/>
  <c r="BJ284" i="5"/>
  <c r="BK284" i="5"/>
  <c r="BJ285" i="5"/>
  <c r="BK285" i="5"/>
  <c r="BJ286" i="5"/>
  <c r="BK286" i="5"/>
  <c r="BJ287" i="5"/>
  <c r="BK287" i="5"/>
  <c r="BJ288" i="5"/>
  <c r="BK288" i="5"/>
  <c r="BJ289" i="5"/>
  <c r="BK289" i="5"/>
  <c r="BJ290" i="5"/>
  <c r="BK290" i="5"/>
  <c r="BJ291" i="5"/>
  <c r="BK291" i="5"/>
  <c r="BJ292" i="5"/>
  <c r="BK292" i="5"/>
  <c r="BJ293" i="5"/>
  <c r="BK293" i="5"/>
  <c r="BJ294" i="5"/>
  <c r="BK294" i="5"/>
  <c r="BJ295" i="5"/>
  <c r="BK295" i="5"/>
  <c r="BJ296" i="5"/>
  <c r="BK296" i="5"/>
  <c r="BJ297" i="5"/>
  <c r="BK297" i="5"/>
  <c r="BJ298" i="5"/>
  <c r="BK298" i="5"/>
  <c r="BJ299" i="5"/>
  <c r="BK299" i="5"/>
  <c r="BJ300" i="5"/>
  <c r="BK300" i="5"/>
  <c r="BJ301" i="5"/>
  <c r="BK301" i="5"/>
  <c r="BJ302" i="5"/>
  <c r="BK302" i="5"/>
  <c r="BJ303" i="5"/>
  <c r="BK303" i="5"/>
  <c r="BJ304" i="5"/>
  <c r="BK304" i="5"/>
  <c r="BJ305" i="5"/>
  <c r="BK305" i="5"/>
  <c r="BJ306" i="5"/>
  <c r="BK306" i="5"/>
  <c r="BJ307" i="5"/>
  <c r="BK307" i="5"/>
  <c r="BJ308" i="5"/>
  <c r="BK308" i="5"/>
  <c r="BJ309" i="5"/>
  <c r="BK309" i="5"/>
  <c r="BJ310" i="5"/>
  <c r="BK310" i="5"/>
  <c r="BJ311" i="5"/>
  <c r="BK311" i="5"/>
  <c r="BJ312" i="5"/>
  <c r="BK312" i="5"/>
  <c r="BJ313" i="5"/>
  <c r="BK313" i="5"/>
  <c r="BJ314" i="5"/>
  <c r="BK314" i="5"/>
  <c r="BJ315" i="5"/>
  <c r="BK315" i="5"/>
  <c r="BJ316" i="5"/>
  <c r="BK316" i="5"/>
  <c r="BJ317" i="5"/>
  <c r="BK317" i="5"/>
  <c r="BJ318" i="5"/>
  <c r="BK318" i="5"/>
  <c r="BJ319" i="5"/>
  <c r="BK319" i="5"/>
  <c r="BJ320" i="5"/>
  <c r="BK320" i="5"/>
  <c r="BJ321" i="5"/>
  <c r="BK321" i="5"/>
  <c r="BJ322" i="5"/>
  <c r="BK322" i="5"/>
  <c r="BJ323" i="5"/>
  <c r="BK323" i="5"/>
  <c r="BJ324" i="5"/>
  <c r="BK324" i="5"/>
  <c r="BJ325" i="5"/>
  <c r="BK325" i="5"/>
  <c r="BJ326" i="5"/>
  <c r="BK326" i="5"/>
  <c r="BJ327" i="5"/>
  <c r="BK327" i="5"/>
  <c r="BJ328" i="5"/>
  <c r="BK328" i="5"/>
  <c r="BJ329" i="5"/>
  <c r="BK329" i="5"/>
  <c r="BJ330" i="5"/>
  <c r="BK330" i="5"/>
  <c r="BJ331" i="5"/>
  <c r="BK331" i="5"/>
  <c r="BJ332" i="5"/>
  <c r="BK332" i="5"/>
  <c r="BJ333" i="5"/>
  <c r="BK333" i="5"/>
  <c r="BJ334" i="5"/>
  <c r="BK334" i="5"/>
  <c r="BJ335" i="5"/>
  <c r="BK335" i="5"/>
  <c r="BJ336" i="5"/>
  <c r="BK336" i="5"/>
  <c r="BJ337" i="5"/>
  <c r="BK337" i="5"/>
  <c r="BJ338" i="5"/>
  <c r="BK338" i="5"/>
  <c r="BJ339" i="5"/>
  <c r="BK339" i="5"/>
  <c r="BJ340" i="5"/>
  <c r="BK340" i="5"/>
  <c r="BJ341" i="5"/>
  <c r="BK341" i="5"/>
  <c r="BJ342" i="5"/>
  <c r="BK342" i="5"/>
  <c r="BJ343" i="5"/>
  <c r="BK343" i="5"/>
  <c r="BJ344" i="5"/>
  <c r="BK344" i="5"/>
  <c r="BJ345" i="5"/>
  <c r="BK345" i="5"/>
  <c r="BJ346" i="5"/>
  <c r="BK346" i="5"/>
  <c r="BJ347" i="5"/>
  <c r="BK347" i="5"/>
  <c r="BJ348" i="5"/>
  <c r="BK348" i="5"/>
  <c r="BJ349" i="5"/>
  <c r="BK349" i="5"/>
  <c r="BJ350" i="5"/>
  <c r="BK350" i="5"/>
  <c r="BJ351" i="5"/>
  <c r="BK351" i="5"/>
  <c r="BJ352" i="5"/>
  <c r="BK352" i="5"/>
  <c r="BJ353" i="5"/>
  <c r="BK353" i="5"/>
  <c r="BJ354" i="5"/>
  <c r="BK354" i="5"/>
  <c r="BJ355" i="5"/>
  <c r="BK355" i="5"/>
  <c r="BJ356" i="5"/>
  <c r="BK356" i="5"/>
  <c r="BJ357" i="5"/>
  <c r="BK357" i="5"/>
  <c r="BJ358" i="5"/>
  <c r="BK358" i="5"/>
  <c r="BJ359" i="5"/>
  <c r="BK359" i="5"/>
  <c r="BJ360" i="5"/>
  <c r="BK360" i="5"/>
  <c r="BJ361" i="5"/>
  <c r="BK361" i="5"/>
  <c r="BJ362" i="5"/>
  <c r="BK362" i="5"/>
  <c r="BJ363" i="5"/>
  <c r="BK363" i="5"/>
  <c r="BJ364" i="5"/>
  <c r="BK364" i="5"/>
  <c r="BJ365" i="5"/>
  <c r="BK365" i="5"/>
  <c r="BJ366" i="5"/>
  <c r="BK366" i="5"/>
  <c r="BJ367" i="5"/>
  <c r="BK367" i="5"/>
  <c r="BJ368" i="5"/>
  <c r="BK368" i="5"/>
  <c r="BJ369" i="5"/>
  <c r="BK369" i="5"/>
  <c r="BJ370" i="5"/>
  <c r="BK370" i="5"/>
  <c r="BJ371" i="5"/>
  <c r="BK371" i="5"/>
  <c r="BJ372" i="5"/>
  <c r="BK372" i="5"/>
  <c r="BJ373" i="5"/>
  <c r="BK373" i="5"/>
  <c r="BJ374" i="5"/>
  <c r="BK374" i="5"/>
  <c r="BJ375" i="5"/>
  <c r="BK375" i="5"/>
  <c r="BJ376" i="5"/>
  <c r="BK376" i="5"/>
  <c r="BJ377" i="5"/>
  <c r="BK377" i="5"/>
  <c r="BJ378" i="5"/>
  <c r="BK378" i="5"/>
  <c r="BJ379" i="5"/>
  <c r="BK379" i="5"/>
  <c r="BJ380" i="5"/>
  <c r="BK380" i="5"/>
  <c r="BJ381" i="5"/>
  <c r="BK381" i="5"/>
  <c r="BJ382" i="5"/>
  <c r="BK382" i="5"/>
  <c r="BJ383" i="5"/>
  <c r="BK383" i="5"/>
  <c r="BJ384" i="5"/>
  <c r="BK384" i="5"/>
  <c r="BJ385" i="5"/>
  <c r="BK385" i="5"/>
  <c r="BJ386" i="5"/>
  <c r="BK386" i="5"/>
  <c r="BJ387" i="5"/>
  <c r="BK387" i="5"/>
  <c r="BJ388" i="5"/>
  <c r="BK388" i="5"/>
  <c r="BJ389" i="5"/>
  <c r="BK389" i="5"/>
  <c r="BJ390" i="5"/>
  <c r="BK390" i="5"/>
  <c r="BJ391" i="5"/>
  <c r="BK391" i="5"/>
  <c r="BJ392" i="5"/>
  <c r="BK392" i="5"/>
  <c r="BJ393" i="5"/>
  <c r="BK393" i="5"/>
  <c r="BJ394" i="5"/>
  <c r="BK394" i="5"/>
  <c r="BJ395" i="5"/>
  <c r="BK395" i="5"/>
  <c r="BJ396" i="5"/>
  <c r="BK396" i="5"/>
  <c r="BJ397" i="5"/>
  <c r="BK397" i="5"/>
  <c r="BJ398" i="5"/>
  <c r="BK398" i="5"/>
  <c r="BJ399" i="5"/>
  <c r="BK399" i="5"/>
  <c r="BJ400" i="5"/>
  <c r="BK400" i="5"/>
  <c r="BJ401" i="5"/>
  <c r="BK401" i="5"/>
  <c r="BJ402" i="5"/>
  <c r="BK402" i="5"/>
  <c r="BJ403" i="5"/>
  <c r="BK403" i="5"/>
  <c r="BJ404" i="5"/>
  <c r="BK404" i="5"/>
  <c r="BJ405" i="5"/>
  <c r="BK405" i="5"/>
  <c r="BJ406" i="5"/>
  <c r="BK406" i="5"/>
  <c r="BJ407" i="5"/>
  <c r="BK407" i="5"/>
  <c r="BJ408" i="5"/>
  <c r="BK408" i="5"/>
  <c r="BJ409" i="5"/>
  <c r="BK409" i="5"/>
  <c r="BJ410" i="5"/>
  <c r="BK410" i="5"/>
  <c r="BJ411" i="5"/>
  <c r="BK411" i="5"/>
  <c r="AY14" i="5"/>
  <c r="AX15" i="5"/>
  <c r="AY15" i="5"/>
  <c r="AX16" i="5"/>
  <c r="AY16" i="5"/>
  <c r="AX17" i="5"/>
  <c r="AY17" i="5"/>
  <c r="AX18" i="5"/>
  <c r="AY18" i="5"/>
  <c r="AZ18" i="5" s="1"/>
  <c r="AX19" i="5"/>
  <c r="AY19" i="5"/>
  <c r="AZ19" i="5" s="1"/>
  <c r="AX20" i="5"/>
  <c r="AY20" i="5"/>
  <c r="AZ20" i="5" s="1"/>
  <c r="AX21" i="5"/>
  <c r="AY21" i="5"/>
  <c r="AX22" i="5"/>
  <c r="AY22" i="5"/>
  <c r="AZ22" i="5" s="1"/>
  <c r="AX23" i="5"/>
  <c r="AZ23" i="5" s="1"/>
  <c r="AY23" i="5"/>
  <c r="AX24" i="5"/>
  <c r="AY24" i="5"/>
  <c r="AX25" i="5"/>
  <c r="AY25" i="5"/>
  <c r="AZ25" i="5" s="1"/>
  <c r="AX26" i="5"/>
  <c r="AY26" i="5"/>
  <c r="AZ26" i="5" s="1"/>
  <c r="AX27" i="5"/>
  <c r="AY27" i="5"/>
  <c r="AZ27" i="5" s="1"/>
  <c r="AX28" i="5"/>
  <c r="AY28" i="5"/>
  <c r="AZ28" i="5" s="1"/>
  <c r="AX29" i="5"/>
  <c r="AY29" i="5"/>
  <c r="AX30" i="5"/>
  <c r="AY30" i="5"/>
  <c r="AZ30" i="5" s="1"/>
  <c r="AX31" i="5"/>
  <c r="AY31" i="5"/>
  <c r="AX32" i="5"/>
  <c r="AY32" i="5"/>
  <c r="AZ32" i="5" s="1"/>
  <c r="AX33" i="5"/>
  <c r="AY33" i="5"/>
  <c r="AX34" i="5"/>
  <c r="AY34" i="5"/>
  <c r="AZ34" i="5" s="1"/>
  <c r="AX35" i="5"/>
  <c r="AY35" i="5"/>
  <c r="AX36" i="5"/>
  <c r="AY36" i="5"/>
  <c r="AZ36" i="5" s="1"/>
  <c r="AX37" i="5"/>
  <c r="AY37" i="5"/>
  <c r="AX38" i="5"/>
  <c r="AY38" i="5"/>
  <c r="AZ38" i="5" s="1"/>
  <c r="AX39" i="5"/>
  <c r="AY39" i="5"/>
  <c r="AX40" i="5"/>
  <c r="AY40" i="5"/>
  <c r="AZ40" i="5" s="1"/>
  <c r="AX41" i="5"/>
  <c r="AY41" i="5"/>
  <c r="AZ41" i="5" s="1"/>
  <c r="AX42" i="5"/>
  <c r="AY42" i="5"/>
  <c r="AZ42" i="5" s="1"/>
  <c r="AX43" i="5"/>
  <c r="AY43" i="5"/>
  <c r="AX44" i="5"/>
  <c r="AY44" i="5"/>
  <c r="AZ44" i="5" s="1"/>
  <c r="AX45" i="5"/>
  <c r="AY45" i="5"/>
  <c r="AX46" i="5"/>
  <c r="AY46" i="5"/>
  <c r="AX47" i="5"/>
  <c r="AY47" i="5"/>
  <c r="AX48" i="5"/>
  <c r="AY48" i="5"/>
  <c r="AX49" i="5"/>
  <c r="AY49" i="5"/>
  <c r="AX50" i="5"/>
  <c r="AY50" i="5"/>
  <c r="AZ50" i="5" s="1"/>
  <c r="AX51" i="5"/>
  <c r="AY51" i="5"/>
  <c r="AX52" i="5"/>
  <c r="AY52" i="5"/>
  <c r="AX53" i="5"/>
  <c r="AY53" i="5"/>
  <c r="AX54" i="5"/>
  <c r="AY54" i="5"/>
  <c r="AZ54" i="5" s="1"/>
  <c r="AX55" i="5"/>
  <c r="AY55" i="5"/>
  <c r="AL14" i="5"/>
  <c r="AM14" i="5"/>
  <c r="AL15" i="5"/>
  <c r="AM15" i="5"/>
  <c r="AL16" i="5"/>
  <c r="AM16" i="5"/>
  <c r="AL17" i="5"/>
  <c r="AM17" i="5"/>
  <c r="AN17" i="5" s="1"/>
  <c r="AL18" i="5"/>
  <c r="AM18" i="5"/>
  <c r="AN18" i="5" s="1"/>
  <c r="AL19" i="5"/>
  <c r="AM19" i="5"/>
  <c r="AN19" i="5" s="1"/>
  <c r="AL20" i="5"/>
  <c r="AM20" i="5"/>
  <c r="AN20" i="5" s="1"/>
  <c r="AL21" i="5"/>
  <c r="AM21" i="5"/>
  <c r="AN21" i="5" s="1"/>
  <c r="AL22" i="5"/>
  <c r="AM22" i="5"/>
  <c r="AN22" i="5" s="1"/>
  <c r="AL23" i="5"/>
  <c r="AM23" i="5"/>
  <c r="M23" i="5" s="1"/>
  <c r="N23" i="5" s="1"/>
  <c r="AL24" i="5"/>
  <c r="AM24" i="5"/>
  <c r="AL25" i="5"/>
  <c r="AM25" i="5"/>
  <c r="AN25" i="5" s="1"/>
  <c r="AL26" i="5"/>
  <c r="AM26" i="5"/>
  <c r="AN26" i="5" s="1"/>
  <c r="AL27" i="5"/>
  <c r="AM27" i="5"/>
  <c r="AN27" i="5" s="1"/>
  <c r="AL28" i="5"/>
  <c r="AM28" i="5"/>
  <c r="AN28" i="5" s="1"/>
  <c r="AL29" i="5"/>
  <c r="AM29" i="5"/>
  <c r="AN29" i="5" s="1"/>
  <c r="AL30" i="5"/>
  <c r="AM30" i="5"/>
  <c r="AL31" i="5"/>
  <c r="AM31" i="5"/>
  <c r="AN31" i="5" s="1"/>
  <c r="AL32" i="5"/>
  <c r="AM32" i="5"/>
  <c r="AL33" i="5"/>
  <c r="AM33" i="5"/>
  <c r="AL34" i="5"/>
  <c r="AM34" i="5"/>
  <c r="AL35" i="5"/>
  <c r="AM35" i="5"/>
  <c r="AL36" i="5"/>
  <c r="AM36" i="5"/>
  <c r="AN36" i="5" s="1"/>
  <c r="AL37" i="5"/>
  <c r="AM37" i="5"/>
  <c r="AL38" i="5"/>
  <c r="AM38" i="5"/>
  <c r="AN38" i="5" s="1"/>
  <c r="AL39" i="5"/>
  <c r="AM39" i="5"/>
  <c r="AN39" i="5" s="1"/>
  <c r="AL40" i="5"/>
  <c r="AM40" i="5"/>
  <c r="AN40" i="5" s="1"/>
  <c r="AL41" i="5"/>
  <c r="AM41" i="5"/>
  <c r="AN41" i="5" s="1"/>
  <c r="AL42" i="5"/>
  <c r="AM42" i="5"/>
  <c r="AN42" i="5" s="1"/>
  <c r="AL43" i="5"/>
  <c r="AM43" i="5"/>
  <c r="AN43" i="5" s="1"/>
  <c r="AL44" i="5"/>
  <c r="AM44" i="5"/>
  <c r="AN44" i="5" s="1"/>
  <c r="AL45" i="5"/>
  <c r="AM45" i="5"/>
  <c r="AL46" i="5"/>
  <c r="AM46" i="5"/>
  <c r="AL47" i="5"/>
  <c r="AM47" i="5"/>
  <c r="AL48" i="5"/>
  <c r="AM48" i="5"/>
  <c r="AL49" i="5"/>
  <c r="AM49" i="5"/>
  <c r="AL50" i="5"/>
  <c r="AM50" i="5"/>
  <c r="AN50" i="5" s="1"/>
  <c r="AL51" i="5"/>
  <c r="AM51" i="5"/>
  <c r="AL52" i="5"/>
  <c r="AM52" i="5"/>
  <c r="AL53" i="5"/>
  <c r="AM53" i="5"/>
  <c r="AL54" i="5"/>
  <c r="AM54" i="5"/>
  <c r="AN54" i="5" s="1"/>
  <c r="AL55" i="5"/>
  <c r="AM55" i="5"/>
  <c r="AN55" i="5" s="1"/>
  <c r="AA14" i="5"/>
  <c r="AA15" i="5"/>
  <c r="AA16" i="5"/>
  <c r="AA17" i="5"/>
  <c r="AA18" i="5"/>
  <c r="AB18" i="5" s="1"/>
  <c r="AA19" i="5"/>
  <c r="AB19" i="5" s="1"/>
  <c r="AA20" i="5"/>
  <c r="AB20" i="5" s="1"/>
  <c r="AA21" i="5"/>
  <c r="AA22" i="5"/>
  <c r="AA23" i="5"/>
  <c r="AA24" i="5"/>
  <c r="AA25" i="5"/>
  <c r="AA26" i="5"/>
  <c r="AB26" i="5" s="1"/>
  <c r="AA27" i="5"/>
  <c r="AB27" i="5" s="1"/>
  <c r="AA28" i="5"/>
  <c r="AB28" i="5" s="1"/>
  <c r="AA29" i="5"/>
  <c r="AA30" i="5"/>
  <c r="AA31" i="5"/>
  <c r="AB31" i="5" s="1"/>
  <c r="AA32" i="5"/>
  <c r="AA33" i="5"/>
  <c r="AA34" i="5"/>
  <c r="AA35" i="5"/>
  <c r="AA36" i="5"/>
  <c r="AB36" i="5" s="1"/>
  <c r="AA37" i="5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A46" i="5"/>
  <c r="AA47" i="5"/>
  <c r="AA48" i="5"/>
  <c r="AB48" i="5" s="1"/>
  <c r="AA49" i="5"/>
  <c r="AB49" i="5" s="1"/>
  <c r="AA50" i="5"/>
  <c r="AB50" i="5" s="1"/>
  <c r="AA51" i="5"/>
  <c r="AA52" i="5"/>
  <c r="AA53" i="5"/>
  <c r="AA54" i="5"/>
  <c r="AB54" i="5" s="1"/>
  <c r="AA55" i="5"/>
  <c r="AB55" i="5" s="1"/>
  <c r="Z14" i="5"/>
  <c r="Z15" i="5"/>
  <c r="Z16" i="5"/>
  <c r="Z17" i="5"/>
  <c r="Z18" i="5"/>
  <c r="Z19" i="5"/>
  <c r="Z20" i="5"/>
  <c r="Z21" i="5"/>
  <c r="Z22" i="5"/>
  <c r="AB22" i="5" s="1"/>
  <c r="Z23" i="5"/>
  <c r="AB23" i="5" s="1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M19" i="5"/>
  <c r="O19" i="5" s="1"/>
  <c r="P19" i="5" s="1"/>
  <c r="M27" i="5"/>
  <c r="O27" i="5" s="1"/>
  <c r="P27" i="5" s="1"/>
  <c r="M28" i="5"/>
  <c r="O28" i="5" s="1"/>
  <c r="P28" i="5" s="1"/>
  <c r="M36" i="5"/>
  <c r="O36" i="5" s="1"/>
  <c r="P36" i="5" s="1"/>
  <c r="M40" i="5"/>
  <c r="O40" i="5" s="1"/>
  <c r="P40" i="5" s="1"/>
  <c r="M44" i="5"/>
  <c r="O44" i="5" s="1"/>
  <c r="P44" i="5" s="1"/>
  <c r="M46" i="5"/>
  <c r="M50" i="5"/>
  <c r="O50" i="5" s="1"/>
  <c r="P50" i="5" s="1"/>
  <c r="BL53" i="5" l="1"/>
  <c r="BL51" i="5"/>
  <c r="BE13" i="5"/>
  <c r="BE12" i="5" s="1"/>
  <c r="BL52" i="5"/>
  <c r="BB13" i="5"/>
  <c r="AW13" i="5"/>
  <c r="AS13" i="5"/>
  <c r="M52" i="5"/>
  <c r="AZ53" i="5"/>
  <c r="AZ52" i="5"/>
  <c r="AI13" i="5"/>
  <c r="AI12" i="5" s="1"/>
  <c r="AN52" i="5"/>
  <c r="AG13" i="5"/>
  <c r="AF13" i="5"/>
  <c r="AN53" i="5"/>
  <c r="AN51" i="5"/>
  <c r="U13" i="5"/>
  <c r="U12" i="5" s="1"/>
  <c r="V12" i="5" s="1"/>
  <c r="AB53" i="5"/>
  <c r="Q13" i="5"/>
  <c r="Q12" i="5" s="1"/>
  <c r="AB52" i="5"/>
  <c r="R13" i="5"/>
  <c r="AB51" i="5"/>
  <c r="AZ48" i="5"/>
  <c r="AZ49" i="5"/>
  <c r="AZ45" i="5"/>
  <c r="AZ46" i="5"/>
  <c r="AN49" i="5"/>
  <c r="AN47" i="5"/>
  <c r="AN45" i="5"/>
  <c r="AN48" i="5"/>
  <c r="AN46" i="5"/>
  <c r="AB47" i="5"/>
  <c r="AB46" i="5"/>
  <c r="AB45" i="5"/>
  <c r="BI34" i="5"/>
  <c r="BG13" i="5"/>
  <c r="BG12" i="5" s="1"/>
  <c r="BI12" i="5" s="1"/>
  <c r="BJ34" i="5"/>
  <c r="BJ32" i="5"/>
  <c r="BD13" i="5"/>
  <c r="BF13" i="5" s="1"/>
  <c r="BL37" i="5"/>
  <c r="AR13" i="5"/>
  <c r="AR12" i="5" s="1"/>
  <c r="AZ37" i="5"/>
  <c r="AN37" i="5"/>
  <c r="AE12" i="5"/>
  <c r="W13" i="5"/>
  <c r="V13" i="5"/>
  <c r="AB37" i="5"/>
  <c r="BL33" i="5"/>
  <c r="BL34" i="5"/>
  <c r="BL32" i="5"/>
  <c r="AZ33" i="5"/>
  <c r="AT13" i="5"/>
  <c r="AN35" i="5"/>
  <c r="AN33" i="5"/>
  <c r="AH13" i="5"/>
  <c r="AN34" i="5"/>
  <c r="AN32" i="5"/>
  <c r="AB32" i="5"/>
  <c r="AB35" i="5"/>
  <c r="AB34" i="5"/>
  <c r="AB33" i="5"/>
  <c r="AO13" i="5"/>
  <c r="AQ14" i="5"/>
  <c r="AX14" i="5"/>
  <c r="M25" i="5"/>
  <c r="O25" i="5" s="1"/>
  <c r="P25" i="5" s="1"/>
  <c r="M34" i="5"/>
  <c r="M42" i="5"/>
  <c r="O42" i="5" s="1"/>
  <c r="P42" i="5" s="1"/>
  <c r="BI14" i="5"/>
  <c r="M55" i="5"/>
  <c r="O55" i="5" s="1"/>
  <c r="P55" i="5" s="1"/>
  <c r="M51" i="5"/>
  <c r="M47" i="5"/>
  <c r="M43" i="5"/>
  <c r="O43" i="5" s="1"/>
  <c r="P43" i="5" s="1"/>
  <c r="M39" i="5"/>
  <c r="O39" i="5" s="1"/>
  <c r="P39" i="5" s="1"/>
  <c r="M35" i="5"/>
  <c r="M31" i="5"/>
  <c r="O31" i="5" s="1"/>
  <c r="P31" i="5" s="1"/>
  <c r="AZ21" i="5"/>
  <c r="AZ17" i="5"/>
  <c r="BL25" i="5"/>
  <c r="BL21" i="5"/>
  <c r="BL17" i="5"/>
  <c r="AN23" i="5"/>
  <c r="AZ31" i="5"/>
  <c r="AZ35" i="5"/>
  <c r="AZ39" i="5"/>
  <c r="AZ43" i="5"/>
  <c r="AZ47" i="5"/>
  <c r="AZ51" i="5"/>
  <c r="AZ55" i="5"/>
  <c r="M54" i="5"/>
  <c r="O54" i="5" s="1"/>
  <c r="P54" i="5" s="1"/>
  <c r="M48" i="5"/>
  <c r="M38" i="5"/>
  <c r="O38" i="5" s="1"/>
  <c r="P38" i="5" s="1"/>
  <c r="M32" i="5"/>
  <c r="M20" i="5"/>
  <c r="O20" i="5" s="1"/>
  <c r="P20" i="5" s="1"/>
  <c r="BL29" i="5"/>
  <c r="BF14" i="5"/>
  <c r="AT14" i="5"/>
  <c r="AZ29" i="5"/>
  <c r="AK13" i="5"/>
  <c r="AK12" i="5"/>
  <c r="AN30" i="5"/>
  <c r="M30" i="5"/>
  <c r="AB30" i="5"/>
  <c r="AB29" i="5"/>
  <c r="BL24" i="5"/>
  <c r="BC13" i="5"/>
  <c r="BC16" i="5"/>
  <c r="AW14" i="5"/>
  <c r="AZ24" i="5"/>
  <c r="AT15" i="5"/>
  <c r="AN24" i="5"/>
  <c r="AN15" i="5"/>
  <c r="AE15" i="5"/>
  <c r="Y15" i="5"/>
  <c r="AB24" i="5"/>
  <c r="V15" i="5"/>
  <c r="S15" i="5"/>
  <c r="M24" i="5"/>
  <c r="BL15" i="5"/>
  <c r="BC15" i="5"/>
  <c r="AW15" i="5"/>
  <c r="M21" i="5"/>
  <c r="AK15" i="5"/>
  <c r="AH14" i="5"/>
  <c r="AB21" i="5"/>
  <c r="S14" i="5"/>
  <c r="BL16" i="5"/>
  <c r="BL14" i="5"/>
  <c r="AZ16" i="5"/>
  <c r="AZ14" i="5"/>
  <c r="AZ15" i="5"/>
  <c r="AN16" i="5"/>
  <c r="AN14" i="5"/>
  <c r="AB15" i="5"/>
  <c r="AB17" i="5"/>
  <c r="M15" i="5"/>
  <c r="AB16" i="5"/>
  <c r="AB14" i="5"/>
  <c r="M17" i="5"/>
  <c r="M16" i="5"/>
  <c r="AB25" i="5"/>
  <c r="M53" i="5"/>
  <c r="M49" i="5"/>
  <c r="M45" i="5"/>
  <c r="M41" i="5"/>
  <c r="M37" i="5"/>
  <c r="M33" i="5"/>
  <c r="M29" i="5"/>
  <c r="M26" i="5"/>
  <c r="M22" i="5"/>
  <c r="O22" i="5" s="1"/>
  <c r="P22" i="5" s="1"/>
  <c r="M18" i="5"/>
  <c r="N18" i="5" s="1"/>
  <c r="M14" i="5"/>
  <c r="O41" i="5"/>
  <c r="P41" i="5" s="1"/>
  <c r="N41" i="5"/>
  <c r="O26" i="5"/>
  <c r="P26" i="5" s="1"/>
  <c r="N26" i="5"/>
  <c r="N50" i="5"/>
  <c r="N42" i="5"/>
  <c r="N38" i="5"/>
  <c r="N27" i="5"/>
  <c r="N19" i="5"/>
  <c r="O23" i="5"/>
  <c r="P23" i="5" s="1"/>
  <c r="N44" i="5"/>
  <c r="N40" i="5"/>
  <c r="N36" i="5"/>
  <c r="N25" i="5"/>
  <c r="N43" i="5"/>
  <c r="N31" i="5"/>
  <c r="N28" i="5"/>
  <c r="N20" i="5"/>
  <c r="W20" i="4"/>
  <c r="BH84" i="4"/>
  <c r="BI84" i="4" s="1"/>
  <c r="BG84" i="4"/>
  <c r="BG83" i="4" s="1"/>
  <c r="BG82" i="4" s="1"/>
  <c r="BE84" i="4"/>
  <c r="BF84" i="4" s="1"/>
  <c r="BD84" i="4"/>
  <c r="BD83" i="4" s="1"/>
  <c r="BD82" i="4" s="1"/>
  <c r="BB84" i="4"/>
  <c r="BB83" i="4" s="1"/>
  <c r="BA84" i="4"/>
  <c r="BA83" i="4"/>
  <c r="BA82" i="4" s="1"/>
  <c r="AV84" i="4"/>
  <c r="AV83" i="4" s="1"/>
  <c r="AU84" i="4"/>
  <c r="AU83" i="4"/>
  <c r="AU82" i="4" s="1"/>
  <c r="AS84" i="4"/>
  <c r="AS83" i="4" s="1"/>
  <c r="AR84" i="4"/>
  <c r="AR83" i="4"/>
  <c r="AR82" i="4" s="1"/>
  <c r="AP84" i="4"/>
  <c r="AP83" i="4" s="1"/>
  <c r="AO84" i="4"/>
  <c r="AO83" i="4" s="1"/>
  <c r="AJ84" i="4"/>
  <c r="AJ83" i="4" s="1"/>
  <c r="AI84" i="4"/>
  <c r="AI83" i="4" s="1"/>
  <c r="AI82" i="4" s="1"/>
  <c r="AG84" i="4"/>
  <c r="AG83" i="4" s="1"/>
  <c r="AF84" i="4"/>
  <c r="AF83" i="4" s="1"/>
  <c r="AF82" i="4" s="1"/>
  <c r="AD84" i="4"/>
  <c r="AC84" i="4"/>
  <c r="AC83" i="4" s="1"/>
  <c r="AD83" i="4"/>
  <c r="AD82" i="4" s="1"/>
  <c r="X84" i="4"/>
  <c r="X83" i="4" s="1"/>
  <c r="W84" i="4"/>
  <c r="Z84" i="4" s="1"/>
  <c r="U84" i="4"/>
  <c r="U83" i="4" s="1"/>
  <c r="T84" i="4"/>
  <c r="T83" i="4" s="1"/>
  <c r="T82" i="4" s="1"/>
  <c r="R84" i="4"/>
  <c r="Q84" i="4"/>
  <c r="Q83" i="4" s="1"/>
  <c r="R83" i="4"/>
  <c r="R82" i="4" s="1"/>
  <c r="BH80" i="4"/>
  <c r="BH79" i="4" s="1"/>
  <c r="BI79" i="4" s="1"/>
  <c r="BG80" i="4"/>
  <c r="BG79" i="4"/>
  <c r="BE80" i="4"/>
  <c r="BE79" i="4" s="1"/>
  <c r="BF79" i="4" s="1"/>
  <c r="BD80" i="4"/>
  <c r="BD79" i="4" s="1"/>
  <c r="BB80" i="4"/>
  <c r="BA80" i="4"/>
  <c r="BA79" i="4" s="1"/>
  <c r="BB79" i="4"/>
  <c r="AV80" i="4"/>
  <c r="AV79" i="4" s="1"/>
  <c r="AW79" i="4" s="1"/>
  <c r="AU80" i="4"/>
  <c r="AU79" i="4" s="1"/>
  <c r="AS80" i="4"/>
  <c r="AS79" i="4" s="1"/>
  <c r="AT79" i="4" s="1"/>
  <c r="AR80" i="4"/>
  <c r="AR79" i="4" s="1"/>
  <c r="AP80" i="4"/>
  <c r="AP79" i="4" s="1"/>
  <c r="AO80" i="4"/>
  <c r="AO79" i="4" s="1"/>
  <c r="AJ80" i="4"/>
  <c r="AJ79" i="4" s="1"/>
  <c r="AK79" i="4" s="1"/>
  <c r="AI80" i="4"/>
  <c r="AI79" i="4" s="1"/>
  <c r="AG80" i="4"/>
  <c r="AG79" i="4" s="1"/>
  <c r="AH79" i="4" s="1"/>
  <c r="AF80" i="4"/>
  <c r="AF79" i="4" s="1"/>
  <c r="AD80" i="4"/>
  <c r="AD79" i="4" s="1"/>
  <c r="AC80" i="4"/>
  <c r="AC79" i="4" s="1"/>
  <c r="X80" i="4"/>
  <c r="X79" i="4" s="1"/>
  <c r="Y79" i="4" s="1"/>
  <c r="W80" i="4"/>
  <c r="W79" i="4"/>
  <c r="U80" i="4"/>
  <c r="U79" i="4" s="1"/>
  <c r="V79" i="4" s="1"/>
  <c r="T80" i="4"/>
  <c r="T79" i="4"/>
  <c r="R80" i="4"/>
  <c r="R79" i="4" s="1"/>
  <c r="Q80" i="4"/>
  <c r="Q79" i="4" s="1"/>
  <c r="BH77" i="4"/>
  <c r="BH76" i="4" s="1"/>
  <c r="BG77" i="4"/>
  <c r="BG76" i="4" s="1"/>
  <c r="BG75" i="4" s="1"/>
  <c r="BE77" i="4"/>
  <c r="BD77" i="4"/>
  <c r="BD76" i="4" s="1"/>
  <c r="BD75" i="4" s="1"/>
  <c r="BE76" i="4"/>
  <c r="BE75" i="4" s="1"/>
  <c r="BB77" i="4"/>
  <c r="BB76" i="4" s="1"/>
  <c r="BA77" i="4"/>
  <c r="BA76" i="4" s="1"/>
  <c r="AV77" i="4"/>
  <c r="AV76" i="4" s="1"/>
  <c r="AU77" i="4"/>
  <c r="AU76" i="4"/>
  <c r="AU75" i="4" s="1"/>
  <c r="AS77" i="4"/>
  <c r="AS76" i="4" s="1"/>
  <c r="AR77" i="4"/>
  <c r="AX77" i="4" s="1"/>
  <c r="AP77" i="4"/>
  <c r="AP76" i="4" s="1"/>
  <c r="AO77" i="4"/>
  <c r="AO76" i="4"/>
  <c r="AJ77" i="4"/>
  <c r="AJ76" i="4" s="1"/>
  <c r="AI77" i="4"/>
  <c r="AI76" i="4" s="1"/>
  <c r="AI75" i="4" s="1"/>
  <c r="AG77" i="4"/>
  <c r="AG76" i="4" s="1"/>
  <c r="AF77" i="4"/>
  <c r="AH77" i="4" s="1"/>
  <c r="AF76" i="4"/>
  <c r="AF75" i="4" s="1"/>
  <c r="AD77" i="4"/>
  <c r="AC77" i="4"/>
  <c r="AC76" i="4" s="1"/>
  <c r="AD76" i="4"/>
  <c r="AD75" i="4" s="1"/>
  <c r="X77" i="4"/>
  <c r="X76" i="4" s="1"/>
  <c r="W77" i="4"/>
  <c r="W76" i="4" s="1"/>
  <c r="W75" i="4" s="1"/>
  <c r="U77" i="4"/>
  <c r="U76" i="4" s="1"/>
  <c r="T77" i="4"/>
  <c r="T76" i="4" s="1"/>
  <c r="T75" i="4" s="1"/>
  <c r="R77" i="4"/>
  <c r="R76" i="4" s="1"/>
  <c r="Q77" i="4"/>
  <c r="Q76" i="4" s="1"/>
  <c r="BH65" i="4"/>
  <c r="BI65" i="4" s="1"/>
  <c r="BG65" i="4"/>
  <c r="BG62" i="4" s="1"/>
  <c r="BG61" i="4" s="1"/>
  <c r="BE65" i="4"/>
  <c r="BD65" i="4"/>
  <c r="BB65" i="4"/>
  <c r="BA65" i="4"/>
  <c r="AV65" i="4"/>
  <c r="AW65" i="4" s="1"/>
  <c r="AU65" i="4"/>
  <c r="AS65" i="4"/>
  <c r="AR65" i="4"/>
  <c r="AP65" i="4"/>
  <c r="AQ65" i="4" s="1"/>
  <c r="AO65" i="4"/>
  <c r="AJ65" i="4"/>
  <c r="AI65" i="4"/>
  <c r="AG65" i="4"/>
  <c r="AF65" i="4"/>
  <c r="AD65" i="4"/>
  <c r="AC65" i="4"/>
  <c r="X65" i="4"/>
  <c r="W65" i="4"/>
  <c r="U65" i="4"/>
  <c r="U62" i="4" s="1"/>
  <c r="U61" i="4" s="1"/>
  <c r="T65" i="4"/>
  <c r="R65" i="4"/>
  <c r="Q65" i="4"/>
  <c r="BH63" i="4"/>
  <c r="BG63" i="4"/>
  <c r="BH62" i="4"/>
  <c r="BH61" i="4" s="1"/>
  <c r="BE63" i="4"/>
  <c r="BD63" i="4"/>
  <c r="BB63" i="4"/>
  <c r="BB62" i="4" s="1"/>
  <c r="BA63" i="4"/>
  <c r="AV63" i="4"/>
  <c r="AV62" i="4" s="1"/>
  <c r="AU63" i="4"/>
  <c r="AS63" i="4"/>
  <c r="AR63" i="4"/>
  <c r="AP63" i="4"/>
  <c r="AO63" i="4"/>
  <c r="AO62" i="4" s="1"/>
  <c r="AP62" i="4"/>
  <c r="AP61" i="4" s="1"/>
  <c r="AJ63" i="4"/>
  <c r="AI63" i="4"/>
  <c r="AI62" i="4" s="1"/>
  <c r="AI61" i="4" s="1"/>
  <c r="AG63" i="4"/>
  <c r="AG62" i="4" s="1"/>
  <c r="AF63" i="4"/>
  <c r="AF62" i="4" s="1"/>
  <c r="AF61" i="4" s="1"/>
  <c r="AD63" i="4"/>
  <c r="AC63" i="4"/>
  <c r="X63" i="4"/>
  <c r="W63" i="4"/>
  <c r="W62" i="4" s="1"/>
  <c r="W61" i="4" s="1"/>
  <c r="U63" i="4"/>
  <c r="T63" i="4"/>
  <c r="T62" i="4" s="1"/>
  <c r="R63" i="4"/>
  <c r="Q63" i="4"/>
  <c r="Q62" i="4" s="1"/>
  <c r="R62" i="4"/>
  <c r="R61" i="4" s="1"/>
  <c r="BH58" i="4"/>
  <c r="BH57" i="4" s="1"/>
  <c r="BG58" i="4"/>
  <c r="BG57" i="4" s="1"/>
  <c r="BG56" i="4" s="1"/>
  <c r="BG55" i="4" s="1"/>
  <c r="BE58" i="4"/>
  <c r="BE57" i="4" s="1"/>
  <c r="BD58" i="4"/>
  <c r="BD57" i="4" s="1"/>
  <c r="BB58" i="4"/>
  <c r="BB57" i="4" s="1"/>
  <c r="BA58" i="4"/>
  <c r="BA57" i="4"/>
  <c r="BA56" i="4" s="1"/>
  <c r="AV58" i="4"/>
  <c r="AV57" i="4" s="1"/>
  <c r="AU58" i="4"/>
  <c r="AU57" i="4"/>
  <c r="AU56" i="4" s="1"/>
  <c r="AU55" i="4" s="1"/>
  <c r="AS58" i="4"/>
  <c r="AR58" i="4"/>
  <c r="AR57" i="4" s="1"/>
  <c r="AS57" i="4"/>
  <c r="AS56" i="4" s="1"/>
  <c r="AP58" i="4"/>
  <c r="AP57" i="4" s="1"/>
  <c r="AO58" i="4"/>
  <c r="AO57" i="4" s="1"/>
  <c r="AJ58" i="4"/>
  <c r="AJ57" i="4" s="1"/>
  <c r="AI58" i="4"/>
  <c r="AI57" i="4" s="1"/>
  <c r="AI56" i="4" s="1"/>
  <c r="AI55" i="4" s="1"/>
  <c r="AG58" i="4"/>
  <c r="AG57" i="4" s="1"/>
  <c r="AF58" i="4"/>
  <c r="AF57" i="4"/>
  <c r="AF56" i="4" s="1"/>
  <c r="AF55" i="4" s="1"/>
  <c r="AD58" i="4"/>
  <c r="AC58" i="4"/>
  <c r="AC57" i="4" s="1"/>
  <c r="AD57" i="4"/>
  <c r="AD56" i="4" s="1"/>
  <c r="X58" i="4"/>
  <c r="X57" i="4" s="1"/>
  <c r="W58" i="4"/>
  <c r="Y58" i="4" s="1"/>
  <c r="U58" i="4"/>
  <c r="U57" i="4" s="1"/>
  <c r="T58" i="4"/>
  <c r="T57" i="4"/>
  <c r="T56" i="4" s="1"/>
  <c r="T55" i="4" s="1"/>
  <c r="R58" i="4"/>
  <c r="R57" i="4" s="1"/>
  <c r="Q58" i="4"/>
  <c r="Q57" i="4" s="1"/>
  <c r="BH51" i="4"/>
  <c r="BH50" i="4" s="1"/>
  <c r="BI50" i="4" s="1"/>
  <c r="BG51" i="4"/>
  <c r="BG50" i="4" s="1"/>
  <c r="BE51" i="4"/>
  <c r="BE50" i="4" s="1"/>
  <c r="BD51" i="4"/>
  <c r="BF51" i="4" s="1"/>
  <c r="BB51" i="4"/>
  <c r="BB50" i="4" s="1"/>
  <c r="BA51" i="4"/>
  <c r="BA50" i="4"/>
  <c r="AV51" i="4"/>
  <c r="AU51" i="4"/>
  <c r="AU50" i="4" s="1"/>
  <c r="AV50" i="4"/>
  <c r="AW50" i="4" s="1"/>
  <c r="AS51" i="4"/>
  <c r="AS50" i="4" s="1"/>
  <c r="AT50" i="4" s="1"/>
  <c r="AR51" i="4"/>
  <c r="AR50" i="4"/>
  <c r="AP51" i="4"/>
  <c r="AP50" i="4" s="1"/>
  <c r="AO51" i="4"/>
  <c r="AO50" i="4" s="1"/>
  <c r="AJ51" i="4"/>
  <c r="AJ50" i="4" s="1"/>
  <c r="AK50" i="4" s="1"/>
  <c r="AI51" i="4"/>
  <c r="AI50" i="4"/>
  <c r="AG51" i="4"/>
  <c r="AG50" i="4" s="1"/>
  <c r="AH50" i="4" s="1"/>
  <c r="AF51" i="4"/>
  <c r="AF50" i="4"/>
  <c r="AD51" i="4"/>
  <c r="AD50" i="4" s="1"/>
  <c r="AC51" i="4"/>
  <c r="AC50" i="4"/>
  <c r="X51" i="4"/>
  <c r="X50" i="4" s="1"/>
  <c r="Y50" i="4" s="1"/>
  <c r="W51" i="4"/>
  <c r="W50" i="4" s="1"/>
  <c r="U51" i="4"/>
  <c r="U50" i="4" s="1"/>
  <c r="V50" i="4" s="1"/>
  <c r="T51" i="4"/>
  <c r="T50" i="4" s="1"/>
  <c r="R51" i="4"/>
  <c r="R50" i="4" s="1"/>
  <c r="Q51" i="4"/>
  <c r="Q50" i="4"/>
  <c r="BH46" i="4"/>
  <c r="BG46" i="4"/>
  <c r="BE46" i="4"/>
  <c r="BF46" i="4" s="1"/>
  <c r="BD46" i="4"/>
  <c r="BB46" i="4"/>
  <c r="BA46" i="4"/>
  <c r="AV46" i="4"/>
  <c r="AU46" i="4"/>
  <c r="AS46" i="4"/>
  <c r="AR46" i="4"/>
  <c r="AP46" i="4"/>
  <c r="AO46" i="4"/>
  <c r="AX46" i="4" s="1"/>
  <c r="AJ46" i="4"/>
  <c r="AI46" i="4"/>
  <c r="AG46" i="4"/>
  <c r="AF46" i="4"/>
  <c r="AD46" i="4"/>
  <c r="AE46" i="4" s="1"/>
  <c r="AC46" i="4"/>
  <c r="X46" i="4"/>
  <c r="W46" i="4"/>
  <c r="U46" i="4"/>
  <c r="T46" i="4"/>
  <c r="R46" i="4"/>
  <c r="Q46" i="4"/>
  <c r="BH38" i="4"/>
  <c r="BG38" i="4"/>
  <c r="BJ38" i="4" s="1"/>
  <c r="BE38" i="4"/>
  <c r="BF38" i="4" s="1"/>
  <c r="BD38" i="4"/>
  <c r="BB38" i="4"/>
  <c r="BA38" i="4"/>
  <c r="AV38" i="4"/>
  <c r="AU38" i="4"/>
  <c r="AS38" i="4"/>
  <c r="AR38" i="4"/>
  <c r="AP38" i="4"/>
  <c r="AO38" i="4"/>
  <c r="AJ38" i="4"/>
  <c r="AK38" i="4" s="1"/>
  <c r="AI38" i="4"/>
  <c r="AG38" i="4"/>
  <c r="AF38" i="4"/>
  <c r="AD38" i="4"/>
  <c r="AE38" i="4" s="1"/>
  <c r="AC38" i="4"/>
  <c r="X38" i="4"/>
  <c r="X19" i="4" s="1"/>
  <c r="X18" i="4" s="1"/>
  <c r="W38" i="4"/>
  <c r="U38" i="4"/>
  <c r="V38" i="4" s="1"/>
  <c r="T38" i="4"/>
  <c r="R38" i="4"/>
  <c r="Q38" i="4"/>
  <c r="BH25" i="4"/>
  <c r="BG25" i="4"/>
  <c r="BE25" i="4"/>
  <c r="BD25" i="4"/>
  <c r="BB25" i="4"/>
  <c r="BA25" i="4"/>
  <c r="AV25" i="4"/>
  <c r="AU25" i="4"/>
  <c r="AS25" i="4"/>
  <c r="AT25" i="4" s="1"/>
  <c r="AR25" i="4"/>
  <c r="AP25" i="4"/>
  <c r="AO25" i="4"/>
  <c r="AJ25" i="4"/>
  <c r="AI25" i="4"/>
  <c r="AK25" i="4" s="1"/>
  <c r="AG25" i="4"/>
  <c r="AG19" i="4" s="1"/>
  <c r="AG18" i="4" s="1"/>
  <c r="AF25" i="4"/>
  <c r="AD25" i="4"/>
  <c r="AC25" i="4"/>
  <c r="X25" i="4"/>
  <c r="W25" i="4"/>
  <c r="U25" i="4"/>
  <c r="T25" i="4"/>
  <c r="R25" i="4"/>
  <c r="Q25" i="4"/>
  <c r="Q19" i="4" s="1"/>
  <c r="BH20" i="4"/>
  <c r="BH19" i="4" s="1"/>
  <c r="BG20" i="4"/>
  <c r="BG19" i="4" s="1"/>
  <c r="BG18" i="4" s="1"/>
  <c r="BE20" i="4"/>
  <c r="BE19" i="4" s="1"/>
  <c r="BD20" i="4"/>
  <c r="BD19" i="4" s="1"/>
  <c r="BD18" i="4" s="1"/>
  <c r="BB20" i="4"/>
  <c r="BB19" i="4" s="1"/>
  <c r="BA20" i="4"/>
  <c r="BA19" i="4" s="1"/>
  <c r="AV20" i="4"/>
  <c r="AV19" i="4" s="1"/>
  <c r="AU20" i="4"/>
  <c r="AS20" i="4"/>
  <c r="AS19" i="4" s="1"/>
  <c r="AR20" i="4"/>
  <c r="AP20" i="4"/>
  <c r="AP19" i="4" s="1"/>
  <c r="AO20" i="4"/>
  <c r="AJ20" i="4"/>
  <c r="AI20" i="4"/>
  <c r="AG20" i="4"/>
  <c r="AH20" i="4" s="1"/>
  <c r="AF20" i="4"/>
  <c r="AD20" i="4"/>
  <c r="AC20" i="4"/>
  <c r="X20" i="4"/>
  <c r="U20" i="4"/>
  <c r="T20" i="4"/>
  <c r="U19" i="4"/>
  <c r="U18" i="4" s="1"/>
  <c r="R20" i="4"/>
  <c r="Q20" i="4"/>
  <c r="BH16" i="4"/>
  <c r="BI16" i="4" s="1"/>
  <c r="BG16" i="4"/>
  <c r="BH15" i="4"/>
  <c r="BG15" i="4"/>
  <c r="BE16" i="4"/>
  <c r="BE15" i="4" s="1"/>
  <c r="BD16" i="4"/>
  <c r="BD15" i="4" s="1"/>
  <c r="BB16" i="4"/>
  <c r="BB15" i="4" s="1"/>
  <c r="BA16" i="4"/>
  <c r="BA15" i="4" s="1"/>
  <c r="AV16" i="4"/>
  <c r="AV15" i="4" s="1"/>
  <c r="AU16" i="4"/>
  <c r="AU15" i="4" s="1"/>
  <c r="AS16" i="4"/>
  <c r="AS15" i="4" s="1"/>
  <c r="AR16" i="4"/>
  <c r="AR15" i="4" s="1"/>
  <c r="AP16" i="4"/>
  <c r="AP15" i="4" s="1"/>
  <c r="AO16" i="4"/>
  <c r="AO15" i="4"/>
  <c r="AJ16" i="4"/>
  <c r="AJ15" i="4" s="1"/>
  <c r="AI16" i="4"/>
  <c r="AI15" i="4" s="1"/>
  <c r="AG16" i="4"/>
  <c r="AG15" i="4" s="1"/>
  <c r="AF16" i="4"/>
  <c r="AF15" i="4" s="1"/>
  <c r="AD16" i="4"/>
  <c r="AD15" i="4" s="1"/>
  <c r="AC16" i="4"/>
  <c r="AC15" i="4" s="1"/>
  <c r="X16" i="4"/>
  <c r="X15" i="4" s="1"/>
  <c r="W16" i="4"/>
  <c r="W15" i="4" s="1"/>
  <c r="U16" i="4"/>
  <c r="U15" i="4" s="1"/>
  <c r="T16" i="4"/>
  <c r="T15" i="4" s="1"/>
  <c r="R16" i="4"/>
  <c r="R15" i="4" s="1"/>
  <c r="Q16" i="4"/>
  <c r="Q15" i="4" s="1"/>
  <c r="BL86" i="4"/>
  <c r="BL85" i="4"/>
  <c r="BL81" i="4"/>
  <c r="BL78" i="4"/>
  <c r="BL72" i="4"/>
  <c r="BL71" i="4"/>
  <c r="BL70" i="4"/>
  <c r="BL69" i="4"/>
  <c r="BL68" i="4"/>
  <c r="BL67" i="4"/>
  <c r="BL66" i="4"/>
  <c r="BL64" i="4"/>
  <c r="BL60" i="4"/>
  <c r="BL59" i="4"/>
  <c r="BL54" i="4"/>
  <c r="BL53" i="4"/>
  <c r="BL52" i="4"/>
  <c r="BL49" i="4"/>
  <c r="BL48" i="4"/>
  <c r="BL47" i="4"/>
  <c r="BL45" i="4"/>
  <c r="BL44" i="4"/>
  <c r="BL43" i="4"/>
  <c r="BL42" i="4"/>
  <c r="BL41" i="4"/>
  <c r="BL40" i="4"/>
  <c r="BL39" i="4"/>
  <c r="BL37" i="4"/>
  <c r="BL36" i="4"/>
  <c r="BL35" i="4"/>
  <c r="BL34" i="4"/>
  <c r="BL33" i="4"/>
  <c r="BL32" i="4"/>
  <c r="BL31" i="4"/>
  <c r="BL30" i="4"/>
  <c r="BL28" i="4"/>
  <c r="BL27" i="4"/>
  <c r="BL26" i="4"/>
  <c r="BL24" i="4"/>
  <c r="BL23" i="4"/>
  <c r="BL22" i="4"/>
  <c r="BL21" i="4"/>
  <c r="BL17" i="4"/>
  <c r="AZ86" i="4"/>
  <c r="AZ85" i="4"/>
  <c r="AZ81" i="4"/>
  <c r="AZ78" i="4"/>
  <c r="AZ72" i="4"/>
  <c r="AZ71" i="4"/>
  <c r="AZ70" i="4"/>
  <c r="AZ69" i="4"/>
  <c r="AZ68" i="4"/>
  <c r="AZ67" i="4"/>
  <c r="AZ66" i="4"/>
  <c r="AZ64" i="4"/>
  <c r="AZ60" i="4"/>
  <c r="AZ59" i="4"/>
  <c r="AZ54" i="4"/>
  <c r="AZ53" i="4"/>
  <c r="AZ52" i="4"/>
  <c r="AZ49" i="4"/>
  <c r="AZ48" i="4"/>
  <c r="AZ47" i="4"/>
  <c r="AZ45" i="4"/>
  <c r="AZ44" i="4"/>
  <c r="AZ43" i="4"/>
  <c r="AZ42" i="4"/>
  <c r="AZ41" i="4"/>
  <c r="AZ40" i="4"/>
  <c r="AZ39" i="4"/>
  <c r="AZ37" i="4"/>
  <c r="AZ36" i="4"/>
  <c r="AZ35" i="4"/>
  <c r="AZ34" i="4"/>
  <c r="AZ33" i="4"/>
  <c r="AZ32" i="4"/>
  <c r="AZ31" i="4"/>
  <c r="AZ30" i="4"/>
  <c r="AZ28" i="4"/>
  <c r="AZ27" i="4"/>
  <c r="AZ26" i="4"/>
  <c r="AZ24" i="4"/>
  <c r="AZ23" i="4"/>
  <c r="AZ22" i="4"/>
  <c r="AZ21" i="4"/>
  <c r="AZ17" i="4"/>
  <c r="AN86" i="4"/>
  <c r="AN85" i="4"/>
  <c r="AN81" i="4"/>
  <c r="AN78" i="4"/>
  <c r="AN72" i="4"/>
  <c r="AN71" i="4"/>
  <c r="AN70" i="4"/>
  <c r="AN69" i="4"/>
  <c r="AN68" i="4"/>
  <c r="AN67" i="4"/>
  <c r="AN66" i="4"/>
  <c r="AN64" i="4"/>
  <c r="AN60" i="4"/>
  <c r="AN59" i="4"/>
  <c r="AN54" i="4"/>
  <c r="AN53" i="4"/>
  <c r="AN52" i="4"/>
  <c r="AN49" i="4"/>
  <c r="AN48" i="4"/>
  <c r="AN47" i="4"/>
  <c r="AN45" i="4"/>
  <c r="AN44" i="4"/>
  <c r="AN43" i="4"/>
  <c r="AN42" i="4"/>
  <c r="AN41" i="4"/>
  <c r="AN40" i="4"/>
  <c r="AN39" i="4"/>
  <c r="AN37" i="4"/>
  <c r="AN36" i="4"/>
  <c r="AN35" i="4"/>
  <c r="AN34" i="4"/>
  <c r="AN33" i="4"/>
  <c r="AN32" i="4"/>
  <c r="AN31" i="4"/>
  <c r="AN30" i="4"/>
  <c r="AN28" i="4"/>
  <c r="AN27" i="4"/>
  <c r="AN26" i="4"/>
  <c r="AN23" i="4"/>
  <c r="AN22" i="4"/>
  <c r="AN21" i="4"/>
  <c r="AN17" i="4"/>
  <c r="AB17" i="4"/>
  <c r="AB21" i="4"/>
  <c r="AB22" i="4"/>
  <c r="AB23" i="4"/>
  <c r="AB26" i="4"/>
  <c r="AB27" i="4"/>
  <c r="AB28" i="4"/>
  <c r="AB30" i="4"/>
  <c r="AB31" i="4"/>
  <c r="AB32" i="4"/>
  <c r="AB33" i="4"/>
  <c r="AB34" i="4"/>
  <c r="AB35" i="4"/>
  <c r="AB36" i="4"/>
  <c r="AB37" i="4"/>
  <c r="AB40" i="4"/>
  <c r="AB41" i="4"/>
  <c r="AB42" i="4"/>
  <c r="AB43" i="4"/>
  <c r="AB44" i="4"/>
  <c r="AB45" i="4"/>
  <c r="AB47" i="4"/>
  <c r="AB48" i="4"/>
  <c r="AB49" i="4"/>
  <c r="AB52" i="4"/>
  <c r="AB53" i="4"/>
  <c r="AB54" i="4"/>
  <c r="AB59" i="4"/>
  <c r="AB60" i="4"/>
  <c r="AB64" i="4"/>
  <c r="AB66" i="4"/>
  <c r="AB67" i="4"/>
  <c r="AB68" i="4"/>
  <c r="AB69" i="4"/>
  <c r="AB70" i="4"/>
  <c r="AB71" i="4"/>
  <c r="AB72" i="4"/>
  <c r="AB78" i="4"/>
  <c r="AB81" i="4"/>
  <c r="AB85" i="4"/>
  <c r="AB86" i="4"/>
  <c r="BI86" i="4"/>
  <c r="BI85" i="4"/>
  <c r="BI81" i="4"/>
  <c r="BI80" i="4"/>
  <c r="BI78" i="4"/>
  <c r="BI72" i="4"/>
  <c r="BI71" i="4"/>
  <c r="BI70" i="4"/>
  <c r="BI69" i="4"/>
  <c r="BI68" i="4"/>
  <c r="BI67" i="4"/>
  <c r="BI66" i="4"/>
  <c r="BI64" i="4"/>
  <c r="BI63" i="4"/>
  <c r="BI60" i="4"/>
  <c r="BI59" i="4"/>
  <c r="BI58" i="4"/>
  <c r="BI54" i="4"/>
  <c r="BI53" i="4"/>
  <c r="BI52" i="4"/>
  <c r="BI51" i="4"/>
  <c r="BI49" i="4"/>
  <c r="BI48" i="4"/>
  <c r="BI47" i="4"/>
  <c r="BI46" i="4"/>
  <c r="BI45" i="4"/>
  <c r="BI44" i="4"/>
  <c r="BI43" i="4"/>
  <c r="BI42" i="4"/>
  <c r="BI41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I28" i="4"/>
  <c r="BI27" i="4"/>
  <c r="BI26" i="4"/>
  <c r="BI25" i="4"/>
  <c r="BI24" i="4"/>
  <c r="BI23" i="4"/>
  <c r="BI22" i="4"/>
  <c r="BI21" i="4"/>
  <c r="BI17" i="4"/>
  <c r="BF86" i="4"/>
  <c r="BF85" i="4"/>
  <c r="BF81" i="4"/>
  <c r="BF80" i="4"/>
  <c r="BF78" i="4"/>
  <c r="BF77" i="4"/>
  <c r="BF72" i="4"/>
  <c r="BF71" i="4"/>
  <c r="BF70" i="4"/>
  <c r="BF69" i="4"/>
  <c r="BF68" i="4"/>
  <c r="BF67" i="4"/>
  <c r="BF66" i="4"/>
  <c r="BF65" i="4"/>
  <c r="BF64" i="4"/>
  <c r="BF63" i="4"/>
  <c r="BF60" i="4"/>
  <c r="BF59" i="4"/>
  <c r="BF58" i="4"/>
  <c r="BF54" i="4"/>
  <c r="BF53" i="4"/>
  <c r="BF52" i="4"/>
  <c r="BF49" i="4"/>
  <c r="BF48" i="4"/>
  <c r="BF47" i="4"/>
  <c r="BF45" i="4"/>
  <c r="BF44" i="4"/>
  <c r="BF43" i="4"/>
  <c r="BF42" i="4"/>
  <c r="BF41" i="4"/>
  <c r="BF40" i="4"/>
  <c r="BF39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F22" i="4"/>
  <c r="BF21" i="4"/>
  <c r="BF17" i="4"/>
  <c r="BF16" i="4"/>
  <c r="BC86" i="4"/>
  <c r="BC85" i="4"/>
  <c r="BC84" i="4"/>
  <c r="BC81" i="4"/>
  <c r="BC80" i="4"/>
  <c r="BC78" i="4"/>
  <c r="BC77" i="4"/>
  <c r="BC72" i="4"/>
  <c r="BC71" i="4"/>
  <c r="BC70" i="4"/>
  <c r="BC69" i="4"/>
  <c r="BC68" i="4"/>
  <c r="BC67" i="4"/>
  <c r="BC66" i="4"/>
  <c r="BC65" i="4"/>
  <c r="BC64" i="4"/>
  <c r="BC60" i="4"/>
  <c r="BC59" i="4"/>
  <c r="BC58" i="4"/>
  <c r="BC54" i="4"/>
  <c r="BC53" i="4"/>
  <c r="BC52" i="4"/>
  <c r="BC51" i="4"/>
  <c r="BC49" i="4"/>
  <c r="BC48" i="4"/>
  <c r="BC47" i="4"/>
  <c r="BC46" i="4"/>
  <c r="BC45" i="4"/>
  <c r="BC44" i="4"/>
  <c r="BC43" i="4"/>
  <c r="BC42" i="4"/>
  <c r="BC41" i="4"/>
  <c r="BC40" i="4"/>
  <c r="BC39" i="4"/>
  <c r="BC38" i="4"/>
  <c r="BC37" i="4"/>
  <c r="BC36" i="4"/>
  <c r="BC35" i="4"/>
  <c r="BC34" i="4"/>
  <c r="BC33" i="4"/>
  <c r="BC32" i="4"/>
  <c r="BC31" i="4"/>
  <c r="BC30" i="4"/>
  <c r="BC29" i="4"/>
  <c r="BC28" i="4"/>
  <c r="BC27" i="4"/>
  <c r="BC26" i="4"/>
  <c r="BC25" i="4"/>
  <c r="BC24" i="4"/>
  <c r="BC23" i="4"/>
  <c r="BC22" i="4"/>
  <c r="BC21" i="4"/>
  <c r="BC17" i="4"/>
  <c r="BC16" i="4"/>
  <c r="AW86" i="4"/>
  <c r="AW85" i="4"/>
  <c r="AW84" i="4"/>
  <c r="AW81" i="4"/>
  <c r="AW78" i="4"/>
  <c r="AW77" i="4"/>
  <c r="AW72" i="4"/>
  <c r="AW71" i="4"/>
  <c r="AW70" i="4"/>
  <c r="AW69" i="4"/>
  <c r="AW68" i="4"/>
  <c r="AW67" i="4"/>
  <c r="AW66" i="4"/>
  <c r="AW64" i="4"/>
  <c r="AW63" i="4"/>
  <c r="AW60" i="4"/>
  <c r="AW59" i="4"/>
  <c r="AW58" i="4"/>
  <c r="AW54" i="4"/>
  <c r="AW53" i="4"/>
  <c r="AW52" i="4"/>
  <c r="AW51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17" i="4"/>
  <c r="AT86" i="4"/>
  <c r="AT85" i="4"/>
  <c r="AT84" i="4"/>
  <c r="AT81" i="4"/>
  <c r="AT80" i="4"/>
  <c r="AT78" i="4"/>
  <c r="AT72" i="4"/>
  <c r="AT71" i="4"/>
  <c r="AT70" i="4"/>
  <c r="AT69" i="4"/>
  <c r="AT68" i="4"/>
  <c r="AT67" i="4"/>
  <c r="AT66" i="4"/>
  <c r="AT65" i="4"/>
  <c r="AT64" i="4"/>
  <c r="AT60" i="4"/>
  <c r="AT59" i="4"/>
  <c r="AT58" i="4"/>
  <c r="AT54" i="4"/>
  <c r="AT53" i="4"/>
  <c r="AT52" i="4"/>
  <c r="AT51" i="4"/>
  <c r="AT49" i="4"/>
  <c r="AT48" i="4"/>
  <c r="AT47" i="4"/>
  <c r="AT46" i="4"/>
  <c r="AT45" i="4"/>
  <c r="AT44" i="4"/>
  <c r="AT43" i="4"/>
  <c r="AT42" i="4"/>
  <c r="AT41" i="4"/>
  <c r="AT40" i="4"/>
  <c r="AT39" i="4"/>
  <c r="AT38" i="4"/>
  <c r="AT37" i="4"/>
  <c r="AT36" i="4"/>
  <c r="AT35" i="4"/>
  <c r="AT34" i="4"/>
  <c r="AT33" i="4"/>
  <c r="AT32" i="4"/>
  <c r="AT31" i="4"/>
  <c r="AT30" i="4"/>
  <c r="AT29" i="4"/>
  <c r="AT28" i="4"/>
  <c r="AT27" i="4"/>
  <c r="AT26" i="4"/>
  <c r="AT24" i="4"/>
  <c r="AT23" i="4"/>
  <c r="AT22" i="4"/>
  <c r="AT21" i="4"/>
  <c r="AT20" i="4"/>
  <c r="AT17" i="4"/>
  <c r="AT16" i="4"/>
  <c r="AQ86" i="4"/>
  <c r="AQ85" i="4"/>
  <c r="AQ81" i="4"/>
  <c r="AQ80" i="4"/>
  <c r="AQ78" i="4"/>
  <c r="AQ77" i="4"/>
  <c r="AQ72" i="4"/>
  <c r="AQ71" i="4"/>
  <c r="AQ70" i="4"/>
  <c r="AQ69" i="4"/>
  <c r="AQ68" i="4"/>
  <c r="AQ67" i="4"/>
  <c r="AQ66" i="4"/>
  <c r="AQ64" i="4"/>
  <c r="AQ63" i="4"/>
  <c r="AQ60" i="4"/>
  <c r="AQ59" i="4"/>
  <c r="AQ58" i="4"/>
  <c r="AQ54" i="4"/>
  <c r="AQ53" i="4"/>
  <c r="AQ52" i="4"/>
  <c r="AQ51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17" i="4"/>
  <c r="AQ16" i="4"/>
  <c r="AK86" i="4"/>
  <c r="AK85" i="4"/>
  <c r="AK84" i="4"/>
  <c r="AK81" i="4"/>
  <c r="AK80" i="4"/>
  <c r="AK78" i="4"/>
  <c r="AK77" i="4"/>
  <c r="AK72" i="4"/>
  <c r="AK71" i="4"/>
  <c r="AK70" i="4"/>
  <c r="AK69" i="4"/>
  <c r="AK68" i="4"/>
  <c r="AK67" i="4"/>
  <c r="AK66" i="4"/>
  <c r="AK65" i="4"/>
  <c r="AK64" i="4"/>
  <c r="AK63" i="4"/>
  <c r="AK60" i="4"/>
  <c r="AK59" i="4"/>
  <c r="AK58" i="4"/>
  <c r="AK54" i="4"/>
  <c r="AK53" i="4"/>
  <c r="AK52" i="4"/>
  <c r="AK51" i="4"/>
  <c r="AK49" i="4"/>
  <c r="AK48" i="4"/>
  <c r="AK47" i="4"/>
  <c r="AK46" i="4"/>
  <c r="AK45" i="4"/>
  <c r="AK44" i="4"/>
  <c r="AK43" i="4"/>
  <c r="AK42" i="4"/>
  <c r="AK41" i="4"/>
  <c r="AK40" i="4"/>
  <c r="AK39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4" i="4"/>
  <c r="AK23" i="4"/>
  <c r="AK22" i="4"/>
  <c r="AK21" i="4"/>
  <c r="AK17" i="4"/>
  <c r="AK16" i="4"/>
  <c r="AH86" i="4"/>
  <c r="AH85" i="4"/>
  <c r="AH81" i="4"/>
  <c r="AH78" i="4"/>
  <c r="AH72" i="4"/>
  <c r="AH71" i="4"/>
  <c r="AH70" i="4"/>
  <c r="AH69" i="4"/>
  <c r="AH68" i="4"/>
  <c r="AH67" i="4"/>
  <c r="AH66" i="4"/>
  <c r="AH65" i="4"/>
  <c r="AH64" i="4"/>
  <c r="AH63" i="4"/>
  <c r="AH60" i="4"/>
  <c r="AH59" i="4"/>
  <c r="AH58" i="4"/>
  <c r="AH54" i="4"/>
  <c r="AH53" i="4"/>
  <c r="AH52" i="4"/>
  <c r="AH51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17" i="4"/>
  <c r="AE86" i="4"/>
  <c r="AE85" i="4"/>
  <c r="AE84" i="4"/>
  <c r="AE81" i="4"/>
  <c r="AE80" i="4"/>
  <c r="AE78" i="4"/>
  <c r="AE77" i="4"/>
  <c r="AE72" i="4"/>
  <c r="AE71" i="4"/>
  <c r="AE70" i="4"/>
  <c r="AE69" i="4"/>
  <c r="AE68" i="4"/>
  <c r="AE67" i="4"/>
  <c r="AE66" i="4"/>
  <c r="AE65" i="4"/>
  <c r="AE64" i="4"/>
  <c r="AE63" i="4"/>
  <c r="AE60" i="4"/>
  <c r="AE59" i="4"/>
  <c r="AE58" i="4"/>
  <c r="AE54" i="4"/>
  <c r="AE53" i="4"/>
  <c r="AE52" i="4"/>
  <c r="AE51" i="4"/>
  <c r="AE49" i="4"/>
  <c r="AE48" i="4"/>
  <c r="AE47" i="4"/>
  <c r="AE45" i="4"/>
  <c r="AE44" i="4"/>
  <c r="AE43" i="4"/>
  <c r="AE42" i="4"/>
  <c r="AE41" i="4"/>
  <c r="AE40" i="4"/>
  <c r="AE39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4" i="4"/>
  <c r="AE23" i="4"/>
  <c r="AE22" i="4"/>
  <c r="AE21" i="4"/>
  <c r="AE17" i="4"/>
  <c r="AE16" i="4"/>
  <c r="Y86" i="4"/>
  <c r="Y85" i="4"/>
  <c r="Y84" i="4"/>
  <c r="Y81" i="4"/>
  <c r="Y80" i="4"/>
  <c r="Y78" i="4"/>
  <c r="Y77" i="4"/>
  <c r="Y72" i="4"/>
  <c r="Y71" i="4"/>
  <c r="Y70" i="4"/>
  <c r="Y69" i="4"/>
  <c r="Y68" i="4"/>
  <c r="Y67" i="4"/>
  <c r="Y66" i="4"/>
  <c r="Y65" i="4"/>
  <c r="Y64" i="4"/>
  <c r="Y63" i="4"/>
  <c r="Y60" i="4"/>
  <c r="Y59" i="4"/>
  <c r="Y54" i="4"/>
  <c r="Y53" i="4"/>
  <c r="Y52" i="4"/>
  <c r="Y51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7" i="4"/>
  <c r="Y16" i="4"/>
  <c r="V86" i="4"/>
  <c r="V85" i="4"/>
  <c r="V84" i="4"/>
  <c r="V81" i="4"/>
  <c r="V80" i="4"/>
  <c r="V78" i="4"/>
  <c r="V77" i="4"/>
  <c r="V72" i="4"/>
  <c r="V71" i="4"/>
  <c r="V70" i="4"/>
  <c r="V69" i="4"/>
  <c r="V68" i="4"/>
  <c r="V67" i="4"/>
  <c r="V66" i="4"/>
  <c r="V65" i="4"/>
  <c r="V64" i="4"/>
  <c r="V63" i="4"/>
  <c r="V60" i="4"/>
  <c r="V59" i="4"/>
  <c r="V58" i="4"/>
  <c r="V54" i="4"/>
  <c r="V53" i="4"/>
  <c r="V52" i="4"/>
  <c r="V51" i="4"/>
  <c r="V49" i="4"/>
  <c r="V48" i="4"/>
  <c r="V47" i="4"/>
  <c r="V46" i="4"/>
  <c r="V45" i="4"/>
  <c r="V44" i="4"/>
  <c r="V43" i="4"/>
  <c r="V42" i="4"/>
  <c r="V41" i="4"/>
  <c r="V40" i="4"/>
  <c r="V39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7" i="4"/>
  <c r="S16" i="4"/>
  <c r="S17" i="4"/>
  <c r="S20" i="4"/>
  <c r="S21" i="4"/>
  <c r="S22" i="4"/>
  <c r="S23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1" i="4"/>
  <c r="S52" i="4"/>
  <c r="S53" i="4"/>
  <c r="S54" i="4"/>
  <c r="S58" i="4"/>
  <c r="S59" i="4"/>
  <c r="S60" i="4"/>
  <c r="S63" i="4"/>
  <c r="S64" i="4"/>
  <c r="S65" i="4"/>
  <c r="S66" i="4"/>
  <c r="S67" i="4"/>
  <c r="S68" i="4"/>
  <c r="S69" i="4"/>
  <c r="S70" i="4"/>
  <c r="S71" i="4"/>
  <c r="S72" i="4"/>
  <c r="S77" i="4"/>
  <c r="S78" i="4"/>
  <c r="S80" i="4"/>
  <c r="S81" i="4"/>
  <c r="S84" i="4"/>
  <c r="S85" i="4"/>
  <c r="S86" i="4"/>
  <c r="BJ16" i="4"/>
  <c r="BK16" i="4"/>
  <c r="BJ17" i="4"/>
  <c r="BK17" i="4"/>
  <c r="BK20" i="4"/>
  <c r="BJ21" i="4"/>
  <c r="BK21" i="4"/>
  <c r="BJ22" i="4"/>
  <c r="BK22" i="4"/>
  <c r="BJ23" i="4"/>
  <c r="BK23" i="4"/>
  <c r="BJ24" i="4"/>
  <c r="BK24" i="4"/>
  <c r="BJ26" i="4"/>
  <c r="BK26" i="4"/>
  <c r="BJ27" i="4"/>
  <c r="BK27" i="4"/>
  <c r="BJ28" i="4"/>
  <c r="BK28" i="4"/>
  <c r="BJ29" i="4"/>
  <c r="BL29" i="4" s="1"/>
  <c r="BK29" i="4"/>
  <c r="BJ30" i="4"/>
  <c r="BK30" i="4"/>
  <c r="BJ31" i="4"/>
  <c r="BK31" i="4"/>
  <c r="BJ32" i="4"/>
  <c r="BK32" i="4"/>
  <c r="BJ33" i="4"/>
  <c r="BK33" i="4"/>
  <c r="BJ34" i="4"/>
  <c r="BK34" i="4"/>
  <c r="BJ35" i="4"/>
  <c r="BK35" i="4"/>
  <c r="BJ36" i="4"/>
  <c r="BK36" i="4"/>
  <c r="BJ37" i="4"/>
  <c r="BK37" i="4"/>
  <c r="BK38" i="4"/>
  <c r="BJ39" i="4"/>
  <c r="BK39" i="4"/>
  <c r="BJ40" i="4"/>
  <c r="BK40" i="4"/>
  <c r="BJ41" i="4"/>
  <c r="BK41" i="4"/>
  <c r="BJ42" i="4"/>
  <c r="BK42" i="4"/>
  <c r="BJ43" i="4"/>
  <c r="BK43" i="4"/>
  <c r="BJ44" i="4"/>
  <c r="BK44" i="4"/>
  <c r="BJ45" i="4"/>
  <c r="BK45" i="4"/>
  <c r="BJ47" i="4"/>
  <c r="BK47" i="4"/>
  <c r="BJ48" i="4"/>
  <c r="BK48" i="4"/>
  <c r="BJ49" i="4"/>
  <c r="BK49" i="4"/>
  <c r="BJ51" i="4"/>
  <c r="BK51" i="4"/>
  <c r="BJ52" i="4"/>
  <c r="BK52" i="4"/>
  <c r="BJ53" i="4"/>
  <c r="BK53" i="4"/>
  <c r="BJ54" i="4"/>
  <c r="BK54" i="4"/>
  <c r="BJ58" i="4"/>
  <c r="BK58" i="4"/>
  <c r="BL58" i="4" s="1"/>
  <c r="BJ59" i="4"/>
  <c r="BK59" i="4"/>
  <c r="BJ60" i="4"/>
  <c r="BK60" i="4"/>
  <c r="BJ63" i="4"/>
  <c r="BK63" i="4"/>
  <c r="BJ64" i="4"/>
  <c r="BK64" i="4"/>
  <c r="BJ65" i="4"/>
  <c r="BK65" i="4"/>
  <c r="BJ66" i="4"/>
  <c r="BK66" i="4"/>
  <c r="BJ67" i="4"/>
  <c r="BK67" i="4"/>
  <c r="BJ68" i="4"/>
  <c r="BK68" i="4"/>
  <c r="BJ69" i="4"/>
  <c r="BK69" i="4"/>
  <c r="BJ70" i="4"/>
  <c r="BK70" i="4"/>
  <c r="BJ71" i="4"/>
  <c r="BK71" i="4"/>
  <c r="BJ72" i="4"/>
  <c r="BK72" i="4"/>
  <c r="BJ77" i="4"/>
  <c r="BK77" i="4"/>
  <c r="BL77" i="4" s="1"/>
  <c r="BJ78" i="4"/>
  <c r="BK78" i="4"/>
  <c r="BJ80" i="4"/>
  <c r="BK80" i="4"/>
  <c r="BJ81" i="4"/>
  <c r="BK81" i="4"/>
  <c r="BJ84" i="4"/>
  <c r="BJ85" i="4"/>
  <c r="BK85" i="4"/>
  <c r="BJ86" i="4"/>
  <c r="BK86" i="4"/>
  <c r="BJ87" i="4"/>
  <c r="BK87" i="4"/>
  <c r="BJ88" i="4"/>
  <c r="BK88" i="4"/>
  <c r="BJ89" i="4"/>
  <c r="BK89" i="4"/>
  <c r="BJ90" i="4"/>
  <c r="BK90" i="4"/>
  <c r="BJ91" i="4"/>
  <c r="BK91" i="4"/>
  <c r="BJ92" i="4"/>
  <c r="BK92" i="4"/>
  <c r="BJ93" i="4"/>
  <c r="BK93" i="4"/>
  <c r="BJ94" i="4"/>
  <c r="BK94" i="4"/>
  <c r="BJ95" i="4"/>
  <c r="BK95" i="4"/>
  <c r="BJ96" i="4"/>
  <c r="BK96" i="4"/>
  <c r="BJ97" i="4"/>
  <c r="BK97" i="4"/>
  <c r="BJ98" i="4"/>
  <c r="BK98" i="4"/>
  <c r="BJ99" i="4"/>
  <c r="BK99" i="4"/>
  <c r="BJ100" i="4"/>
  <c r="BK100" i="4"/>
  <c r="BJ101" i="4"/>
  <c r="BK101" i="4"/>
  <c r="BJ102" i="4"/>
  <c r="BK102" i="4"/>
  <c r="BJ103" i="4"/>
  <c r="BK103" i="4"/>
  <c r="BJ104" i="4"/>
  <c r="BK104" i="4"/>
  <c r="BJ105" i="4"/>
  <c r="BK105" i="4"/>
  <c r="BJ106" i="4"/>
  <c r="BK106" i="4"/>
  <c r="BJ107" i="4"/>
  <c r="BK107" i="4"/>
  <c r="BJ108" i="4"/>
  <c r="BK108" i="4"/>
  <c r="BJ109" i="4"/>
  <c r="BK109" i="4"/>
  <c r="BJ110" i="4"/>
  <c r="BK110" i="4"/>
  <c r="BJ111" i="4"/>
  <c r="BK111" i="4"/>
  <c r="BJ112" i="4"/>
  <c r="BK112" i="4"/>
  <c r="BJ113" i="4"/>
  <c r="BK113" i="4"/>
  <c r="BJ114" i="4"/>
  <c r="BK114" i="4"/>
  <c r="BJ115" i="4"/>
  <c r="BK115" i="4"/>
  <c r="BJ116" i="4"/>
  <c r="BK116" i="4"/>
  <c r="BJ117" i="4"/>
  <c r="BK117" i="4"/>
  <c r="BJ118" i="4"/>
  <c r="BK118" i="4"/>
  <c r="BJ119" i="4"/>
  <c r="BK119" i="4"/>
  <c r="BJ120" i="4"/>
  <c r="BK120" i="4"/>
  <c r="BJ121" i="4"/>
  <c r="BK121" i="4"/>
  <c r="BJ122" i="4"/>
  <c r="BK122" i="4"/>
  <c r="BJ123" i="4"/>
  <c r="BK123" i="4"/>
  <c r="BJ124" i="4"/>
  <c r="BK124" i="4"/>
  <c r="BJ125" i="4"/>
  <c r="BK125" i="4"/>
  <c r="BJ126" i="4"/>
  <c r="BK126" i="4"/>
  <c r="BJ127" i="4"/>
  <c r="BK127" i="4"/>
  <c r="BJ128" i="4"/>
  <c r="BK128" i="4"/>
  <c r="BJ129" i="4"/>
  <c r="BK129" i="4"/>
  <c r="BJ130" i="4"/>
  <c r="BK130" i="4"/>
  <c r="BJ131" i="4"/>
  <c r="BK131" i="4"/>
  <c r="BJ132" i="4"/>
  <c r="BK132" i="4"/>
  <c r="BJ133" i="4"/>
  <c r="BK133" i="4"/>
  <c r="BJ134" i="4"/>
  <c r="BK134" i="4"/>
  <c r="BJ135" i="4"/>
  <c r="BK135" i="4"/>
  <c r="BJ136" i="4"/>
  <c r="BK136" i="4"/>
  <c r="BJ137" i="4"/>
  <c r="BK137" i="4"/>
  <c r="BJ138" i="4"/>
  <c r="BK138" i="4"/>
  <c r="BJ139" i="4"/>
  <c r="BK139" i="4"/>
  <c r="BJ140" i="4"/>
  <c r="BK140" i="4"/>
  <c r="BJ141" i="4"/>
  <c r="BK141" i="4"/>
  <c r="BJ142" i="4"/>
  <c r="BK142" i="4"/>
  <c r="BJ143" i="4"/>
  <c r="BK143" i="4"/>
  <c r="BJ144" i="4"/>
  <c r="BK144" i="4"/>
  <c r="BJ145" i="4"/>
  <c r="BK145" i="4"/>
  <c r="BJ146" i="4"/>
  <c r="BK146" i="4"/>
  <c r="BJ147" i="4"/>
  <c r="BK147" i="4"/>
  <c r="BJ148" i="4"/>
  <c r="BK148" i="4"/>
  <c r="BJ149" i="4"/>
  <c r="BK149" i="4"/>
  <c r="BJ150" i="4"/>
  <c r="BK150" i="4"/>
  <c r="BJ151" i="4"/>
  <c r="BK151" i="4"/>
  <c r="BJ152" i="4"/>
  <c r="BK152" i="4"/>
  <c r="BJ153" i="4"/>
  <c r="BK153" i="4"/>
  <c r="BJ154" i="4"/>
  <c r="BK154" i="4"/>
  <c r="BJ155" i="4"/>
  <c r="BK155" i="4"/>
  <c r="BJ156" i="4"/>
  <c r="BK156" i="4"/>
  <c r="BJ157" i="4"/>
  <c r="BK157" i="4"/>
  <c r="BJ158" i="4"/>
  <c r="BK158" i="4"/>
  <c r="BJ159" i="4"/>
  <c r="BK159" i="4"/>
  <c r="BJ160" i="4"/>
  <c r="BK160" i="4"/>
  <c r="BJ161" i="4"/>
  <c r="BK161" i="4"/>
  <c r="BJ162" i="4"/>
  <c r="BK162" i="4"/>
  <c r="BJ163" i="4"/>
  <c r="BK163" i="4"/>
  <c r="BJ164" i="4"/>
  <c r="BK164" i="4"/>
  <c r="BJ165" i="4"/>
  <c r="BK165" i="4"/>
  <c r="BJ166" i="4"/>
  <c r="BK166" i="4"/>
  <c r="BJ167" i="4"/>
  <c r="BK167" i="4"/>
  <c r="BJ168" i="4"/>
  <c r="BK168" i="4"/>
  <c r="BJ169" i="4"/>
  <c r="BK169" i="4"/>
  <c r="BJ170" i="4"/>
  <c r="BK170" i="4"/>
  <c r="BJ171" i="4"/>
  <c r="BK171" i="4"/>
  <c r="BJ172" i="4"/>
  <c r="BK172" i="4"/>
  <c r="BJ173" i="4"/>
  <c r="BK173" i="4"/>
  <c r="BJ174" i="4"/>
  <c r="BK174" i="4"/>
  <c r="BJ175" i="4"/>
  <c r="BK175" i="4"/>
  <c r="BJ176" i="4"/>
  <c r="BK176" i="4"/>
  <c r="BJ177" i="4"/>
  <c r="BK177" i="4"/>
  <c r="BJ178" i="4"/>
  <c r="BK178" i="4"/>
  <c r="BJ179" i="4"/>
  <c r="BK179" i="4"/>
  <c r="BJ180" i="4"/>
  <c r="BK180" i="4"/>
  <c r="BJ181" i="4"/>
  <c r="BK181" i="4"/>
  <c r="BJ182" i="4"/>
  <c r="BK182" i="4"/>
  <c r="BJ183" i="4"/>
  <c r="BK183" i="4"/>
  <c r="BJ184" i="4"/>
  <c r="BK184" i="4"/>
  <c r="BJ185" i="4"/>
  <c r="BK185" i="4"/>
  <c r="BJ186" i="4"/>
  <c r="BK186" i="4"/>
  <c r="BJ187" i="4"/>
  <c r="BK187" i="4"/>
  <c r="BJ188" i="4"/>
  <c r="BK188" i="4"/>
  <c r="BJ189" i="4"/>
  <c r="BK189" i="4"/>
  <c r="BJ190" i="4"/>
  <c r="BK190" i="4"/>
  <c r="BJ191" i="4"/>
  <c r="BK191" i="4"/>
  <c r="BJ192" i="4"/>
  <c r="BK192" i="4"/>
  <c r="BJ193" i="4"/>
  <c r="BK193" i="4"/>
  <c r="BJ194" i="4"/>
  <c r="BK194" i="4"/>
  <c r="BJ195" i="4"/>
  <c r="BK195" i="4"/>
  <c r="BJ196" i="4"/>
  <c r="BK196" i="4"/>
  <c r="BJ197" i="4"/>
  <c r="BK197" i="4"/>
  <c r="BJ198" i="4"/>
  <c r="BK198" i="4"/>
  <c r="BJ199" i="4"/>
  <c r="BK199" i="4"/>
  <c r="BJ200" i="4"/>
  <c r="BK200" i="4"/>
  <c r="BJ201" i="4"/>
  <c r="BK201" i="4"/>
  <c r="BJ202" i="4"/>
  <c r="BK202" i="4"/>
  <c r="BJ203" i="4"/>
  <c r="BK203" i="4"/>
  <c r="BJ204" i="4"/>
  <c r="BK204" i="4"/>
  <c r="BJ205" i="4"/>
  <c r="BK205" i="4"/>
  <c r="BJ206" i="4"/>
  <c r="BK206" i="4"/>
  <c r="BJ207" i="4"/>
  <c r="BK207" i="4"/>
  <c r="BJ208" i="4"/>
  <c r="BK208" i="4"/>
  <c r="BJ209" i="4"/>
  <c r="BK209" i="4"/>
  <c r="BJ210" i="4"/>
  <c r="BK210" i="4"/>
  <c r="BJ211" i="4"/>
  <c r="BK211" i="4"/>
  <c r="BJ212" i="4"/>
  <c r="BK212" i="4"/>
  <c r="BJ213" i="4"/>
  <c r="BK213" i="4"/>
  <c r="BJ214" i="4"/>
  <c r="BK214" i="4"/>
  <c r="BJ215" i="4"/>
  <c r="BK215" i="4"/>
  <c r="BJ216" i="4"/>
  <c r="BK216" i="4"/>
  <c r="BJ217" i="4"/>
  <c r="BK217" i="4"/>
  <c r="BJ218" i="4"/>
  <c r="BK218" i="4"/>
  <c r="BJ219" i="4"/>
  <c r="BK219" i="4"/>
  <c r="BJ220" i="4"/>
  <c r="BK220" i="4"/>
  <c r="BJ221" i="4"/>
  <c r="BK221" i="4"/>
  <c r="BJ222" i="4"/>
  <c r="BK222" i="4"/>
  <c r="BJ223" i="4"/>
  <c r="BK223" i="4"/>
  <c r="BJ224" i="4"/>
  <c r="BK224" i="4"/>
  <c r="BJ225" i="4"/>
  <c r="BK225" i="4"/>
  <c r="BJ226" i="4"/>
  <c r="BK226" i="4"/>
  <c r="BJ227" i="4"/>
  <c r="BK227" i="4"/>
  <c r="BJ228" i="4"/>
  <c r="BK228" i="4"/>
  <c r="BJ229" i="4"/>
  <c r="BK229" i="4"/>
  <c r="BJ230" i="4"/>
  <c r="BK230" i="4"/>
  <c r="BJ231" i="4"/>
  <c r="BK231" i="4"/>
  <c r="BJ232" i="4"/>
  <c r="BK232" i="4"/>
  <c r="BJ233" i="4"/>
  <c r="BK233" i="4"/>
  <c r="BJ234" i="4"/>
  <c r="BK234" i="4"/>
  <c r="BJ235" i="4"/>
  <c r="BK235" i="4"/>
  <c r="BJ236" i="4"/>
  <c r="BK236" i="4"/>
  <c r="BJ237" i="4"/>
  <c r="BK237" i="4"/>
  <c r="BJ238" i="4"/>
  <c r="BK238" i="4"/>
  <c r="BJ239" i="4"/>
  <c r="BK239" i="4"/>
  <c r="BJ240" i="4"/>
  <c r="BK240" i="4"/>
  <c r="BJ241" i="4"/>
  <c r="BK241" i="4"/>
  <c r="BJ242" i="4"/>
  <c r="BK242" i="4"/>
  <c r="BJ243" i="4"/>
  <c r="BK243" i="4"/>
  <c r="BJ244" i="4"/>
  <c r="BK244" i="4"/>
  <c r="BJ245" i="4"/>
  <c r="BK245" i="4"/>
  <c r="BJ246" i="4"/>
  <c r="BK246" i="4"/>
  <c r="BJ247" i="4"/>
  <c r="BK247" i="4"/>
  <c r="BJ248" i="4"/>
  <c r="BK248" i="4"/>
  <c r="BJ249" i="4"/>
  <c r="BK249" i="4"/>
  <c r="BJ250" i="4"/>
  <c r="BK250" i="4"/>
  <c r="BJ251" i="4"/>
  <c r="BK251" i="4"/>
  <c r="BJ252" i="4"/>
  <c r="BK252" i="4"/>
  <c r="BJ253" i="4"/>
  <c r="BK253" i="4"/>
  <c r="BJ254" i="4"/>
  <c r="BK254" i="4"/>
  <c r="BJ255" i="4"/>
  <c r="BK255" i="4"/>
  <c r="BJ256" i="4"/>
  <c r="BK256" i="4"/>
  <c r="BJ257" i="4"/>
  <c r="BK257" i="4"/>
  <c r="BJ258" i="4"/>
  <c r="BK258" i="4"/>
  <c r="BJ259" i="4"/>
  <c r="BK259" i="4"/>
  <c r="BJ260" i="4"/>
  <c r="BK260" i="4"/>
  <c r="BJ261" i="4"/>
  <c r="BK261" i="4"/>
  <c r="BJ262" i="4"/>
  <c r="BK262" i="4"/>
  <c r="BJ263" i="4"/>
  <c r="BK263" i="4"/>
  <c r="BJ264" i="4"/>
  <c r="BK264" i="4"/>
  <c r="BJ265" i="4"/>
  <c r="BK265" i="4"/>
  <c r="BJ266" i="4"/>
  <c r="BK266" i="4"/>
  <c r="BJ267" i="4"/>
  <c r="BK267" i="4"/>
  <c r="BJ268" i="4"/>
  <c r="BK268" i="4"/>
  <c r="BJ269" i="4"/>
  <c r="BK269" i="4"/>
  <c r="BJ270" i="4"/>
  <c r="BK270" i="4"/>
  <c r="BJ271" i="4"/>
  <c r="BK271" i="4"/>
  <c r="BJ272" i="4"/>
  <c r="BK272" i="4"/>
  <c r="BJ273" i="4"/>
  <c r="BK273" i="4"/>
  <c r="BJ274" i="4"/>
  <c r="BK274" i="4"/>
  <c r="BJ275" i="4"/>
  <c r="BK275" i="4"/>
  <c r="BJ276" i="4"/>
  <c r="BK276" i="4"/>
  <c r="BJ277" i="4"/>
  <c r="BK277" i="4"/>
  <c r="BJ278" i="4"/>
  <c r="BK278" i="4"/>
  <c r="BJ279" i="4"/>
  <c r="BK279" i="4"/>
  <c r="BJ280" i="4"/>
  <c r="BK280" i="4"/>
  <c r="BJ281" i="4"/>
  <c r="BK281" i="4"/>
  <c r="BJ282" i="4"/>
  <c r="BK282" i="4"/>
  <c r="BJ283" i="4"/>
  <c r="BK283" i="4"/>
  <c r="BJ284" i="4"/>
  <c r="BK284" i="4"/>
  <c r="BJ285" i="4"/>
  <c r="BK285" i="4"/>
  <c r="BJ286" i="4"/>
  <c r="BK286" i="4"/>
  <c r="BJ287" i="4"/>
  <c r="BK287" i="4"/>
  <c r="BJ288" i="4"/>
  <c r="BK288" i="4"/>
  <c r="BJ289" i="4"/>
  <c r="BK289" i="4"/>
  <c r="BJ290" i="4"/>
  <c r="BK290" i="4"/>
  <c r="BJ291" i="4"/>
  <c r="BK291" i="4"/>
  <c r="BJ292" i="4"/>
  <c r="BK292" i="4"/>
  <c r="BJ293" i="4"/>
  <c r="BK293" i="4"/>
  <c r="BJ294" i="4"/>
  <c r="BK294" i="4"/>
  <c r="BJ295" i="4"/>
  <c r="BK295" i="4"/>
  <c r="BJ296" i="4"/>
  <c r="BK296" i="4"/>
  <c r="BJ297" i="4"/>
  <c r="BK297" i="4"/>
  <c r="BJ298" i="4"/>
  <c r="BK298" i="4"/>
  <c r="BJ299" i="4"/>
  <c r="BK299" i="4"/>
  <c r="BJ300" i="4"/>
  <c r="BK300" i="4"/>
  <c r="BJ301" i="4"/>
  <c r="BK301" i="4"/>
  <c r="BJ302" i="4"/>
  <c r="BK302" i="4"/>
  <c r="BJ303" i="4"/>
  <c r="BK303" i="4"/>
  <c r="BJ304" i="4"/>
  <c r="BK304" i="4"/>
  <c r="BJ305" i="4"/>
  <c r="BK305" i="4"/>
  <c r="BJ306" i="4"/>
  <c r="BK306" i="4"/>
  <c r="BJ307" i="4"/>
  <c r="BK307" i="4"/>
  <c r="BJ308" i="4"/>
  <c r="BK308" i="4"/>
  <c r="BJ309" i="4"/>
  <c r="BK309" i="4"/>
  <c r="BJ310" i="4"/>
  <c r="BK310" i="4"/>
  <c r="BJ311" i="4"/>
  <c r="BK311" i="4"/>
  <c r="BJ312" i="4"/>
  <c r="BK312" i="4"/>
  <c r="BJ313" i="4"/>
  <c r="BK313" i="4"/>
  <c r="BJ314" i="4"/>
  <c r="BK314" i="4"/>
  <c r="BJ315" i="4"/>
  <c r="BK315" i="4"/>
  <c r="BJ316" i="4"/>
  <c r="BK316" i="4"/>
  <c r="BJ317" i="4"/>
  <c r="BK317" i="4"/>
  <c r="BJ318" i="4"/>
  <c r="BK318" i="4"/>
  <c r="BJ319" i="4"/>
  <c r="BK319" i="4"/>
  <c r="BJ320" i="4"/>
  <c r="BK320" i="4"/>
  <c r="BJ321" i="4"/>
  <c r="BK321" i="4"/>
  <c r="BJ322" i="4"/>
  <c r="BK322" i="4"/>
  <c r="BJ323" i="4"/>
  <c r="BK323" i="4"/>
  <c r="BJ324" i="4"/>
  <c r="BK324" i="4"/>
  <c r="BJ325" i="4"/>
  <c r="BK325" i="4"/>
  <c r="BJ326" i="4"/>
  <c r="BK326" i="4"/>
  <c r="BJ327" i="4"/>
  <c r="BK327" i="4"/>
  <c r="BJ328" i="4"/>
  <c r="BK328" i="4"/>
  <c r="BJ329" i="4"/>
  <c r="BK329" i="4"/>
  <c r="BJ330" i="4"/>
  <c r="BK330" i="4"/>
  <c r="BJ331" i="4"/>
  <c r="BK331" i="4"/>
  <c r="BJ332" i="4"/>
  <c r="BK332" i="4"/>
  <c r="BJ333" i="4"/>
  <c r="BK333" i="4"/>
  <c r="BJ334" i="4"/>
  <c r="BK334" i="4"/>
  <c r="BJ335" i="4"/>
  <c r="BK335" i="4"/>
  <c r="BJ336" i="4"/>
  <c r="BK336" i="4"/>
  <c r="BJ337" i="4"/>
  <c r="BK337" i="4"/>
  <c r="BJ338" i="4"/>
  <c r="BK338" i="4"/>
  <c r="BJ339" i="4"/>
  <c r="BK339" i="4"/>
  <c r="BJ340" i="4"/>
  <c r="BK340" i="4"/>
  <c r="BJ341" i="4"/>
  <c r="BK341" i="4"/>
  <c r="BJ342" i="4"/>
  <c r="BK342" i="4"/>
  <c r="BJ343" i="4"/>
  <c r="BK343" i="4"/>
  <c r="BJ344" i="4"/>
  <c r="BK344" i="4"/>
  <c r="BJ345" i="4"/>
  <c r="BK345" i="4"/>
  <c r="BJ346" i="4"/>
  <c r="BK346" i="4"/>
  <c r="BJ347" i="4"/>
  <c r="BK347" i="4"/>
  <c r="BJ348" i="4"/>
  <c r="BK348" i="4"/>
  <c r="BJ349" i="4"/>
  <c r="BK349" i="4"/>
  <c r="BJ350" i="4"/>
  <c r="BK350" i="4"/>
  <c r="BJ351" i="4"/>
  <c r="BK351" i="4"/>
  <c r="BJ352" i="4"/>
  <c r="BK352" i="4"/>
  <c r="BJ353" i="4"/>
  <c r="BK353" i="4"/>
  <c r="BJ354" i="4"/>
  <c r="BK354" i="4"/>
  <c r="BJ355" i="4"/>
  <c r="BK355" i="4"/>
  <c r="BJ356" i="4"/>
  <c r="BK356" i="4"/>
  <c r="BJ357" i="4"/>
  <c r="BK357" i="4"/>
  <c r="BJ358" i="4"/>
  <c r="BK358" i="4"/>
  <c r="BJ359" i="4"/>
  <c r="BK359" i="4"/>
  <c r="BJ360" i="4"/>
  <c r="BK360" i="4"/>
  <c r="BJ361" i="4"/>
  <c r="BK361" i="4"/>
  <c r="BJ362" i="4"/>
  <c r="BK362" i="4"/>
  <c r="BJ363" i="4"/>
  <c r="BK363" i="4"/>
  <c r="BJ364" i="4"/>
  <c r="BK364" i="4"/>
  <c r="BJ365" i="4"/>
  <c r="BK365" i="4"/>
  <c r="BJ366" i="4"/>
  <c r="BK366" i="4"/>
  <c r="BJ367" i="4"/>
  <c r="BK367" i="4"/>
  <c r="BJ368" i="4"/>
  <c r="BK368" i="4"/>
  <c r="BJ369" i="4"/>
  <c r="BK369" i="4"/>
  <c r="BJ370" i="4"/>
  <c r="BK370" i="4"/>
  <c r="BJ371" i="4"/>
  <c r="BK371" i="4"/>
  <c r="BJ372" i="4"/>
  <c r="BK372" i="4"/>
  <c r="BJ373" i="4"/>
  <c r="BK373" i="4"/>
  <c r="BJ374" i="4"/>
  <c r="BK374" i="4"/>
  <c r="BJ375" i="4"/>
  <c r="BK375" i="4"/>
  <c r="BJ376" i="4"/>
  <c r="BK376" i="4"/>
  <c r="BJ377" i="4"/>
  <c r="BK377" i="4"/>
  <c r="BJ378" i="4"/>
  <c r="BK378" i="4"/>
  <c r="BJ379" i="4"/>
  <c r="BK379" i="4"/>
  <c r="BJ380" i="4"/>
  <c r="BK380" i="4"/>
  <c r="BJ381" i="4"/>
  <c r="BK381" i="4"/>
  <c r="BJ382" i="4"/>
  <c r="BK382" i="4"/>
  <c r="BJ383" i="4"/>
  <c r="BK383" i="4"/>
  <c r="BJ384" i="4"/>
  <c r="BK384" i="4"/>
  <c r="BJ385" i="4"/>
  <c r="BK385" i="4"/>
  <c r="BJ386" i="4"/>
  <c r="BK386" i="4"/>
  <c r="BJ387" i="4"/>
  <c r="BK387" i="4"/>
  <c r="BJ388" i="4"/>
  <c r="BK388" i="4"/>
  <c r="BJ389" i="4"/>
  <c r="BK389" i="4"/>
  <c r="BJ390" i="4"/>
  <c r="BK390" i="4"/>
  <c r="BJ391" i="4"/>
  <c r="BK391" i="4"/>
  <c r="BJ392" i="4"/>
  <c r="BK392" i="4"/>
  <c r="BJ393" i="4"/>
  <c r="BK393" i="4"/>
  <c r="BJ394" i="4"/>
  <c r="BK394" i="4"/>
  <c r="BJ395" i="4"/>
  <c r="BK395" i="4"/>
  <c r="BJ396" i="4"/>
  <c r="BK396" i="4"/>
  <c r="BJ397" i="4"/>
  <c r="BK397" i="4"/>
  <c r="BJ398" i="4"/>
  <c r="BK398" i="4"/>
  <c r="BJ399" i="4"/>
  <c r="BK399" i="4"/>
  <c r="BJ400" i="4"/>
  <c r="BK400" i="4"/>
  <c r="BJ401" i="4"/>
  <c r="BK401" i="4"/>
  <c r="BJ402" i="4"/>
  <c r="BK402" i="4"/>
  <c r="BJ403" i="4"/>
  <c r="BK403" i="4"/>
  <c r="BJ404" i="4"/>
  <c r="BK404" i="4"/>
  <c r="BJ405" i="4"/>
  <c r="BK405" i="4"/>
  <c r="BJ406" i="4"/>
  <c r="BK406" i="4"/>
  <c r="BJ407" i="4"/>
  <c r="BK407" i="4"/>
  <c r="BJ408" i="4"/>
  <c r="BK408" i="4"/>
  <c r="BJ409" i="4"/>
  <c r="BK409" i="4"/>
  <c r="BJ410" i="4"/>
  <c r="BK410" i="4"/>
  <c r="BJ411" i="4"/>
  <c r="BK411" i="4"/>
  <c r="BJ412" i="4"/>
  <c r="BK412" i="4"/>
  <c r="BJ413" i="4"/>
  <c r="BK413" i="4"/>
  <c r="BJ414" i="4"/>
  <c r="BK414" i="4"/>
  <c r="BJ415" i="4"/>
  <c r="BK415" i="4"/>
  <c r="BJ416" i="4"/>
  <c r="BK416" i="4"/>
  <c r="BJ417" i="4"/>
  <c r="BK417" i="4"/>
  <c r="BJ418" i="4"/>
  <c r="BK418" i="4"/>
  <c r="BJ419" i="4"/>
  <c r="BK419" i="4"/>
  <c r="BJ420" i="4"/>
  <c r="BK420" i="4"/>
  <c r="BJ421" i="4"/>
  <c r="BK421" i="4"/>
  <c r="BJ422" i="4"/>
  <c r="BK422" i="4"/>
  <c r="BJ423" i="4"/>
  <c r="BK423" i="4"/>
  <c r="BJ424" i="4"/>
  <c r="BK424" i="4"/>
  <c r="BJ425" i="4"/>
  <c r="BK425" i="4"/>
  <c r="BJ426" i="4"/>
  <c r="BK426" i="4"/>
  <c r="BJ427" i="4"/>
  <c r="BK427" i="4"/>
  <c r="BJ428" i="4"/>
  <c r="BK428" i="4"/>
  <c r="BJ429" i="4"/>
  <c r="BK429" i="4"/>
  <c r="BJ430" i="4"/>
  <c r="BK430" i="4"/>
  <c r="BJ431" i="4"/>
  <c r="BK431" i="4"/>
  <c r="BJ432" i="4"/>
  <c r="BK432" i="4"/>
  <c r="BJ433" i="4"/>
  <c r="BK433" i="4"/>
  <c r="BJ434" i="4"/>
  <c r="BK434" i="4"/>
  <c r="BJ435" i="4"/>
  <c r="BK435" i="4"/>
  <c r="BJ436" i="4"/>
  <c r="BK436" i="4"/>
  <c r="BJ437" i="4"/>
  <c r="BK437" i="4"/>
  <c r="BJ438" i="4"/>
  <c r="BK438" i="4"/>
  <c r="BJ439" i="4"/>
  <c r="BK439" i="4"/>
  <c r="BJ440" i="4"/>
  <c r="BK440" i="4"/>
  <c r="BJ441" i="4"/>
  <c r="BK441" i="4"/>
  <c r="BJ442" i="4"/>
  <c r="BK442" i="4"/>
  <c r="AX16" i="4"/>
  <c r="AY16" i="4"/>
  <c r="AX17" i="4"/>
  <c r="AY17" i="4"/>
  <c r="AX20" i="4"/>
  <c r="AY20" i="4"/>
  <c r="AX21" i="4"/>
  <c r="AY21" i="4"/>
  <c r="AX22" i="4"/>
  <c r="AY22" i="4"/>
  <c r="M22" i="4" s="1"/>
  <c r="O22" i="4" s="1"/>
  <c r="P22" i="4" s="1"/>
  <c r="AX23" i="4"/>
  <c r="AY23" i="4"/>
  <c r="AX24" i="4"/>
  <c r="AY24" i="4"/>
  <c r="AX25" i="4"/>
  <c r="AY25" i="4"/>
  <c r="AX26" i="4"/>
  <c r="AY26" i="4"/>
  <c r="M26" i="4" s="1"/>
  <c r="O26" i="4" s="1"/>
  <c r="P26" i="4" s="1"/>
  <c r="AX27" i="4"/>
  <c r="AY27" i="4"/>
  <c r="AX28" i="4"/>
  <c r="AY28" i="4"/>
  <c r="M28" i="4" s="1"/>
  <c r="N28" i="4" s="1"/>
  <c r="AX29" i="4"/>
  <c r="AZ29" i="4" s="1"/>
  <c r="AY29" i="4"/>
  <c r="AX30" i="4"/>
  <c r="AY30" i="4"/>
  <c r="M30" i="4" s="1"/>
  <c r="O30" i="4" s="1"/>
  <c r="P30" i="4" s="1"/>
  <c r="AX31" i="4"/>
  <c r="AY31" i="4"/>
  <c r="AX32" i="4"/>
  <c r="AY32" i="4"/>
  <c r="M32" i="4" s="1"/>
  <c r="N32" i="4" s="1"/>
  <c r="AX33" i="4"/>
  <c r="AY33" i="4"/>
  <c r="AX34" i="4"/>
  <c r="AY34" i="4"/>
  <c r="M34" i="4" s="1"/>
  <c r="O34" i="4" s="1"/>
  <c r="P34" i="4" s="1"/>
  <c r="AX35" i="4"/>
  <c r="AY35" i="4"/>
  <c r="AX36" i="4"/>
  <c r="AY36" i="4"/>
  <c r="M36" i="4" s="1"/>
  <c r="N36" i="4" s="1"/>
  <c r="AX37" i="4"/>
  <c r="AY37" i="4"/>
  <c r="AX38" i="4"/>
  <c r="AY38" i="4"/>
  <c r="AX39" i="4"/>
  <c r="AY39" i="4"/>
  <c r="AX40" i="4"/>
  <c r="AY40" i="4"/>
  <c r="M40" i="4" s="1"/>
  <c r="N40" i="4" s="1"/>
  <c r="AX41" i="4"/>
  <c r="AY41" i="4"/>
  <c r="AX42" i="4"/>
  <c r="AY42" i="4"/>
  <c r="M42" i="4" s="1"/>
  <c r="O42" i="4" s="1"/>
  <c r="P42" i="4" s="1"/>
  <c r="AX43" i="4"/>
  <c r="AY43" i="4"/>
  <c r="AX44" i="4"/>
  <c r="AY44" i="4"/>
  <c r="M44" i="4" s="1"/>
  <c r="N44" i="4" s="1"/>
  <c r="AX45" i="4"/>
  <c r="AY45" i="4"/>
  <c r="AY46" i="4"/>
  <c r="AZ46" i="4" s="1"/>
  <c r="AX47" i="4"/>
  <c r="AY47" i="4"/>
  <c r="AX48" i="4"/>
  <c r="AY48" i="4"/>
  <c r="M48" i="4" s="1"/>
  <c r="N48" i="4" s="1"/>
  <c r="AX49" i="4"/>
  <c r="AY49" i="4"/>
  <c r="AX51" i="4"/>
  <c r="AY51" i="4"/>
  <c r="AX52" i="4"/>
  <c r="AY52" i="4"/>
  <c r="M52" i="4" s="1"/>
  <c r="N52" i="4" s="1"/>
  <c r="AX53" i="4"/>
  <c r="AY53" i="4"/>
  <c r="AX54" i="4"/>
  <c r="AY54" i="4"/>
  <c r="M54" i="4" s="1"/>
  <c r="O54" i="4" s="1"/>
  <c r="P54" i="4" s="1"/>
  <c r="AX58" i="4"/>
  <c r="AY58" i="4"/>
  <c r="AX59" i="4"/>
  <c r="AY59" i="4"/>
  <c r="AX60" i="4"/>
  <c r="AY60" i="4"/>
  <c r="M60" i="4" s="1"/>
  <c r="N60" i="4" s="1"/>
  <c r="AY63" i="4"/>
  <c r="AX64" i="4"/>
  <c r="AY64" i="4"/>
  <c r="M64" i="4" s="1"/>
  <c r="N64" i="4" s="1"/>
  <c r="AX65" i="4"/>
  <c r="AY65" i="4"/>
  <c r="AZ65" i="4" s="1"/>
  <c r="AX66" i="4"/>
  <c r="AY66" i="4"/>
  <c r="M66" i="4" s="1"/>
  <c r="O66" i="4" s="1"/>
  <c r="P66" i="4" s="1"/>
  <c r="AX67" i="4"/>
  <c r="AY67" i="4"/>
  <c r="AX68" i="4"/>
  <c r="AY68" i="4"/>
  <c r="M68" i="4" s="1"/>
  <c r="N68" i="4" s="1"/>
  <c r="AX69" i="4"/>
  <c r="AY69" i="4"/>
  <c r="AX70" i="4"/>
  <c r="AY70" i="4"/>
  <c r="M70" i="4" s="1"/>
  <c r="O70" i="4" s="1"/>
  <c r="P70" i="4" s="1"/>
  <c r="AX71" i="4"/>
  <c r="AY71" i="4"/>
  <c r="AX72" i="4"/>
  <c r="AY72" i="4"/>
  <c r="M72" i="4" s="1"/>
  <c r="N72" i="4" s="1"/>
  <c r="AY77" i="4"/>
  <c r="AX78" i="4"/>
  <c r="AY78" i="4"/>
  <c r="M78" i="4" s="1"/>
  <c r="O78" i="4" s="1"/>
  <c r="P78" i="4" s="1"/>
  <c r="AX80" i="4"/>
  <c r="AY80" i="4"/>
  <c r="AX81" i="4"/>
  <c r="AY81" i="4"/>
  <c r="AX84" i="4"/>
  <c r="AY84" i="4"/>
  <c r="AX85" i="4"/>
  <c r="AY85" i="4"/>
  <c r="AX86" i="4"/>
  <c r="AY86" i="4"/>
  <c r="M86" i="4" s="1"/>
  <c r="O86" i="4" s="1"/>
  <c r="P86" i="4" s="1"/>
  <c r="AL16" i="4"/>
  <c r="AM16" i="4"/>
  <c r="AN16" i="4" s="1"/>
  <c r="AL17" i="4"/>
  <c r="AM17" i="4"/>
  <c r="AL20" i="4"/>
  <c r="AM20" i="4"/>
  <c r="AL21" i="4"/>
  <c r="AM21" i="4"/>
  <c r="AL22" i="4"/>
  <c r="AM22" i="4"/>
  <c r="AL23" i="4"/>
  <c r="AM23" i="4"/>
  <c r="AL24" i="4"/>
  <c r="AN24" i="4" s="1"/>
  <c r="AM24" i="4"/>
  <c r="AM25" i="4"/>
  <c r="AL26" i="4"/>
  <c r="AM26" i="4"/>
  <c r="AL27" i="4"/>
  <c r="AM27" i="4"/>
  <c r="AL28" i="4"/>
  <c r="AM28" i="4"/>
  <c r="AL29" i="4"/>
  <c r="AN29" i="4" s="1"/>
  <c r="AM29" i="4"/>
  <c r="AL30" i="4"/>
  <c r="AM30" i="4"/>
  <c r="AL31" i="4"/>
  <c r="AM31" i="4"/>
  <c r="AL32" i="4"/>
  <c r="AM32" i="4"/>
  <c r="AL33" i="4"/>
  <c r="AM33" i="4"/>
  <c r="AL34" i="4"/>
  <c r="AM34" i="4"/>
  <c r="AL35" i="4"/>
  <c r="AM35" i="4"/>
  <c r="AL36" i="4"/>
  <c r="AM36" i="4"/>
  <c r="AL37" i="4"/>
  <c r="AM37" i="4"/>
  <c r="AL38" i="4"/>
  <c r="AM38" i="4"/>
  <c r="AL39" i="4"/>
  <c r="AM39" i="4"/>
  <c r="AL40" i="4"/>
  <c r="AM40" i="4"/>
  <c r="AL41" i="4"/>
  <c r="AM41" i="4"/>
  <c r="AL42" i="4"/>
  <c r="AM42" i="4"/>
  <c r="AL43" i="4"/>
  <c r="AM43" i="4"/>
  <c r="AL44" i="4"/>
  <c r="AM44" i="4"/>
  <c r="AL45" i="4"/>
  <c r="AM45" i="4"/>
  <c r="AL46" i="4"/>
  <c r="AM46" i="4"/>
  <c r="AL47" i="4"/>
  <c r="AM47" i="4"/>
  <c r="AL48" i="4"/>
  <c r="AM48" i="4"/>
  <c r="AL49" i="4"/>
  <c r="AM49" i="4"/>
  <c r="AL51" i="4"/>
  <c r="AM51" i="4"/>
  <c r="AN51" i="4" s="1"/>
  <c r="AL52" i="4"/>
  <c r="AM52" i="4"/>
  <c r="AL53" i="4"/>
  <c r="AM53" i="4"/>
  <c r="AL54" i="4"/>
  <c r="AM54" i="4"/>
  <c r="AL58" i="4"/>
  <c r="AM58" i="4"/>
  <c r="AL59" i="4"/>
  <c r="AM59" i="4"/>
  <c r="AL60" i="4"/>
  <c r="AM60" i="4"/>
  <c r="AM63" i="4"/>
  <c r="AL64" i="4"/>
  <c r="AM64" i="4"/>
  <c r="AL65" i="4"/>
  <c r="AM65" i="4"/>
  <c r="AN65" i="4" s="1"/>
  <c r="AL66" i="4"/>
  <c r="AM66" i="4"/>
  <c r="AL67" i="4"/>
  <c r="AM67" i="4"/>
  <c r="AL68" i="4"/>
  <c r="AM68" i="4"/>
  <c r="AL69" i="4"/>
  <c r="AM69" i="4"/>
  <c r="AL70" i="4"/>
  <c r="AM70" i="4"/>
  <c r="AL71" i="4"/>
  <c r="AM71" i="4"/>
  <c r="AL72" i="4"/>
  <c r="AM72" i="4"/>
  <c r="AL77" i="4"/>
  <c r="AM77" i="4"/>
  <c r="AL78" i="4"/>
  <c r="AM78" i="4"/>
  <c r="AL80" i="4"/>
  <c r="AM80" i="4"/>
  <c r="AL81" i="4"/>
  <c r="AM81" i="4"/>
  <c r="AM84" i="4"/>
  <c r="AL85" i="4"/>
  <c r="AM85" i="4"/>
  <c r="AL86" i="4"/>
  <c r="AM86" i="4"/>
  <c r="Z16" i="4"/>
  <c r="AA16" i="4"/>
  <c r="Z17" i="4"/>
  <c r="AA17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2" i="4"/>
  <c r="AA32" i="4"/>
  <c r="Z33" i="4"/>
  <c r="AA33" i="4"/>
  <c r="Z34" i="4"/>
  <c r="AA34" i="4"/>
  <c r="Z35" i="4"/>
  <c r="AA35" i="4"/>
  <c r="Z36" i="4"/>
  <c r="AA36" i="4"/>
  <c r="Z37" i="4"/>
  <c r="AA37" i="4"/>
  <c r="Z38" i="4"/>
  <c r="AA38" i="4"/>
  <c r="Z39" i="4"/>
  <c r="AB39" i="4" s="1"/>
  <c r="AA39" i="4"/>
  <c r="Z40" i="4"/>
  <c r="AA40" i="4"/>
  <c r="Z41" i="4"/>
  <c r="AA41" i="4"/>
  <c r="Z42" i="4"/>
  <c r="AA42" i="4"/>
  <c r="Z43" i="4"/>
  <c r="AA43" i="4"/>
  <c r="Z44" i="4"/>
  <c r="AA44" i="4"/>
  <c r="Z45" i="4"/>
  <c r="AA45" i="4"/>
  <c r="Z46" i="4"/>
  <c r="AA46" i="4"/>
  <c r="Z47" i="4"/>
  <c r="AA47" i="4"/>
  <c r="Z48" i="4"/>
  <c r="AA48" i="4"/>
  <c r="Z49" i="4"/>
  <c r="AA49" i="4"/>
  <c r="Z51" i="4"/>
  <c r="AA51" i="4"/>
  <c r="Z52" i="4"/>
  <c r="AA52" i="4"/>
  <c r="Z53" i="4"/>
  <c r="AA53" i="4"/>
  <c r="Z54" i="4"/>
  <c r="AA54" i="4"/>
  <c r="Z58" i="4"/>
  <c r="AA58" i="4"/>
  <c r="Z59" i="4"/>
  <c r="AA59" i="4"/>
  <c r="Z60" i="4"/>
  <c r="AA60" i="4"/>
  <c r="Z63" i="4"/>
  <c r="AA63" i="4"/>
  <c r="Z64" i="4"/>
  <c r="AA64" i="4"/>
  <c r="Z65" i="4"/>
  <c r="AA65" i="4"/>
  <c r="Z66" i="4"/>
  <c r="AA66" i="4"/>
  <c r="Z67" i="4"/>
  <c r="AA67" i="4"/>
  <c r="Z68" i="4"/>
  <c r="AA68" i="4"/>
  <c r="Z69" i="4"/>
  <c r="AA69" i="4"/>
  <c r="Z70" i="4"/>
  <c r="AA70" i="4"/>
  <c r="Z71" i="4"/>
  <c r="AA71" i="4"/>
  <c r="Z72" i="4"/>
  <c r="AA72" i="4"/>
  <c r="Z77" i="4"/>
  <c r="AA77" i="4"/>
  <c r="Z78" i="4"/>
  <c r="AA78" i="4"/>
  <c r="Z80" i="4"/>
  <c r="AA80" i="4"/>
  <c r="Z81" i="4"/>
  <c r="AA81" i="4"/>
  <c r="AA84" i="4"/>
  <c r="Z85" i="4"/>
  <c r="AA85" i="4"/>
  <c r="Z86" i="4"/>
  <c r="AA86" i="4"/>
  <c r="Z87" i="4"/>
  <c r="AA87" i="4"/>
  <c r="Z88" i="4"/>
  <c r="AA88" i="4"/>
  <c r="Z89" i="4"/>
  <c r="AA89" i="4"/>
  <c r="Z90" i="4"/>
  <c r="AA90" i="4"/>
  <c r="Z91" i="4"/>
  <c r="AA91" i="4"/>
  <c r="Z92" i="4"/>
  <c r="AA92" i="4"/>
  <c r="Z93" i="4"/>
  <c r="AA93" i="4"/>
  <c r="Z94" i="4"/>
  <c r="AA94" i="4"/>
  <c r="Z95" i="4"/>
  <c r="AA95" i="4"/>
  <c r="Z96" i="4"/>
  <c r="AA96" i="4"/>
  <c r="Z97" i="4"/>
  <c r="AA97" i="4"/>
  <c r="Z98" i="4"/>
  <c r="AA98" i="4"/>
  <c r="Z99" i="4"/>
  <c r="AA99" i="4"/>
  <c r="Z100" i="4"/>
  <c r="AA100" i="4"/>
  <c r="Z101" i="4"/>
  <c r="AA101" i="4"/>
  <c r="Z102" i="4"/>
  <c r="AA102" i="4"/>
  <c r="Z103" i="4"/>
  <c r="AA103" i="4"/>
  <c r="Z104" i="4"/>
  <c r="AA104" i="4"/>
  <c r="Z105" i="4"/>
  <c r="AA105" i="4"/>
  <c r="Z106" i="4"/>
  <c r="AA106" i="4"/>
  <c r="Z107" i="4"/>
  <c r="AA107" i="4"/>
  <c r="Z108" i="4"/>
  <c r="AA108" i="4"/>
  <c r="Z109" i="4"/>
  <c r="AA109" i="4"/>
  <c r="Z110" i="4"/>
  <c r="AA110" i="4"/>
  <c r="Z111" i="4"/>
  <c r="AA111" i="4"/>
  <c r="Z112" i="4"/>
  <c r="AA112" i="4"/>
  <c r="Z113" i="4"/>
  <c r="AA113" i="4"/>
  <c r="Z114" i="4"/>
  <c r="AA114" i="4"/>
  <c r="Z115" i="4"/>
  <c r="AA115" i="4"/>
  <c r="Z116" i="4"/>
  <c r="AA116" i="4"/>
  <c r="Z117" i="4"/>
  <c r="AA117" i="4"/>
  <c r="Z118" i="4"/>
  <c r="AA118" i="4"/>
  <c r="Z119" i="4"/>
  <c r="AA119" i="4"/>
  <c r="Z120" i="4"/>
  <c r="AA120" i="4"/>
  <c r="Z121" i="4"/>
  <c r="AA121" i="4"/>
  <c r="Z122" i="4"/>
  <c r="AA122" i="4"/>
  <c r="Z123" i="4"/>
  <c r="AA123" i="4"/>
  <c r="Z124" i="4"/>
  <c r="AA124" i="4"/>
  <c r="Z125" i="4"/>
  <c r="AA125" i="4"/>
  <c r="Z126" i="4"/>
  <c r="AA126" i="4"/>
  <c r="Z127" i="4"/>
  <c r="AA127" i="4"/>
  <c r="Z128" i="4"/>
  <c r="AA128" i="4"/>
  <c r="Z129" i="4"/>
  <c r="AA129" i="4"/>
  <c r="Z130" i="4"/>
  <c r="AA130" i="4"/>
  <c r="Z131" i="4"/>
  <c r="AA131" i="4"/>
  <c r="Z132" i="4"/>
  <c r="AA132" i="4"/>
  <c r="Z133" i="4"/>
  <c r="AA133" i="4"/>
  <c r="Z134" i="4"/>
  <c r="AA134" i="4"/>
  <c r="Z135" i="4"/>
  <c r="AA135" i="4"/>
  <c r="Z136" i="4"/>
  <c r="AA136" i="4"/>
  <c r="Z137" i="4"/>
  <c r="AA137" i="4"/>
  <c r="Z138" i="4"/>
  <c r="AA138" i="4"/>
  <c r="Z139" i="4"/>
  <c r="AA139" i="4"/>
  <c r="Z140" i="4"/>
  <c r="AA140" i="4"/>
  <c r="Z141" i="4"/>
  <c r="AA141" i="4"/>
  <c r="Z142" i="4"/>
  <c r="AA142" i="4"/>
  <c r="Z143" i="4"/>
  <c r="AA143" i="4"/>
  <c r="Z144" i="4"/>
  <c r="AA144" i="4"/>
  <c r="Z145" i="4"/>
  <c r="AA145" i="4"/>
  <c r="Z146" i="4"/>
  <c r="AA146" i="4"/>
  <c r="Z147" i="4"/>
  <c r="AA147" i="4"/>
  <c r="Z148" i="4"/>
  <c r="AA148" i="4"/>
  <c r="Z149" i="4"/>
  <c r="AA149" i="4"/>
  <c r="Z150" i="4"/>
  <c r="AA150" i="4"/>
  <c r="Z151" i="4"/>
  <c r="AA151" i="4"/>
  <c r="Z152" i="4"/>
  <c r="AA152" i="4"/>
  <c r="Z153" i="4"/>
  <c r="AA153" i="4"/>
  <c r="Z154" i="4"/>
  <c r="AA154" i="4"/>
  <c r="Z155" i="4"/>
  <c r="AA155" i="4"/>
  <c r="Z156" i="4"/>
  <c r="AA156" i="4"/>
  <c r="Z157" i="4"/>
  <c r="AA157" i="4"/>
  <c r="Z158" i="4"/>
  <c r="AA158" i="4"/>
  <c r="Z159" i="4"/>
  <c r="AA159" i="4"/>
  <c r="Z160" i="4"/>
  <c r="AA160" i="4"/>
  <c r="Z161" i="4"/>
  <c r="AA161" i="4"/>
  <c r="Z162" i="4"/>
  <c r="AA162" i="4"/>
  <c r="Z163" i="4"/>
  <c r="AA163" i="4"/>
  <c r="Z164" i="4"/>
  <c r="AA164" i="4"/>
  <c r="Z165" i="4"/>
  <c r="AA165" i="4"/>
  <c r="Z166" i="4"/>
  <c r="AA166" i="4"/>
  <c r="Z167" i="4"/>
  <c r="AA167" i="4"/>
  <c r="Z168" i="4"/>
  <c r="AA168" i="4"/>
  <c r="Z169" i="4"/>
  <c r="AA169" i="4"/>
  <c r="Z170" i="4"/>
  <c r="AA170" i="4"/>
  <c r="Z171" i="4"/>
  <c r="AA171" i="4"/>
  <c r="Z172" i="4"/>
  <c r="AA172" i="4"/>
  <c r="Z173" i="4"/>
  <c r="AA173" i="4"/>
  <c r="Z174" i="4"/>
  <c r="AA174" i="4"/>
  <c r="Z175" i="4"/>
  <c r="AA175" i="4"/>
  <c r="Z176" i="4"/>
  <c r="AA176" i="4"/>
  <c r="Z177" i="4"/>
  <c r="AA177" i="4"/>
  <c r="Z178" i="4"/>
  <c r="AA178" i="4"/>
  <c r="Z179" i="4"/>
  <c r="AA179" i="4"/>
  <c r="Z180" i="4"/>
  <c r="AA180" i="4"/>
  <c r="Z181" i="4"/>
  <c r="AA181" i="4"/>
  <c r="Z182" i="4"/>
  <c r="AA182" i="4"/>
  <c r="Z183" i="4"/>
  <c r="AA183" i="4"/>
  <c r="Z184" i="4"/>
  <c r="AA184" i="4"/>
  <c r="Z185" i="4"/>
  <c r="AA185" i="4"/>
  <c r="Z186" i="4"/>
  <c r="AA186" i="4"/>
  <c r="Z187" i="4"/>
  <c r="AA187" i="4"/>
  <c r="Z188" i="4"/>
  <c r="AA188" i="4"/>
  <c r="Z189" i="4"/>
  <c r="AA189" i="4"/>
  <c r="Z190" i="4"/>
  <c r="AA190" i="4"/>
  <c r="Z191" i="4"/>
  <c r="AA191" i="4"/>
  <c r="Z192" i="4"/>
  <c r="AA192" i="4"/>
  <c r="Z193" i="4"/>
  <c r="AA193" i="4"/>
  <c r="Z194" i="4"/>
  <c r="AA194" i="4"/>
  <c r="Z195" i="4"/>
  <c r="AA195" i="4"/>
  <c r="Z196" i="4"/>
  <c r="AA196" i="4"/>
  <c r="Z197" i="4"/>
  <c r="AA197" i="4"/>
  <c r="Z198" i="4"/>
  <c r="AA198" i="4"/>
  <c r="Z199" i="4"/>
  <c r="AA199" i="4"/>
  <c r="Z200" i="4"/>
  <c r="AA200" i="4"/>
  <c r="Z201" i="4"/>
  <c r="AA201" i="4"/>
  <c r="Z202" i="4"/>
  <c r="AA202" i="4"/>
  <c r="Z203" i="4"/>
  <c r="AA203" i="4"/>
  <c r="Z204" i="4"/>
  <c r="AA204" i="4"/>
  <c r="Z205" i="4"/>
  <c r="AA205" i="4"/>
  <c r="Z206" i="4"/>
  <c r="AA206" i="4"/>
  <c r="Z207" i="4"/>
  <c r="AA207" i="4"/>
  <c r="Z208" i="4"/>
  <c r="AA208" i="4"/>
  <c r="Z209" i="4"/>
  <c r="AA209" i="4"/>
  <c r="Z210" i="4"/>
  <c r="AA210" i="4"/>
  <c r="Z211" i="4"/>
  <c r="AA211" i="4"/>
  <c r="Z212" i="4"/>
  <c r="AA212" i="4"/>
  <c r="Z213" i="4"/>
  <c r="AA213" i="4"/>
  <c r="Z214" i="4"/>
  <c r="AA214" i="4"/>
  <c r="Z215" i="4"/>
  <c r="AA215" i="4"/>
  <c r="Z216" i="4"/>
  <c r="AA216" i="4"/>
  <c r="Z217" i="4"/>
  <c r="AA217" i="4"/>
  <c r="Z218" i="4"/>
  <c r="AA218" i="4"/>
  <c r="Z219" i="4"/>
  <c r="AA219" i="4"/>
  <c r="Z220" i="4"/>
  <c r="AA220" i="4"/>
  <c r="Z221" i="4"/>
  <c r="AA221" i="4"/>
  <c r="Z222" i="4"/>
  <c r="AA222" i="4"/>
  <c r="Z223" i="4"/>
  <c r="AA223" i="4"/>
  <c r="Z224" i="4"/>
  <c r="AA224" i="4"/>
  <c r="Z225" i="4"/>
  <c r="AA225" i="4"/>
  <c r="Z226" i="4"/>
  <c r="AA226" i="4"/>
  <c r="Z227" i="4"/>
  <c r="AA227" i="4"/>
  <c r="Z228" i="4"/>
  <c r="AA228" i="4"/>
  <c r="Z229" i="4"/>
  <c r="AA229" i="4"/>
  <c r="Z230" i="4"/>
  <c r="AA230" i="4"/>
  <c r="Z231" i="4"/>
  <c r="AA231" i="4"/>
  <c r="Z232" i="4"/>
  <c r="AA232" i="4"/>
  <c r="Z233" i="4"/>
  <c r="AA233" i="4"/>
  <c r="Z234" i="4"/>
  <c r="AA234" i="4"/>
  <c r="Z235" i="4"/>
  <c r="AA235" i="4"/>
  <c r="Z236" i="4"/>
  <c r="AA236" i="4"/>
  <c r="Z237" i="4"/>
  <c r="AA237" i="4"/>
  <c r="Z238" i="4"/>
  <c r="AA238" i="4"/>
  <c r="Z239" i="4"/>
  <c r="AA239" i="4"/>
  <c r="Z240" i="4"/>
  <c r="AA240" i="4"/>
  <c r="Z241" i="4"/>
  <c r="AA241" i="4"/>
  <c r="Z242" i="4"/>
  <c r="AA242" i="4"/>
  <c r="Z243" i="4"/>
  <c r="AA243" i="4"/>
  <c r="Z244" i="4"/>
  <c r="AA244" i="4"/>
  <c r="Z245" i="4"/>
  <c r="AA245" i="4"/>
  <c r="Z246" i="4"/>
  <c r="AA246" i="4"/>
  <c r="Z247" i="4"/>
  <c r="AA247" i="4"/>
  <c r="Z248" i="4"/>
  <c r="AA248" i="4"/>
  <c r="Z249" i="4"/>
  <c r="AA249" i="4"/>
  <c r="Z250" i="4"/>
  <c r="AA250" i="4"/>
  <c r="Z251" i="4"/>
  <c r="AA251" i="4"/>
  <c r="Z252" i="4"/>
  <c r="AA252" i="4"/>
  <c r="Z253" i="4"/>
  <c r="AA253" i="4"/>
  <c r="Z254" i="4"/>
  <c r="AA254" i="4"/>
  <c r="Z255" i="4"/>
  <c r="AA255" i="4"/>
  <c r="Z256" i="4"/>
  <c r="AA256" i="4"/>
  <c r="Z257" i="4"/>
  <c r="AA257" i="4"/>
  <c r="Z258" i="4"/>
  <c r="AA258" i="4"/>
  <c r="Z259" i="4"/>
  <c r="AA259" i="4"/>
  <c r="Z260" i="4"/>
  <c r="AA260" i="4"/>
  <c r="Z261" i="4"/>
  <c r="AA261" i="4"/>
  <c r="Z262" i="4"/>
  <c r="AA262" i="4"/>
  <c r="Z263" i="4"/>
  <c r="AA263" i="4"/>
  <c r="Z264" i="4"/>
  <c r="AA264" i="4"/>
  <c r="Z265" i="4"/>
  <c r="AA265" i="4"/>
  <c r="Z266" i="4"/>
  <c r="AA266" i="4"/>
  <c r="Z267" i="4"/>
  <c r="AA267" i="4"/>
  <c r="Z268" i="4"/>
  <c r="AA268" i="4"/>
  <c r="Z269" i="4"/>
  <c r="AA269" i="4"/>
  <c r="Z270" i="4"/>
  <c r="AA270" i="4"/>
  <c r="Z271" i="4"/>
  <c r="AA271" i="4"/>
  <c r="Z272" i="4"/>
  <c r="AA272" i="4"/>
  <c r="Z273" i="4"/>
  <c r="AA273" i="4"/>
  <c r="Z274" i="4"/>
  <c r="AA274" i="4"/>
  <c r="Z275" i="4"/>
  <c r="AA275" i="4"/>
  <c r="Z276" i="4"/>
  <c r="AA276" i="4"/>
  <c r="Z277" i="4"/>
  <c r="AA277" i="4"/>
  <c r="Z278" i="4"/>
  <c r="AA278" i="4"/>
  <c r="Z279" i="4"/>
  <c r="AA279" i="4"/>
  <c r="Z280" i="4"/>
  <c r="AA280" i="4"/>
  <c r="Z281" i="4"/>
  <c r="AA281" i="4"/>
  <c r="Z282" i="4"/>
  <c r="AA282" i="4"/>
  <c r="Z283" i="4"/>
  <c r="AA283" i="4"/>
  <c r="Z284" i="4"/>
  <c r="AA284" i="4"/>
  <c r="Z285" i="4"/>
  <c r="AA285" i="4"/>
  <c r="Z286" i="4"/>
  <c r="AA286" i="4"/>
  <c r="Z287" i="4"/>
  <c r="AA287" i="4"/>
  <c r="Z288" i="4"/>
  <c r="AA288" i="4"/>
  <c r="Z289" i="4"/>
  <c r="AA289" i="4"/>
  <c r="Z290" i="4"/>
  <c r="AA290" i="4"/>
  <c r="Z291" i="4"/>
  <c r="AA291" i="4"/>
  <c r="Z292" i="4"/>
  <c r="AA292" i="4"/>
  <c r="Z293" i="4"/>
  <c r="AA293" i="4"/>
  <c r="Z294" i="4"/>
  <c r="AA294" i="4"/>
  <c r="Z295" i="4"/>
  <c r="AA295" i="4"/>
  <c r="Z296" i="4"/>
  <c r="AA296" i="4"/>
  <c r="Z297" i="4"/>
  <c r="AA297" i="4"/>
  <c r="Z298" i="4"/>
  <c r="AA298" i="4"/>
  <c r="Z299" i="4"/>
  <c r="AA299" i="4"/>
  <c r="Z300" i="4"/>
  <c r="AA300" i="4"/>
  <c r="Z301" i="4"/>
  <c r="AA301" i="4"/>
  <c r="Z302" i="4"/>
  <c r="AA302" i="4"/>
  <c r="Z303" i="4"/>
  <c r="AA303" i="4"/>
  <c r="Z304" i="4"/>
  <c r="AA304" i="4"/>
  <c r="Z305" i="4"/>
  <c r="AA305" i="4"/>
  <c r="Z306" i="4"/>
  <c r="AA306" i="4"/>
  <c r="Z307" i="4"/>
  <c r="AA307" i="4"/>
  <c r="Z308" i="4"/>
  <c r="AA308" i="4"/>
  <c r="Z309" i="4"/>
  <c r="AA309" i="4"/>
  <c r="Z310" i="4"/>
  <c r="AA310" i="4"/>
  <c r="Z311" i="4"/>
  <c r="AA311" i="4"/>
  <c r="Z312" i="4"/>
  <c r="AA312" i="4"/>
  <c r="Z313" i="4"/>
  <c r="AA313" i="4"/>
  <c r="Z314" i="4"/>
  <c r="AA314" i="4"/>
  <c r="Z315" i="4"/>
  <c r="AA315" i="4"/>
  <c r="Z316" i="4"/>
  <c r="AA316" i="4"/>
  <c r="Z317" i="4"/>
  <c r="AA317" i="4"/>
  <c r="Z318" i="4"/>
  <c r="AA318" i="4"/>
  <c r="Z319" i="4"/>
  <c r="AA319" i="4"/>
  <c r="Z320" i="4"/>
  <c r="AA320" i="4"/>
  <c r="Z321" i="4"/>
  <c r="AA321" i="4"/>
  <c r="Z322" i="4"/>
  <c r="AA322" i="4"/>
  <c r="Z323" i="4"/>
  <c r="AA323" i="4"/>
  <c r="Z324" i="4"/>
  <c r="AA324" i="4"/>
  <c r="Z325" i="4"/>
  <c r="AA325" i="4"/>
  <c r="Z326" i="4"/>
  <c r="AA326" i="4"/>
  <c r="Z327" i="4"/>
  <c r="AA327" i="4"/>
  <c r="Z328" i="4"/>
  <c r="AA328" i="4"/>
  <c r="Z329" i="4"/>
  <c r="AA329" i="4"/>
  <c r="Z330" i="4"/>
  <c r="AA330" i="4"/>
  <c r="Z331" i="4"/>
  <c r="AA331" i="4"/>
  <c r="Z332" i="4"/>
  <c r="AA332" i="4"/>
  <c r="Z333" i="4"/>
  <c r="AA333" i="4"/>
  <c r="Z334" i="4"/>
  <c r="AA334" i="4"/>
  <c r="Z335" i="4"/>
  <c r="AA335" i="4"/>
  <c r="Z336" i="4"/>
  <c r="AA336" i="4"/>
  <c r="Z337" i="4"/>
  <c r="AA337" i="4"/>
  <c r="Z338" i="4"/>
  <c r="AA338" i="4"/>
  <c r="Z339" i="4"/>
  <c r="AA339" i="4"/>
  <c r="Z340" i="4"/>
  <c r="AA340" i="4"/>
  <c r="Z341" i="4"/>
  <c r="AA341" i="4"/>
  <c r="Z342" i="4"/>
  <c r="AA342" i="4"/>
  <c r="Z343" i="4"/>
  <c r="AA343" i="4"/>
  <c r="Z344" i="4"/>
  <c r="AA344" i="4"/>
  <c r="Z345" i="4"/>
  <c r="AA345" i="4"/>
  <c r="Z346" i="4"/>
  <c r="AA346" i="4"/>
  <c r="Z347" i="4"/>
  <c r="AA347" i="4"/>
  <c r="Z348" i="4"/>
  <c r="AA348" i="4"/>
  <c r="Z349" i="4"/>
  <c r="AA349" i="4"/>
  <c r="Z350" i="4"/>
  <c r="AA350" i="4"/>
  <c r="Z351" i="4"/>
  <c r="AA351" i="4"/>
  <c r="Z352" i="4"/>
  <c r="AA352" i="4"/>
  <c r="Z353" i="4"/>
  <c r="AA353" i="4"/>
  <c r="Z354" i="4"/>
  <c r="AA354" i="4"/>
  <c r="Z355" i="4"/>
  <c r="AA355" i="4"/>
  <c r="Z356" i="4"/>
  <c r="AA356" i="4"/>
  <c r="Z357" i="4"/>
  <c r="AA357" i="4"/>
  <c r="Z358" i="4"/>
  <c r="AA358" i="4"/>
  <c r="Z359" i="4"/>
  <c r="AA359" i="4"/>
  <c r="Z360" i="4"/>
  <c r="AA360" i="4"/>
  <c r="Z361" i="4"/>
  <c r="AA361" i="4"/>
  <c r="Z362" i="4"/>
  <c r="AA362" i="4"/>
  <c r="Z363" i="4"/>
  <c r="AA363" i="4"/>
  <c r="Z364" i="4"/>
  <c r="AA364" i="4"/>
  <c r="Z365" i="4"/>
  <c r="AA365" i="4"/>
  <c r="Z366" i="4"/>
  <c r="AA366" i="4"/>
  <c r="Z367" i="4"/>
  <c r="AA367" i="4"/>
  <c r="Z368" i="4"/>
  <c r="AA368" i="4"/>
  <c r="Z369" i="4"/>
  <c r="AA369" i="4"/>
  <c r="Z370" i="4"/>
  <c r="AA370" i="4"/>
  <c r="Z371" i="4"/>
  <c r="AA371" i="4"/>
  <c r="Z372" i="4"/>
  <c r="AA372" i="4"/>
  <c r="Z373" i="4"/>
  <c r="AA373" i="4"/>
  <c r="Z374" i="4"/>
  <c r="AA374" i="4"/>
  <c r="Z375" i="4"/>
  <c r="AA375" i="4"/>
  <c r="Z376" i="4"/>
  <c r="AA376" i="4"/>
  <c r="Z377" i="4"/>
  <c r="AA377" i="4"/>
  <c r="Z378" i="4"/>
  <c r="AA378" i="4"/>
  <c r="Z379" i="4"/>
  <c r="AA379" i="4"/>
  <c r="Z380" i="4"/>
  <c r="AA380" i="4"/>
  <c r="Z381" i="4"/>
  <c r="AA381" i="4"/>
  <c r="Z382" i="4"/>
  <c r="AA382" i="4"/>
  <c r="Z383" i="4"/>
  <c r="AA383" i="4"/>
  <c r="Z384" i="4"/>
  <c r="AA384" i="4"/>
  <c r="Z385" i="4"/>
  <c r="AA385" i="4"/>
  <c r="Z386" i="4"/>
  <c r="AA386" i="4"/>
  <c r="Z387" i="4"/>
  <c r="AA387" i="4"/>
  <c r="Z388" i="4"/>
  <c r="AA388" i="4"/>
  <c r="Z389" i="4"/>
  <c r="AA389" i="4"/>
  <c r="Z390" i="4"/>
  <c r="AA390" i="4"/>
  <c r="Z391" i="4"/>
  <c r="AA391" i="4"/>
  <c r="Z392" i="4"/>
  <c r="AA392" i="4"/>
  <c r="Z393" i="4"/>
  <c r="AA393" i="4"/>
  <c r="Z394" i="4"/>
  <c r="AA394" i="4"/>
  <c r="Z395" i="4"/>
  <c r="AA395" i="4"/>
  <c r="Z396" i="4"/>
  <c r="AA396" i="4"/>
  <c r="Z397" i="4"/>
  <c r="AA397" i="4"/>
  <c r="Z398" i="4"/>
  <c r="AA398" i="4"/>
  <c r="Z399" i="4"/>
  <c r="AA399" i="4"/>
  <c r="Z400" i="4"/>
  <c r="AA400" i="4"/>
  <c r="Z401" i="4"/>
  <c r="AA401" i="4"/>
  <c r="Z402" i="4"/>
  <c r="AA402" i="4"/>
  <c r="Z403" i="4"/>
  <c r="AA403" i="4"/>
  <c r="Z404" i="4"/>
  <c r="AA404" i="4"/>
  <c r="Z405" i="4"/>
  <c r="AA405" i="4"/>
  <c r="Z406" i="4"/>
  <c r="AA406" i="4"/>
  <c r="Z407" i="4"/>
  <c r="AA407" i="4"/>
  <c r="Z408" i="4"/>
  <c r="AA408" i="4"/>
  <c r="Z409" i="4"/>
  <c r="AA409" i="4"/>
  <c r="Z410" i="4"/>
  <c r="AA410" i="4"/>
  <c r="Z411" i="4"/>
  <c r="AA411" i="4"/>
  <c r="Z412" i="4"/>
  <c r="AA412" i="4"/>
  <c r="Z413" i="4"/>
  <c r="AA413" i="4"/>
  <c r="Z414" i="4"/>
  <c r="AA414" i="4"/>
  <c r="Z415" i="4"/>
  <c r="AA415" i="4"/>
  <c r="Z416" i="4"/>
  <c r="AA416" i="4"/>
  <c r="Z417" i="4"/>
  <c r="AA417" i="4"/>
  <c r="Z418" i="4"/>
  <c r="AA418" i="4"/>
  <c r="Z419" i="4"/>
  <c r="AA419" i="4"/>
  <c r="Z420" i="4"/>
  <c r="AA420" i="4"/>
  <c r="Z421" i="4"/>
  <c r="AA421" i="4"/>
  <c r="Z422" i="4"/>
  <c r="AA422" i="4"/>
  <c r="Z423" i="4"/>
  <c r="AA423" i="4"/>
  <c r="Z424" i="4"/>
  <c r="AA424" i="4"/>
  <c r="Z425" i="4"/>
  <c r="AA425" i="4"/>
  <c r="Z426" i="4"/>
  <c r="AA426" i="4"/>
  <c r="Z427" i="4"/>
  <c r="AA427" i="4"/>
  <c r="Z428" i="4"/>
  <c r="AA428" i="4"/>
  <c r="Z429" i="4"/>
  <c r="AA429" i="4"/>
  <c r="Z430" i="4"/>
  <c r="AA430" i="4"/>
  <c r="Z431" i="4"/>
  <c r="AA431" i="4"/>
  <c r="Z432" i="4"/>
  <c r="AA432" i="4"/>
  <c r="Z433" i="4"/>
  <c r="AA433" i="4"/>
  <c r="Z434" i="4"/>
  <c r="AA434" i="4"/>
  <c r="Z435" i="4"/>
  <c r="AA435" i="4"/>
  <c r="Z436" i="4"/>
  <c r="AA436" i="4"/>
  <c r="Z437" i="4"/>
  <c r="AA437" i="4"/>
  <c r="Z438" i="4"/>
  <c r="AA438" i="4"/>
  <c r="Z439" i="4"/>
  <c r="AA439" i="4"/>
  <c r="Z440" i="4"/>
  <c r="AA440" i="4"/>
  <c r="Z441" i="4"/>
  <c r="AA441" i="4"/>
  <c r="Z442" i="4"/>
  <c r="AA442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M17" i="4"/>
  <c r="O17" i="4" s="1"/>
  <c r="P17" i="4" s="1"/>
  <c r="M21" i="4"/>
  <c r="O21" i="4" s="1"/>
  <c r="P21" i="4" s="1"/>
  <c r="M23" i="4"/>
  <c r="N23" i="4" s="1"/>
  <c r="M27" i="4"/>
  <c r="N27" i="4" s="1"/>
  <c r="M29" i="4"/>
  <c r="O29" i="4" s="1"/>
  <c r="P29" i="4" s="1"/>
  <c r="M31" i="4"/>
  <c r="N31" i="4" s="1"/>
  <c r="M33" i="4"/>
  <c r="O33" i="4" s="1"/>
  <c r="P33" i="4" s="1"/>
  <c r="M35" i="4"/>
  <c r="N35" i="4" s="1"/>
  <c r="M37" i="4"/>
  <c r="O37" i="4" s="1"/>
  <c r="P37" i="4" s="1"/>
  <c r="M39" i="4"/>
  <c r="N39" i="4" s="1"/>
  <c r="M41" i="4"/>
  <c r="O41" i="4" s="1"/>
  <c r="P41" i="4" s="1"/>
  <c r="M43" i="4"/>
  <c r="N43" i="4" s="1"/>
  <c r="M45" i="4"/>
  <c r="O45" i="4" s="1"/>
  <c r="P45" i="4" s="1"/>
  <c r="M47" i="4"/>
  <c r="N47" i="4" s="1"/>
  <c r="M49" i="4"/>
  <c r="O49" i="4" s="1"/>
  <c r="P49" i="4" s="1"/>
  <c r="M51" i="4"/>
  <c r="N51" i="4" s="1"/>
  <c r="M53" i="4"/>
  <c r="O53" i="4" s="1"/>
  <c r="P53" i="4" s="1"/>
  <c r="M59" i="4"/>
  <c r="N59" i="4" s="1"/>
  <c r="M67" i="4"/>
  <c r="N67" i="4" s="1"/>
  <c r="M69" i="4"/>
  <c r="O69" i="4" s="1"/>
  <c r="P69" i="4" s="1"/>
  <c r="M71" i="4"/>
  <c r="N71" i="4" s="1"/>
  <c r="M81" i="4"/>
  <c r="O81" i="4" s="1"/>
  <c r="P81" i="4" s="1"/>
  <c r="M85" i="4"/>
  <c r="O85" i="4" s="1"/>
  <c r="P85" i="4" s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12" i="4"/>
  <c r="BH36" i="3"/>
  <c r="BG36" i="3"/>
  <c r="BG35" i="3" s="1"/>
  <c r="BH35" i="3"/>
  <c r="BH34" i="3" s="1"/>
  <c r="BE36" i="3"/>
  <c r="BE35" i="3" s="1"/>
  <c r="BD36" i="3"/>
  <c r="BD35" i="3" s="1"/>
  <c r="BD34" i="3" s="1"/>
  <c r="BD33" i="3" s="1"/>
  <c r="BD32" i="3" s="1"/>
  <c r="BB36" i="3"/>
  <c r="BB35" i="3" s="1"/>
  <c r="BA36" i="3"/>
  <c r="BA35" i="3" s="1"/>
  <c r="AV36" i="3"/>
  <c r="AU36" i="3"/>
  <c r="AU35" i="3" s="1"/>
  <c r="AV35" i="3"/>
  <c r="AV34" i="3" s="1"/>
  <c r="AS36" i="3"/>
  <c r="AS35" i="3" s="1"/>
  <c r="AR36" i="3"/>
  <c r="AR35" i="3" s="1"/>
  <c r="AR34" i="3" s="1"/>
  <c r="AR33" i="3" s="1"/>
  <c r="AR32" i="3" s="1"/>
  <c r="AP36" i="3"/>
  <c r="AP35" i="3" s="1"/>
  <c r="AO36" i="3"/>
  <c r="AO35" i="3" s="1"/>
  <c r="AJ36" i="3"/>
  <c r="AJ35" i="3" s="1"/>
  <c r="AI36" i="3"/>
  <c r="AI35" i="3" s="1"/>
  <c r="AI34" i="3" s="1"/>
  <c r="AI33" i="3" s="1"/>
  <c r="AI32" i="3" s="1"/>
  <c r="AG36" i="3"/>
  <c r="AG35" i="3" s="1"/>
  <c r="AF36" i="3"/>
  <c r="AF35" i="3"/>
  <c r="AF34" i="3" s="1"/>
  <c r="AF33" i="3" s="1"/>
  <c r="AF32" i="3" s="1"/>
  <c r="AD36" i="3"/>
  <c r="AD35" i="3" s="1"/>
  <c r="AC36" i="3"/>
  <c r="AC35" i="3" s="1"/>
  <c r="X36" i="3"/>
  <c r="X35" i="3" s="1"/>
  <c r="W36" i="3"/>
  <c r="W35" i="3" s="1"/>
  <c r="W34" i="3" s="1"/>
  <c r="W33" i="3" s="1"/>
  <c r="W32" i="3" s="1"/>
  <c r="U36" i="3"/>
  <c r="U35" i="3" s="1"/>
  <c r="T36" i="3"/>
  <c r="T35" i="3" s="1"/>
  <c r="T34" i="3" s="1"/>
  <c r="T33" i="3" s="1"/>
  <c r="T32" i="3" s="1"/>
  <c r="R36" i="3"/>
  <c r="R35" i="3" s="1"/>
  <c r="Q36" i="3"/>
  <c r="Q35" i="3" s="1"/>
  <c r="BH30" i="3"/>
  <c r="BH29" i="3" s="1"/>
  <c r="BG30" i="3"/>
  <c r="BG29" i="3" s="1"/>
  <c r="BE30" i="3"/>
  <c r="BD30" i="3"/>
  <c r="BD29" i="3" s="1"/>
  <c r="BF29" i="3" s="1"/>
  <c r="BE29" i="3"/>
  <c r="BB30" i="3"/>
  <c r="BB29" i="3" s="1"/>
  <c r="BA30" i="3"/>
  <c r="BA29" i="3" s="1"/>
  <c r="AV30" i="3"/>
  <c r="AV29" i="3" s="1"/>
  <c r="AU30" i="3"/>
  <c r="AU29" i="3" s="1"/>
  <c r="AS30" i="3"/>
  <c r="AS29" i="3" s="1"/>
  <c r="AR30" i="3"/>
  <c r="AR29" i="3" s="1"/>
  <c r="AP30" i="3"/>
  <c r="AO30" i="3"/>
  <c r="AO29" i="3" s="1"/>
  <c r="AP29" i="3"/>
  <c r="AJ30" i="3"/>
  <c r="AJ29" i="3" s="1"/>
  <c r="AI30" i="3"/>
  <c r="AI29" i="3" s="1"/>
  <c r="AG30" i="3"/>
  <c r="AG29" i="3" s="1"/>
  <c r="AF30" i="3"/>
  <c r="AF29" i="3" s="1"/>
  <c r="AD30" i="3"/>
  <c r="AC30" i="3"/>
  <c r="AC29" i="3" s="1"/>
  <c r="AD29" i="3"/>
  <c r="X30" i="3"/>
  <c r="W30" i="3"/>
  <c r="W29" i="3" s="1"/>
  <c r="Y29" i="3" s="1"/>
  <c r="X29" i="3"/>
  <c r="U30" i="3"/>
  <c r="AA30" i="3" s="1"/>
  <c r="T30" i="3"/>
  <c r="T29" i="3" s="1"/>
  <c r="V29" i="3" s="1"/>
  <c r="U29" i="3"/>
  <c r="R30" i="3"/>
  <c r="R29" i="3" s="1"/>
  <c r="Q30" i="3"/>
  <c r="Q29" i="3" s="1"/>
  <c r="BH25" i="3"/>
  <c r="BG25" i="3"/>
  <c r="BI25" i="3" s="1"/>
  <c r="BE25" i="3"/>
  <c r="BD25" i="3"/>
  <c r="BB25" i="3"/>
  <c r="BA25" i="3"/>
  <c r="AV25" i="3"/>
  <c r="AU25" i="3"/>
  <c r="AS25" i="3"/>
  <c r="AR25" i="3"/>
  <c r="AP25" i="3"/>
  <c r="AO25" i="3"/>
  <c r="AJ25" i="3"/>
  <c r="AK25" i="3" s="1"/>
  <c r="AI25" i="3"/>
  <c r="AG25" i="3"/>
  <c r="AH25" i="3" s="1"/>
  <c r="AF25" i="3"/>
  <c r="AF16" i="3" s="1"/>
  <c r="AF15" i="3" s="1"/>
  <c r="AD25" i="3"/>
  <c r="AE25" i="3" s="1"/>
  <c r="AC25" i="3"/>
  <c r="X25" i="3"/>
  <c r="Y25" i="3" s="1"/>
  <c r="W25" i="3"/>
  <c r="U25" i="3"/>
  <c r="T25" i="3"/>
  <c r="R25" i="3"/>
  <c r="Q25" i="3"/>
  <c r="BH21" i="3"/>
  <c r="BI21" i="3" s="1"/>
  <c r="BG21" i="3"/>
  <c r="BE21" i="3"/>
  <c r="BD21" i="3"/>
  <c r="BB21" i="3"/>
  <c r="BA21" i="3"/>
  <c r="BC21" i="3" s="1"/>
  <c r="AV21" i="3"/>
  <c r="AU21" i="3"/>
  <c r="AS21" i="3"/>
  <c r="AR21" i="3"/>
  <c r="AR16" i="3" s="1"/>
  <c r="AR15" i="3" s="1"/>
  <c r="AP21" i="3"/>
  <c r="AO21" i="3"/>
  <c r="AJ21" i="3"/>
  <c r="AI21" i="3"/>
  <c r="AL21" i="3" s="1"/>
  <c r="AG21" i="3"/>
  <c r="AF21" i="3"/>
  <c r="AD21" i="3"/>
  <c r="AC21" i="3"/>
  <c r="AE21" i="3" s="1"/>
  <c r="X21" i="3"/>
  <c r="Y21" i="3" s="1"/>
  <c r="W21" i="3"/>
  <c r="U21" i="3"/>
  <c r="T21" i="3"/>
  <c r="R21" i="3"/>
  <c r="Q21" i="3"/>
  <c r="BH17" i="3"/>
  <c r="BI17" i="3" s="1"/>
  <c r="BG17" i="3"/>
  <c r="BG16" i="3" s="1"/>
  <c r="BG15" i="3" s="1"/>
  <c r="BE17" i="3"/>
  <c r="BE16" i="3" s="1"/>
  <c r="BD17" i="3"/>
  <c r="BD16" i="3" s="1"/>
  <c r="BD15" i="3" s="1"/>
  <c r="BB17" i="3"/>
  <c r="BA17" i="3"/>
  <c r="BA16" i="3" s="1"/>
  <c r="AV17" i="3"/>
  <c r="AV16" i="3" s="1"/>
  <c r="AU17" i="3"/>
  <c r="AU16" i="3" s="1"/>
  <c r="AU15" i="3" s="1"/>
  <c r="AS17" i="3"/>
  <c r="AS16" i="3" s="1"/>
  <c r="AR17" i="3"/>
  <c r="AX17" i="3" s="1"/>
  <c r="AP17" i="3"/>
  <c r="AP16" i="3" s="1"/>
  <c r="AO17" i="3"/>
  <c r="AJ17" i="3"/>
  <c r="AJ16" i="3" s="1"/>
  <c r="AI17" i="3"/>
  <c r="AI16" i="3" s="1"/>
  <c r="AI15" i="3" s="1"/>
  <c r="AG17" i="3"/>
  <c r="AF17" i="3"/>
  <c r="AD17" i="3"/>
  <c r="AC17" i="3"/>
  <c r="X17" i="3"/>
  <c r="W17" i="3"/>
  <c r="W16" i="3" s="1"/>
  <c r="W15" i="3" s="1"/>
  <c r="U17" i="3"/>
  <c r="V17" i="3" s="1"/>
  <c r="T17" i="3"/>
  <c r="R17" i="3"/>
  <c r="Q17" i="3"/>
  <c r="BL37" i="3"/>
  <c r="BL31" i="3"/>
  <c r="BL28" i="3"/>
  <c r="BL27" i="3"/>
  <c r="BL26" i="3"/>
  <c r="BL24" i="3"/>
  <c r="BL23" i="3"/>
  <c r="BL22" i="3"/>
  <c r="BL20" i="3"/>
  <c r="BL19" i="3"/>
  <c r="BL18" i="3"/>
  <c r="AZ37" i="3"/>
  <c r="AZ31" i="3"/>
  <c r="AZ28" i="3"/>
  <c r="AZ27" i="3"/>
  <c r="AZ26" i="3"/>
  <c r="AZ24" i="3"/>
  <c r="M23" i="3" s="1"/>
  <c r="AZ23" i="3"/>
  <c r="AZ22" i="3"/>
  <c r="AZ20" i="3"/>
  <c r="M19" i="3" s="1"/>
  <c r="AZ19" i="3"/>
  <c r="AZ18" i="3"/>
  <c r="AN37" i="3"/>
  <c r="AN31" i="3"/>
  <c r="AN28" i="3"/>
  <c r="AN27" i="3"/>
  <c r="AN26" i="3"/>
  <c r="AN24" i="3"/>
  <c r="AN23" i="3"/>
  <c r="AN22" i="3"/>
  <c r="AN20" i="3"/>
  <c r="AN19" i="3"/>
  <c r="AN18" i="3"/>
  <c r="AB18" i="3"/>
  <c r="AB19" i="3"/>
  <c r="AB20" i="3"/>
  <c r="AB22" i="3"/>
  <c r="AB23" i="3"/>
  <c r="AB24" i="3"/>
  <c r="AB27" i="3"/>
  <c r="AB28" i="3"/>
  <c r="AB31" i="3"/>
  <c r="AB37" i="3"/>
  <c r="BI37" i="3"/>
  <c r="BI36" i="3"/>
  <c r="BI31" i="3"/>
  <c r="BI28" i="3"/>
  <c r="BI27" i="3"/>
  <c r="BI26" i="3"/>
  <c r="BI24" i="3"/>
  <c r="BI23" i="3"/>
  <c r="BI22" i="3"/>
  <c r="BI20" i="3"/>
  <c r="BI19" i="3"/>
  <c r="BI18" i="3"/>
  <c r="BF37" i="3"/>
  <c r="BF31" i="3"/>
  <c r="BF30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C37" i="3"/>
  <c r="BC36" i="3"/>
  <c r="BC31" i="3"/>
  <c r="BC30" i="3"/>
  <c r="BC28" i="3"/>
  <c r="BC27" i="3"/>
  <c r="BC26" i="3"/>
  <c r="BC25" i="3"/>
  <c r="BC24" i="3"/>
  <c r="BC23" i="3"/>
  <c r="BC22" i="3"/>
  <c r="BC20" i="3"/>
  <c r="BC19" i="3"/>
  <c r="BC18" i="3"/>
  <c r="AW37" i="3"/>
  <c r="AW36" i="3"/>
  <c r="AW31" i="3"/>
  <c r="AW28" i="3"/>
  <c r="AW27" i="3"/>
  <c r="AW26" i="3"/>
  <c r="AW25" i="3"/>
  <c r="AW24" i="3"/>
  <c r="AW23" i="3"/>
  <c r="AW22" i="3"/>
  <c r="AW21" i="3"/>
  <c r="AW20" i="3"/>
  <c r="AW19" i="3"/>
  <c r="AW18" i="3"/>
  <c r="AT37" i="3"/>
  <c r="AT36" i="3"/>
  <c r="AT31" i="3"/>
  <c r="AT30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Q37" i="3"/>
  <c r="AQ31" i="3"/>
  <c r="AQ30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K37" i="3"/>
  <c r="AK36" i="3"/>
  <c r="AK31" i="3"/>
  <c r="AK28" i="3"/>
  <c r="AK27" i="3"/>
  <c r="AK26" i="3"/>
  <c r="AK24" i="3"/>
  <c r="AK23" i="3"/>
  <c r="AK22" i="3"/>
  <c r="AK21" i="3"/>
  <c r="AK20" i="3"/>
  <c r="AK19" i="3"/>
  <c r="AK18" i="3"/>
  <c r="AK17" i="3"/>
  <c r="AH37" i="3"/>
  <c r="AH36" i="3"/>
  <c r="AH31" i="3"/>
  <c r="AH30" i="3"/>
  <c r="AH28" i="3"/>
  <c r="AH27" i="3"/>
  <c r="AH26" i="3"/>
  <c r="AH24" i="3"/>
  <c r="AH23" i="3"/>
  <c r="AH22" i="3"/>
  <c r="AH21" i="3"/>
  <c r="AH20" i="3"/>
  <c r="AH19" i="3"/>
  <c r="AH18" i="3"/>
  <c r="AH17" i="3"/>
  <c r="AE37" i="3"/>
  <c r="AE31" i="3"/>
  <c r="AE30" i="3"/>
  <c r="AE28" i="3"/>
  <c r="AE27" i="3"/>
  <c r="AE26" i="3"/>
  <c r="AE24" i="3"/>
  <c r="AE23" i="3"/>
  <c r="AE22" i="3"/>
  <c r="AE20" i="3"/>
  <c r="AE19" i="3"/>
  <c r="AE18" i="3"/>
  <c r="AE17" i="3"/>
  <c r="Y37" i="3"/>
  <c r="Y31" i="3"/>
  <c r="Y30" i="3"/>
  <c r="Y28" i="3"/>
  <c r="Y27" i="3"/>
  <c r="Y26" i="3"/>
  <c r="Y24" i="3"/>
  <c r="Y23" i="3"/>
  <c r="Y22" i="3"/>
  <c r="Y20" i="3"/>
  <c r="Y19" i="3"/>
  <c r="Y18" i="3"/>
  <c r="Y17" i="3"/>
  <c r="V37" i="3"/>
  <c r="V36" i="3"/>
  <c r="V31" i="3"/>
  <c r="V30" i="3"/>
  <c r="V28" i="3"/>
  <c r="V27" i="3"/>
  <c r="V26" i="3"/>
  <c r="V24" i="3"/>
  <c r="V23" i="3"/>
  <c r="V22" i="3"/>
  <c r="V21" i="3"/>
  <c r="V20" i="3"/>
  <c r="V19" i="3"/>
  <c r="V18" i="3"/>
  <c r="S18" i="3"/>
  <c r="S19" i="3"/>
  <c r="S20" i="3"/>
  <c r="S21" i="3"/>
  <c r="S22" i="3"/>
  <c r="S23" i="3"/>
  <c r="S24" i="3"/>
  <c r="S27" i="3"/>
  <c r="S28" i="3"/>
  <c r="S30" i="3"/>
  <c r="S31" i="3"/>
  <c r="S36" i="3"/>
  <c r="S37" i="3"/>
  <c r="BJ17" i="3"/>
  <c r="BJ18" i="3"/>
  <c r="BK18" i="3"/>
  <c r="BJ19" i="3"/>
  <c r="BK19" i="3"/>
  <c r="BJ20" i="3"/>
  <c r="BK20" i="3"/>
  <c r="BJ22" i="3"/>
  <c r="BK22" i="3"/>
  <c r="BJ23" i="3"/>
  <c r="BK23" i="3"/>
  <c r="BJ24" i="3"/>
  <c r="BK24" i="3"/>
  <c r="BK25" i="3"/>
  <c r="BJ26" i="3"/>
  <c r="BK26" i="3"/>
  <c r="BJ27" i="3"/>
  <c r="BK27" i="3"/>
  <c r="BJ28" i="3"/>
  <c r="BK28" i="3"/>
  <c r="BJ31" i="3"/>
  <c r="BK31" i="3"/>
  <c r="BJ36" i="3"/>
  <c r="BJ37" i="3"/>
  <c r="BK37" i="3"/>
  <c r="AX18" i="3"/>
  <c r="AY18" i="3"/>
  <c r="AX19" i="3"/>
  <c r="AY19" i="3"/>
  <c r="AX20" i="3"/>
  <c r="AY20" i="3"/>
  <c r="AY21" i="3"/>
  <c r="AX22" i="3"/>
  <c r="AY22" i="3"/>
  <c r="AX23" i="3"/>
  <c r="AY23" i="3"/>
  <c r="AX24" i="3"/>
  <c r="AY24" i="3"/>
  <c r="AX25" i="3"/>
  <c r="AX26" i="3"/>
  <c r="AY26" i="3"/>
  <c r="AX27" i="3"/>
  <c r="AY27" i="3"/>
  <c r="AX28" i="3"/>
  <c r="AY28" i="3"/>
  <c r="AX31" i="3"/>
  <c r="AY31" i="3"/>
  <c r="AY36" i="3"/>
  <c r="AX37" i="3"/>
  <c r="AY37" i="3"/>
  <c r="AL17" i="3"/>
  <c r="AM17" i="3"/>
  <c r="AL18" i="3"/>
  <c r="AM18" i="3"/>
  <c r="AL19" i="3"/>
  <c r="AM19" i="3"/>
  <c r="AL20" i="3"/>
  <c r="AM20" i="3"/>
  <c r="AL22" i="3"/>
  <c r="AM22" i="3"/>
  <c r="AL23" i="3"/>
  <c r="AM23" i="3"/>
  <c r="AL24" i="3"/>
  <c r="AM24" i="3"/>
  <c r="AL25" i="3"/>
  <c r="AM25" i="3"/>
  <c r="AN25" i="3" s="1"/>
  <c r="AL26" i="3"/>
  <c r="AM26" i="3"/>
  <c r="AL27" i="3"/>
  <c r="AM27" i="3"/>
  <c r="AL28" i="3"/>
  <c r="AM28" i="3"/>
  <c r="AM30" i="3"/>
  <c r="AL31" i="3"/>
  <c r="AM31" i="3"/>
  <c r="AL36" i="3"/>
  <c r="AL37" i="3"/>
  <c r="AM37" i="3"/>
  <c r="AA17" i="3"/>
  <c r="Z18" i="3"/>
  <c r="AA18" i="3"/>
  <c r="Z19" i="3"/>
  <c r="AA19" i="3"/>
  <c r="Z20" i="3"/>
  <c r="AA20" i="3"/>
  <c r="Z22" i="3"/>
  <c r="AA22" i="3"/>
  <c r="Z23" i="3"/>
  <c r="AA23" i="3"/>
  <c r="Z24" i="3"/>
  <c r="AA24" i="3"/>
  <c r="Z26" i="3"/>
  <c r="AA26" i="3"/>
  <c r="Z27" i="3"/>
  <c r="AA27" i="3"/>
  <c r="Z28" i="3"/>
  <c r="AA28" i="3"/>
  <c r="Z30" i="3"/>
  <c r="Z31" i="3"/>
  <c r="AA31" i="3"/>
  <c r="AA36" i="3"/>
  <c r="Z37" i="3"/>
  <c r="AA37" i="3"/>
  <c r="M37" i="3" s="1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M18" i="3"/>
  <c r="M22" i="3"/>
  <c r="M26" i="3"/>
  <c r="L18" i="3"/>
  <c r="L19" i="3"/>
  <c r="L20" i="3"/>
  <c r="L22" i="3"/>
  <c r="L23" i="3"/>
  <c r="L24" i="3"/>
  <c r="L26" i="3"/>
  <c r="L27" i="3"/>
  <c r="L28" i="3"/>
  <c r="L31" i="3"/>
  <c r="L37" i="3"/>
  <c r="N26" i="3" l="1"/>
  <c r="O23" i="3"/>
  <c r="P23" i="3" s="1"/>
  <c r="N22" i="3"/>
  <c r="O19" i="3"/>
  <c r="P19" i="3" s="1"/>
  <c r="N18" i="3"/>
  <c r="BB12" i="5"/>
  <c r="BK13" i="5"/>
  <c r="AS12" i="5"/>
  <c r="AY12" i="5" s="1"/>
  <c r="AY13" i="5"/>
  <c r="AF12" i="5"/>
  <c r="AL12" i="5" s="1"/>
  <c r="AL13" i="5"/>
  <c r="AG12" i="5"/>
  <c r="AM13" i="5"/>
  <c r="R12" i="5"/>
  <c r="S13" i="5"/>
  <c r="AA13" i="5"/>
  <c r="BI13" i="5"/>
  <c r="BD12" i="5"/>
  <c r="BJ13" i="5"/>
  <c r="BL13" i="5" s="1"/>
  <c r="W12" i="5"/>
  <c r="Z13" i="5"/>
  <c r="Y13" i="5"/>
  <c r="N39" i="5"/>
  <c r="N55" i="5"/>
  <c r="N54" i="5"/>
  <c r="O18" i="5"/>
  <c r="P18" i="5" s="1"/>
  <c r="AO12" i="5"/>
  <c r="AX13" i="5"/>
  <c r="AZ13" i="5" s="1"/>
  <c r="AQ13" i="5"/>
  <c r="N22" i="5"/>
  <c r="M24" i="4"/>
  <c r="N24" i="4" s="1"/>
  <c r="AB24" i="4"/>
  <c r="R19" i="4"/>
  <c r="R18" i="4" s="1"/>
  <c r="AU19" i="4"/>
  <c r="AU18" i="4" s="1"/>
  <c r="AU14" i="4" s="1"/>
  <c r="AU13" i="4" s="1"/>
  <c r="AU12" i="4" s="1"/>
  <c r="AE25" i="4"/>
  <c r="AB29" i="4"/>
  <c r="BH83" i="4"/>
  <c r="BK84" i="4"/>
  <c r="BL84" i="4" s="1"/>
  <c r="BJ82" i="4"/>
  <c r="BE83" i="4"/>
  <c r="BB82" i="4"/>
  <c r="BC83" i="4"/>
  <c r="BJ83" i="4"/>
  <c r="AV82" i="4"/>
  <c r="AW82" i="4" s="1"/>
  <c r="AW83" i="4"/>
  <c r="AS82" i="4"/>
  <c r="AT82" i="4" s="1"/>
  <c r="AT83" i="4"/>
  <c r="AZ84" i="4"/>
  <c r="AO82" i="4"/>
  <c r="AX82" i="4" s="1"/>
  <c r="AX83" i="4"/>
  <c r="AP82" i="4"/>
  <c r="AQ83" i="4"/>
  <c r="AY83" i="4"/>
  <c r="AQ84" i="4"/>
  <c r="AJ82" i="4"/>
  <c r="AK82" i="4" s="1"/>
  <c r="AK83" i="4"/>
  <c r="AG82" i="4"/>
  <c r="AH82" i="4" s="1"/>
  <c r="AH83" i="4"/>
  <c r="AM83" i="4"/>
  <c r="AL84" i="4"/>
  <c r="AN84" i="4" s="1"/>
  <c r="AH84" i="4"/>
  <c r="AM82" i="4"/>
  <c r="AC82" i="4"/>
  <c r="AL82" i="4" s="1"/>
  <c r="AE83" i="4"/>
  <c r="AL83" i="4"/>
  <c r="X82" i="4"/>
  <c r="Y82" i="4" s="1"/>
  <c r="Y83" i="4"/>
  <c r="W83" i="4"/>
  <c r="W82" i="4" s="1"/>
  <c r="U82" i="4"/>
  <c r="V82" i="4" s="1"/>
  <c r="V83" i="4"/>
  <c r="AB84" i="4"/>
  <c r="Z83" i="4"/>
  <c r="Q82" i="4"/>
  <c r="Z82" i="4" s="1"/>
  <c r="S83" i="4"/>
  <c r="AA83" i="4"/>
  <c r="BG74" i="4"/>
  <c r="BG73" i="4" s="1"/>
  <c r="BL80" i="4"/>
  <c r="BD74" i="4"/>
  <c r="BD73" i="4" s="1"/>
  <c r="BJ79" i="4"/>
  <c r="BC79" i="4"/>
  <c r="BK79" i="4"/>
  <c r="AW80" i="4"/>
  <c r="AU74" i="4"/>
  <c r="AU73" i="4" s="1"/>
  <c r="AZ80" i="4"/>
  <c r="AX79" i="4"/>
  <c r="AQ79" i="4"/>
  <c r="AY79" i="4"/>
  <c r="AN80" i="4"/>
  <c r="AI74" i="4"/>
  <c r="AI73" i="4" s="1"/>
  <c r="AH80" i="4"/>
  <c r="AF74" i="4"/>
  <c r="AF73" i="4" s="1"/>
  <c r="AL79" i="4"/>
  <c r="AE79" i="4"/>
  <c r="AM79" i="4"/>
  <c r="W74" i="4"/>
  <c r="W73" i="4" s="1"/>
  <c r="Z79" i="4"/>
  <c r="AB80" i="4"/>
  <c r="M80" i="4"/>
  <c r="N80" i="4" s="1"/>
  <c r="T74" i="4"/>
  <c r="T73" i="4" s="1"/>
  <c r="AA79" i="4"/>
  <c r="S79" i="4"/>
  <c r="BH75" i="4"/>
  <c r="BI76" i="4"/>
  <c r="BI77" i="4"/>
  <c r="BE74" i="4"/>
  <c r="BF75" i="4"/>
  <c r="BF76" i="4"/>
  <c r="BA75" i="4"/>
  <c r="BJ76" i="4"/>
  <c r="BB75" i="4"/>
  <c r="BC76" i="4"/>
  <c r="BK76" i="4"/>
  <c r="AV75" i="4"/>
  <c r="AW76" i="4"/>
  <c r="AS75" i="4"/>
  <c r="AR76" i="4"/>
  <c r="AR75" i="4" s="1"/>
  <c r="AR74" i="4" s="1"/>
  <c r="AR73" i="4" s="1"/>
  <c r="AZ77" i="4"/>
  <c r="AT77" i="4"/>
  <c r="AX76" i="4"/>
  <c r="AP75" i="4"/>
  <c r="AY76" i="4"/>
  <c r="AZ76" i="4" s="1"/>
  <c r="AQ76" i="4"/>
  <c r="AO75" i="4"/>
  <c r="AJ75" i="4"/>
  <c r="AK76" i="4"/>
  <c r="AG75" i="4"/>
  <c r="AM76" i="4"/>
  <c r="AH76" i="4"/>
  <c r="AN77" i="4"/>
  <c r="AM75" i="4"/>
  <c r="AD74" i="4"/>
  <c r="AE75" i="4"/>
  <c r="AC75" i="4"/>
  <c r="AE76" i="4"/>
  <c r="AL76" i="4"/>
  <c r="M77" i="4"/>
  <c r="O77" i="4" s="1"/>
  <c r="P77" i="4" s="1"/>
  <c r="X75" i="4"/>
  <c r="Y76" i="4"/>
  <c r="U75" i="4"/>
  <c r="V76" i="4"/>
  <c r="AB77" i="4"/>
  <c r="Q75" i="4"/>
  <c r="Z76" i="4"/>
  <c r="R75" i="4"/>
  <c r="S76" i="4"/>
  <c r="AA76" i="4"/>
  <c r="BD62" i="4"/>
  <c r="BD61" i="4" s="1"/>
  <c r="BL65" i="4"/>
  <c r="BE62" i="4"/>
  <c r="BK62" i="4" s="1"/>
  <c r="BL62" i="4" s="1"/>
  <c r="BA62" i="4"/>
  <c r="BA61" i="4" s="1"/>
  <c r="M65" i="4"/>
  <c r="O65" i="4" s="1"/>
  <c r="P65" i="4" s="1"/>
  <c r="AU62" i="4"/>
  <c r="AU61" i="4" s="1"/>
  <c r="AS62" i="4"/>
  <c r="AS61" i="4" s="1"/>
  <c r="AT61" i="4" s="1"/>
  <c r="AJ62" i="4"/>
  <c r="AD62" i="4"/>
  <c r="AM62" i="4" s="1"/>
  <c r="X62" i="4"/>
  <c r="AB65" i="4"/>
  <c r="BI61" i="4"/>
  <c r="BI62" i="4"/>
  <c r="BE61" i="4"/>
  <c r="BF61" i="4" s="1"/>
  <c r="BF62" i="4"/>
  <c r="BL63" i="4"/>
  <c r="BJ62" i="4"/>
  <c r="BB61" i="4"/>
  <c r="BC62" i="4"/>
  <c r="BC63" i="4"/>
  <c r="AV61" i="4"/>
  <c r="AW61" i="4" s="1"/>
  <c r="AX63" i="4"/>
  <c r="AZ63" i="4"/>
  <c r="AR62" i="4"/>
  <c r="AR61" i="4" s="1"/>
  <c r="AT63" i="4"/>
  <c r="M63" i="4"/>
  <c r="N63" i="4" s="1"/>
  <c r="AO61" i="4"/>
  <c r="AX61" i="4" s="1"/>
  <c r="AQ62" i="4"/>
  <c r="AY62" i="4"/>
  <c r="AJ61" i="4"/>
  <c r="AK61" i="4" s="1"/>
  <c r="AK62" i="4"/>
  <c r="AG61" i="4"/>
  <c r="AH61" i="4" s="1"/>
  <c r="AH62" i="4"/>
  <c r="AL63" i="4"/>
  <c r="AN63" i="4" s="1"/>
  <c r="AD61" i="4"/>
  <c r="AE62" i="4"/>
  <c r="AC62" i="4"/>
  <c r="X61" i="4"/>
  <c r="Y61" i="4" s="1"/>
  <c r="AA62" i="4"/>
  <c r="Y62" i="4"/>
  <c r="AB63" i="4"/>
  <c r="T61" i="4"/>
  <c r="V61" i="4" s="1"/>
  <c r="V62" i="4"/>
  <c r="S62" i="4"/>
  <c r="Q61" i="4"/>
  <c r="S61" i="4" s="1"/>
  <c r="Z62" i="4"/>
  <c r="BH56" i="4"/>
  <c r="BI57" i="4"/>
  <c r="BJ57" i="4"/>
  <c r="BD56" i="4"/>
  <c r="BD55" i="4" s="1"/>
  <c r="BE56" i="4"/>
  <c r="BF57" i="4"/>
  <c r="BA55" i="4"/>
  <c r="BJ55" i="4" s="1"/>
  <c r="BB56" i="4"/>
  <c r="BK57" i="4"/>
  <c r="BC57" i="4"/>
  <c r="AV56" i="4"/>
  <c r="AW57" i="4"/>
  <c r="AS55" i="4"/>
  <c r="AR56" i="4"/>
  <c r="AR55" i="4" s="1"/>
  <c r="AT57" i="4"/>
  <c r="AZ58" i="4"/>
  <c r="AO56" i="4"/>
  <c r="AX57" i="4"/>
  <c r="AP56" i="4"/>
  <c r="AY57" i="4"/>
  <c r="AQ57" i="4"/>
  <c r="AJ56" i="4"/>
  <c r="AK57" i="4"/>
  <c r="AG56" i="4"/>
  <c r="AM57" i="4"/>
  <c r="AH57" i="4"/>
  <c r="AN58" i="4"/>
  <c r="AD55" i="4"/>
  <c r="AC56" i="4"/>
  <c r="AE56" i="4" s="1"/>
  <c r="AE57" i="4"/>
  <c r="AL57" i="4"/>
  <c r="X56" i="4"/>
  <c r="Y57" i="4"/>
  <c r="W57" i="4"/>
  <c r="W56" i="4" s="1"/>
  <c r="W55" i="4" s="1"/>
  <c r="U56" i="4"/>
  <c r="V57" i="4"/>
  <c r="AB58" i="4"/>
  <c r="Q56" i="4"/>
  <c r="Z57" i="4"/>
  <c r="R56" i="4"/>
  <c r="S57" i="4"/>
  <c r="AA57" i="4"/>
  <c r="M58" i="4"/>
  <c r="O58" i="4" s="1"/>
  <c r="P58" i="4" s="1"/>
  <c r="BG14" i="4"/>
  <c r="BG13" i="4" s="1"/>
  <c r="BG12" i="4" s="1"/>
  <c r="BD50" i="4"/>
  <c r="BJ50" i="4" s="1"/>
  <c r="BL51" i="4"/>
  <c r="BC50" i="4"/>
  <c r="BK50" i="4"/>
  <c r="AZ51" i="4"/>
  <c r="AX50" i="4"/>
  <c r="AQ50" i="4"/>
  <c r="AY50" i="4"/>
  <c r="AL50" i="4"/>
  <c r="AE50" i="4"/>
  <c r="AM50" i="4"/>
  <c r="AN50" i="4" s="1"/>
  <c r="AB51" i="4"/>
  <c r="Z50" i="4"/>
  <c r="S50" i="4"/>
  <c r="AA50" i="4"/>
  <c r="BJ46" i="4"/>
  <c r="BK46" i="4"/>
  <c r="BL46" i="4" s="1"/>
  <c r="AN46" i="4"/>
  <c r="AB46" i="4"/>
  <c r="Q18" i="4"/>
  <c r="Q14" i="4" s="1"/>
  <c r="BL38" i="4"/>
  <c r="AZ38" i="4"/>
  <c r="AO19" i="4"/>
  <c r="AO18" i="4" s="1"/>
  <c r="AN38" i="4"/>
  <c r="AF19" i="4"/>
  <c r="AH19" i="4" s="1"/>
  <c r="T19" i="4"/>
  <c r="T18" i="4" s="1"/>
  <c r="V18" i="4" s="1"/>
  <c r="AB38" i="4"/>
  <c r="M38" i="4"/>
  <c r="O38" i="4" s="1"/>
  <c r="P38" i="4" s="1"/>
  <c r="BJ25" i="4"/>
  <c r="BK25" i="4"/>
  <c r="AZ25" i="4"/>
  <c r="AR19" i="4"/>
  <c r="AR18" i="4" s="1"/>
  <c r="AR14" i="4" s="1"/>
  <c r="AI19" i="4"/>
  <c r="AI18" i="4" s="1"/>
  <c r="AI14" i="4" s="1"/>
  <c r="AI13" i="4" s="1"/>
  <c r="AI12" i="4" s="1"/>
  <c r="AJ19" i="4"/>
  <c r="AJ18" i="4" s="1"/>
  <c r="AL25" i="4"/>
  <c r="AN25" i="4" s="1"/>
  <c r="AC19" i="4"/>
  <c r="AC18" i="4" s="1"/>
  <c r="AC14" i="4" s="1"/>
  <c r="AD19" i="4"/>
  <c r="AD18" i="4" s="1"/>
  <c r="AD14" i="4" s="1"/>
  <c r="W19" i="4"/>
  <c r="W18" i="4" s="1"/>
  <c r="Y18" i="4" s="1"/>
  <c r="AB25" i="4"/>
  <c r="AA19" i="4"/>
  <c r="S25" i="4"/>
  <c r="BH18" i="4"/>
  <c r="BI18" i="4" s="1"/>
  <c r="BI19" i="4"/>
  <c r="BJ20" i="4"/>
  <c r="BL20" i="4" s="1"/>
  <c r="BI20" i="4"/>
  <c r="BH14" i="4"/>
  <c r="BE18" i="4"/>
  <c r="BF18" i="4" s="1"/>
  <c r="BF19" i="4"/>
  <c r="BF20" i="4"/>
  <c r="BA18" i="4"/>
  <c r="BJ18" i="4" s="1"/>
  <c r="BJ19" i="4"/>
  <c r="BB18" i="4"/>
  <c r="BC19" i="4"/>
  <c r="BK19" i="4"/>
  <c r="BC20" i="4"/>
  <c r="AV18" i="4"/>
  <c r="AW19" i="4"/>
  <c r="AW20" i="4"/>
  <c r="AS18" i="4"/>
  <c r="AS14" i="4" s="1"/>
  <c r="AZ20" i="4"/>
  <c r="AP18" i="4"/>
  <c r="AY19" i="4"/>
  <c r="AQ19" i="4"/>
  <c r="AQ20" i="4"/>
  <c r="AK20" i="4"/>
  <c r="AN20" i="4"/>
  <c r="AF18" i="4"/>
  <c r="AF14" i="4" s="1"/>
  <c r="AF13" i="4" s="1"/>
  <c r="AF12" i="4" s="1"/>
  <c r="AE20" i="4"/>
  <c r="AB20" i="4"/>
  <c r="S19" i="4"/>
  <c r="M20" i="4"/>
  <c r="N20" i="4" s="1"/>
  <c r="BI15" i="4"/>
  <c r="BE14" i="4"/>
  <c r="BF15" i="4"/>
  <c r="BL16" i="4"/>
  <c r="BJ15" i="4"/>
  <c r="BK15" i="4"/>
  <c r="BC15" i="4"/>
  <c r="AW15" i="4"/>
  <c r="AW16" i="4"/>
  <c r="AT15" i="4"/>
  <c r="AZ16" i="4"/>
  <c r="AX15" i="4"/>
  <c r="AP14" i="4"/>
  <c r="AY15" i="4"/>
  <c r="AQ15" i="4"/>
  <c r="AK15" i="4"/>
  <c r="AG14" i="4"/>
  <c r="AH15" i="4"/>
  <c r="AH16" i="4"/>
  <c r="AL15" i="4"/>
  <c r="AE15" i="4"/>
  <c r="AM15" i="4"/>
  <c r="X14" i="4"/>
  <c r="Y15" i="4"/>
  <c r="AB16" i="4"/>
  <c r="U14" i="4"/>
  <c r="V15" i="4"/>
  <c r="V16" i="4"/>
  <c r="Z15" i="4"/>
  <c r="S15" i="4"/>
  <c r="AA15" i="4"/>
  <c r="M16" i="4"/>
  <c r="N16" i="4" s="1"/>
  <c r="N86" i="4"/>
  <c r="N78" i="4"/>
  <c r="N70" i="4"/>
  <c r="N66" i="4"/>
  <c r="N54" i="4"/>
  <c r="N42" i="4"/>
  <c r="N34" i="4"/>
  <c r="N30" i="4"/>
  <c r="N26" i="4"/>
  <c r="N22" i="4"/>
  <c r="O72" i="4"/>
  <c r="P72" i="4" s="1"/>
  <c r="O68" i="4"/>
  <c r="P68" i="4" s="1"/>
  <c r="O64" i="4"/>
  <c r="P64" i="4" s="1"/>
  <c r="O60" i="4"/>
  <c r="P60" i="4" s="1"/>
  <c r="O52" i="4"/>
  <c r="P52" i="4" s="1"/>
  <c r="O48" i="4"/>
  <c r="P48" i="4" s="1"/>
  <c r="O44" i="4"/>
  <c r="P44" i="4" s="1"/>
  <c r="O40" i="4"/>
  <c r="P40" i="4" s="1"/>
  <c r="O36" i="4"/>
  <c r="P36" i="4" s="1"/>
  <c r="O32" i="4"/>
  <c r="P32" i="4" s="1"/>
  <c r="O28" i="4"/>
  <c r="P28" i="4" s="1"/>
  <c r="N85" i="4"/>
  <c r="N81" i="4"/>
  <c r="N69" i="4"/>
  <c r="N53" i="4"/>
  <c r="N49" i="4"/>
  <c r="N45" i="4"/>
  <c r="N41" i="4"/>
  <c r="N37" i="4"/>
  <c r="N33" i="4"/>
  <c r="N29" i="4"/>
  <c r="N21" i="4"/>
  <c r="N17" i="4"/>
  <c r="O71" i="4"/>
  <c r="P71" i="4" s="1"/>
  <c r="O67" i="4"/>
  <c r="P67" i="4" s="1"/>
  <c r="O59" i="4"/>
  <c r="P59" i="4" s="1"/>
  <c r="O51" i="4"/>
  <c r="P51" i="4" s="1"/>
  <c r="O47" i="4"/>
  <c r="P47" i="4" s="1"/>
  <c r="O43" i="4"/>
  <c r="P43" i="4" s="1"/>
  <c r="O39" i="4"/>
  <c r="P39" i="4" s="1"/>
  <c r="O35" i="4"/>
  <c r="P35" i="4" s="1"/>
  <c r="O31" i="4"/>
  <c r="P31" i="4" s="1"/>
  <c r="O27" i="4"/>
  <c r="P27" i="4" s="1"/>
  <c r="O23" i="4"/>
  <c r="P23" i="4" s="1"/>
  <c r="AB26" i="3"/>
  <c r="V25" i="3"/>
  <c r="S25" i="3"/>
  <c r="BH33" i="3"/>
  <c r="BI34" i="3"/>
  <c r="BG34" i="3"/>
  <c r="BG33" i="3" s="1"/>
  <c r="BG32" i="3" s="1"/>
  <c r="BI35" i="3"/>
  <c r="BF35" i="3"/>
  <c r="BE34" i="3"/>
  <c r="BK36" i="3"/>
  <c r="BL36" i="3" s="1"/>
  <c r="BF36" i="3"/>
  <c r="BC35" i="3"/>
  <c r="BK35" i="3"/>
  <c r="BL35" i="3" s="1"/>
  <c r="BB34" i="3"/>
  <c r="BA34" i="3"/>
  <c r="BJ35" i="3"/>
  <c r="AU34" i="3"/>
  <c r="AU33" i="3" s="1"/>
  <c r="AU32" i="3" s="1"/>
  <c r="AW35" i="3"/>
  <c r="AV33" i="3"/>
  <c r="AX36" i="3"/>
  <c r="AZ36" i="3" s="1"/>
  <c r="AS34" i="3"/>
  <c r="AT35" i="3"/>
  <c r="AO34" i="3"/>
  <c r="AX35" i="3"/>
  <c r="AP34" i="3"/>
  <c r="AQ35" i="3"/>
  <c r="AY35" i="3"/>
  <c r="AQ36" i="3"/>
  <c r="AJ34" i="3"/>
  <c r="AK35" i="3"/>
  <c r="AG34" i="3"/>
  <c r="AH35" i="3"/>
  <c r="AM36" i="3"/>
  <c r="AN36" i="3" s="1"/>
  <c r="AC34" i="3"/>
  <c r="AL35" i="3"/>
  <c r="AM35" i="3"/>
  <c r="AN35" i="3" s="1"/>
  <c r="AE35" i="3"/>
  <c r="AD34" i="3"/>
  <c r="AE36" i="3"/>
  <c r="X34" i="3"/>
  <c r="Y35" i="3"/>
  <c r="Y36" i="3"/>
  <c r="U34" i="3"/>
  <c r="V35" i="3"/>
  <c r="Q34" i="3"/>
  <c r="Z35" i="3"/>
  <c r="R34" i="3"/>
  <c r="S35" i="3"/>
  <c r="AA35" i="3"/>
  <c r="Z36" i="3"/>
  <c r="AB36" i="3" s="1"/>
  <c r="BI29" i="3"/>
  <c r="BK30" i="3"/>
  <c r="BL30" i="3" s="1"/>
  <c r="BI30" i="3"/>
  <c r="BG14" i="3"/>
  <c r="BG13" i="3" s="1"/>
  <c r="BG12" i="3" s="1"/>
  <c r="BD14" i="3"/>
  <c r="BD13" i="3" s="1"/>
  <c r="BD12" i="3" s="1"/>
  <c r="BJ29" i="3"/>
  <c r="BK29" i="3"/>
  <c r="BC29" i="3"/>
  <c r="BJ30" i="3"/>
  <c r="AW29" i="3"/>
  <c r="AX30" i="3"/>
  <c r="AW30" i="3"/>
  <c r="AU14" i="3"/>
  <c r="AU13" i="3" s="1"/>
  <c r="AU12" i="3" s="1"/>
  <c r="AT29" i="3"/>
  <c r="AY30" i="3"/>
  <c r="AZ30" i="3" s="1"/>
  <c r="AR14" i="3"/>
  <c r="AR13" i="3" s="1"/>
  <c r="AR12" i="3" s="1"/>
  <c r="AY29" i="3"/>
  <c r="AQ29" i="3"/>
  <c r="AX29" i="3"/>
  <c r="AK29" i="3"/>
  <c r="AK30" i="3"/>
  <c r="AI14" i="3"/>
  <c r="AI13" i="3" s="1"/>
  <c r="AI12" i="3" s="1"/>
  <c r="AM29" i="3"/>
  <c r="AH29" i="3"/>
  <c r="AF14" i="3"/>
  <c r="AF13" i="3" s="1"/>
  <c r="AF12" i="3" s="1"/>
  <c r="AL29" i="3"/>
  <c r="AE29" i="3"/>
  <c r="AL30" i="3"/>
  <c r="AN30" i="3" s="1"/>
  <c r="W14" i="3"/>
  <c r="W13" i="3" s="1"/>
  <c r="W12" i="3" s="1"/>
  <c r="AB30" i="3"/>
  <c r="M30" i="3"/>
  <c r="Z29" i="3"/>
  <c r="AA29" i="3"/>
  <c r="S29" i="3"/>
  <c r="BJ25" i="3"/>
  <c r="BL25" i="3"/>
  <c r="BB16" i="3"/>
  <c r="BC16" i="3" s="1"/>
  <c r="AY25" i="3"/>
  <c r="AZ25" i="3" s="1"/>
  <c r="M24" i="3" s="1"/>
  <c r="N24" i="3" s="1"/>
  <c r="Z25" i="3"/>
  <c r="AA25" i="3"/>
  <c r="Q16" i="3"/>
  <c r="Q15" i="3" s="1"/>
  <c r="BK21" i="3"/>
  <c r="BJ21" i="3"/>
  <c r="BL21" i="3" s="1"/>
  <c r="AX21" i="3"/>
  <c r="AZ21" i="3" s="1"/>
  <c r="M20" i="3" s="1"/>
  <c r="O20" i="3" s="1"/>
  <c r="P20" i="3" s="1"/>
  <c r="AO16" i="3"/>
  <c r="AM21" i="3"/>
  <c r="AN21" i="3" s="1"/>
  <c r="AG16" i="3"/>
  <c r="AH16" i="3" s="1"/>
  <c r="AC16" i="3"/>
  <c r="AL16" i="3" s="1"/>
  <c r="AD16" i="3"/>
  <c r="AD15" i="3" s="1"/>
  <c r="X16" i="3"/>
  <c r="X15" i="3" s="1"/>
  <c r="AA21" i="3"/>
  <c r="M21" i="3" s="1"/>
  <c r="T16" i="3"/>
  <c r="T15" i="3" s="1"/>
  <c r="T14" i="3" s="1"/>
  <c r="T13" i="3" s="1"/>
  <c r="T12" i="3" s="1"/>
  <c r="Z21" i="3"/>
  <c r="R16" i="3"/>
  <c r="S16" i="3" s="1"/>
  <c r="BK17" i="3"/>
  <c r="BH16" i="3"/>
  <c r="BF16" i="3"/>
  <c r="BE15" i="3"/>
  <c r="BL17" i="3"/>
  <c r="BA15" i="3"/>
  <c r="BJ16" i="3"/>
  <c r="BB15" i="3"/>
  <c r="BC17" i="3"/>
  <c r="AV15" i="3"/>
  <c r="AW16" i="3"/>
  <c r="AY17" i="3"/>
  <c r="AZ17" i="3" s="1"/>
  <c r="AW17" i="3"/>
  <c r="AS15" i="3"/>
  <c r="AT16" i="3"/>
  <c r="AX16" i="3"/>
  <c r="AO15" i="3"/>
  <c r="AP15" i="3"/>
  <c r="AQ16" i="3"/>
  <c r="AY16" i="3"/>
  <c r="AJ15" i="3"/>
  <c r="AK16" i="3"/>
  <c r="AG15" i="3"/>
  <c r="AN17" i="3"/>
  <c r="AC15" i="3"/>
  <c r="M17" i="3"/>
  <c r="Z17" i="3"/>
  <c r="AB17" i="3" s="1"/>
  <c r="U16" i="3"/>
  <c r="Q14" i="3"/>
  <c r="S17" i="3"/>
  <c r="M27" i="3"/>
  <c r="N27" i="3" s="1"/>
  <c r="O22" i="3"/>
  <c r="P22" i="3" s="1"/>
  <c r="O26" i="3"/>
  <c r="P26" i="3" s="1"/>
  <c r="O18" i="3"/>
  <c r="P18" i="3" s="1"/>
  <c r="O37" i="3"/>
  <c r="P37" i="3" s="1"/>
  <c r="N37" i="3"/>
  <c r="N23" i="3"/>
  <c r="N19" i="3"/>
  <c r="O27" i="3"/>
  <c r="P27" i="3" s="1"/>
  <c r="M13" i="5" l="1"/>
  <c r="BK12" i="5"/>
  <c r="BC12" i="5"/>
  <c r="AT12" i="5"/>
  <c r="AN13" i="5"/>
  <c r="AM12" i="5"/>
  <c r="AN12" i="5" s="1"/>
  <c r="AH12" i="5"/>
  <c r="AB13" i="5"/>
  <c r="AA12" i="5"/>
  <c r="S12" i="5"/>
  <c r="BJ12" i="5"/>
  <c r="BL12" i="5" s="1"/>
  <c r="BF12" i="5"/>
  <c r="Y12" i="5"/>
  <c r="Z12" i="5"/>
  <c r="AB12" i="5" s="1"/>
  <c r="AQ12" i="5"/>
  <c r="AX12" i="5"/>
  <c r="AZ12" i="5" s="1"/>
  <c r="O24" i="4"/>
  <c r="P24" i="4" s="1"/>
  <c r="Y19" i="4"/>
  <c r="T14" i="4"/>
  <c r="T13" i="4" s="1"/>
  <c r="T12" i="4" s="1"/>
  <c r="R14" i="4"/>
  <c r="S14" i="4" s="1"/>
  <c r="AA18" i="4"/>
  <c r="S18" i="4"/>
  <c r="BL25" i="4"/>
  <c r="AW18" i="4"/>
  <c r="V19" i="4"/>
  <c r="BH82" i="4"/>
  <c r="BI82" i="4" s="1"/>
  <c r="BI83" i="4"/>
  <c r="BK83" i="4"/>
  <c r="BL83" i="4" s="1"/>
  <c r="M84" i="4"/>
  <c r="N84" i="4" s="1"/>
  <c r="BE82" i="4"/>
  <c r="BF82" i="4" s="1"/>
  <c r="BF83" i="4"/>
  <c r="BC82" i="4"/>
  <c r="AZ83" i="4"/>
  <c r="AY82" i="4"/>
  <c r="AZ82" i="4" s="1"/>
  <c r="AQ82" i="4"/>
  <c r="O84" i="4"/>
  <c r="P84" i="4" s="1"/>
  <c r="AN83" i="4"/>
  <c r="AN82" i="4"/>
  <c r="AE82" i="4"/>
  <c r="AA82" i="4"/>
  <c r="AB83" i="4"/>
  <c r="M83" i="4"/>
  <c r="S82" i="4"/>
  <c r="AB82" i="4"/>
  <c r="BL79" i="4"/>
  <c r="AZ79" i="4"/>
  <c r="O80" i="4"/>
  <c r="P80" i="4" s="1"/>
  <c r="AN79" i="4"/>
  <c r="M79" i="4"/>
  <c r="AB79" i="4"/>
  <c r="BI75" i="4"/>
  <c r="BH74" i="4"/>
  <c r="N77" i="4"/>
  <c r="BE73" i="4"/>
  <c r="BF73" i="4" s="1"/>
  <c r="BF74" i="4"/>
  <c r="BC75" i="4"/>
  <c r="BK75" i="4"/>
  <c r="BB74" i="4"/>
  <c r="BL76" i="4"/>
  <c r="BJ75" i="4"/>
  <c r="BA74" i="4"/>
  <c r="AV74" i="4"/>
  <c r="AW75" i="4"/>
  <c r="AT76" i="4"/>
  <c r="M76" i="4"/>
  <c r="N76" i="4" s="1"/>
  <c r="AT75" i="4"/>
  <c r="AS74" i="4"/>
  <c r="AY75" i="4"/>
  <c r="AP74" i="4"/>
  <c r="AQ75" i="4"/>
  <c r="AO74" i="4"/>
  <c r="AX75" i="4"/>
  <c r="AJ74" i="4"/>
  <c r="AK75" i="4"/>
  <c r="AN76" i="4"/>
  <c r="AH75" i="4"/>
  <c r="AG74" i="4"/>
  <c r="AL75" i="4"/>
  <c r="AN75" i="4" s="1"/>
  <c r="AC74" i="4"/>
  <c r="AD73" i="4"/>
  <c r="AM74" i="4"/>
  <c r="Y75" i="4"/>
  <c r="X74" i="4"/>
  <c r="V75" i="4"/>
  <c r="U74" i="4"/>
  <c r="AB76" i="4"/>
  <c r="Z75" i="4"/>
  <c r="Q74" i="4"/>
  <c r="R74" i="4"/>
  <c r="AA75" i="4"/>
  <c r="S75" i="4"/>
  <c r="BJ61" i="4"/>
  <c r="N65" i="4"/>
  <c r="AW62" i="4"/>
  <c r="AX62" i="4"/>
  <c r="AZ62" i="4" s="1"/>
  <c r="AT62" i="4"/>
  <c r="AQ61" i="4"/>
  <c r="BC61" i="4"/>
  <c r="BK61" i="4"/>
  <c r="M62" i="4"/>
  <c r="O62" i="4" s="1"/>
  <c r="P62" i="4" s="1"/>
  <c r="O63" i="4"/>
  <c r="P63" i="4" s="1"/>
  <c r="AY61" i="4"/>
  <c r="AZ61" i="4" s="1"/>
  <c r="AL62" i="4"/>
  <c r="AN62" i="4" s="1"/>
  <c r="AC61" i="4"/>
  <c r="AL61" i="4" s="1"/>
  <c r="AM61" i="4"/>
  <c r="AB62" i="4"/>
  <c r="AA61" i="4"/>
  <c r="Z61" i="4"/>
  <c r="BH55" i="4"/>
  <c r="BI56" i="4"/>
  <c r="BJ56" i="4"/>
  <c r="BL57" i="4"/>
  <c r="BE55" i="4"/>
  <c r="BF55" i="4" s="1"/>
  <c r="BF56" i="4"/>
  <c r="BB55" i="4"/>
  <c r="BK56" i="4"/>
  <c r="BL56" i="4" s="1"/>
  <c r="BC56" i="4"/>
  <c r="AV55" i="4"/>
  <c r="AW55" i="4" s="1"/>
  <c r="AW56" i="4"/>
  <c r="AT56" i="4"/>
  <c r="AR13" i="4"/>
  <c r="AR12" i="4" s="1"/>
  <c r="AZ57" i="4"/>
  <c r="AT55" i="4"/>
  <c r="AX56" i="4"/>
  <c r="AO55" i="4"/>
  <c r="AX55" i="4" s="1"/>
  <c r="AP55" i="4"/>
  <c r="AY56" i="4"/>
  <c r="AQ56" i="4"/>
  <c r="AK56" i="4"/>
  <c r="AJ55" i="4"/>
  <c r="AK55" i="4" s="1"/>
  <c r="AM56" i="4"/>
  <c r="AN57" i="4"/>
  <c r="AG55" i="4"/>
  <c r="AH55" i="4" s="1"/>
  <c r="AH56" i="4"/>
  <c r="AL56" i="4"/>
  <c r="AN56" i="4" s="1"/>
  <c r="AC55" i="4"/>
  <c r="AL55" i="4" s="1"/>
  <c r="Y56" i="4"/>
  <c r="X55" i="4"/>
  <c r="Y55" i="4" s="1"/>
  <c r="V56" i="4"/>
  <c r="U55" i="4"/>
  <c r="V55" i="4" s="1"/>
  <c r="N58" i="4"/>
  <c r="AA56" i="4"/>
  <c r="R55" i="4"/>
  <c r="S56" i="4"/>
  <c r="M57" i="4"/>
  <c r="AB57" i="4"/>
  <c r="Z56" i="4"/>
  <c r="Q55" i="4"/>
  <c r="Z55" i="4" s="1"/>
  <c r="BI14" i="4"/>
  <c r="BL50" i="4"/>
  <c r="BF50" i="4"/>
  <c r="BD14" i="4"/>
  <c r="BD13" i="4" s="1"/>
  <c r="BD12" i="4" s="1"/>
  <c r="AZ50" i="4"/>
  <c r="AB50" i="4"/>
  <c r="M50" i="4"/>
  <c r="M46" i="4"/>
  <c r="O46" i="4" s="1"/>
  <c r="P46" i="4" s="1"/>
  <c r="N46" i="4"/>
  <c r="AT19" i="4"/>
  <c r="AX18" i="4"/>
  <c r="AK18" i="4"/>
  <c r="N38" i="4"/>
  <c r="Z19" i="4"/>
  <c r="AB19" i="4" s="1"/>
  <c r="M25" i="4"/>
  <c r="O25" i="4" s="1"/>
  <c r="P25" i="4" s="1"/>
  <c r="AX19" i="4"/>
  <c r="AZ19" i="4" s="1"/>
  <c r="AT18" i="4"/>
  <c r="AK19" i="4"/>
  <c r="AM19" i="4"/>
  <c r="M19" i="4" s="1"/>
  <c r="AL19" i="4"/>
  <c r="AE19" i="4"/>
  <c r="Z18" i="4"/>
  <c r="BC18" i="4"/>
  <c r="BK18" i="4"/>
  <c r="BL18" i="4" s="1"/>
  <c r="BB14" i="4"/>
  <c r="BK14" i="4" s="1"/>
  <c r="BL19" i="4"/>
  <c r="BA14" i="4"/>
  <c r="AV14" i="4"/>
  <c r="AO14" i="4"/>
  <c r="AQ18" i="4"/>
  <c r="AY18" i="4"/>
  <c r="AJ14" i="4"/>
  <c r="AK14" i="4" s="1"/>
  <c r="AL18" i="4"/>
  <c r="AH18" i="4"/>
  <c r="AE18" i="4"/>
  <c r="AM18" i="4"/>
  <c r="O20" i="4"/>
  <c r="P20" i="4" s="1"/>
  <c r="W14" i="4"/>
  <c r="W13" i="4" s="1"/>
  <c r="W12" i="4" s="1"/>
  <c r="BL15" i="4"/>
  <c r="AZ15" i="4"/>
  <c r="AT14" i="4"/>
  <c r="AN15" i="4"/>
  <c r="AH14" i="4"/>
  <c r="AD13" i="4"/>
  <c r="AE14" i="4"/>
  <c r="AL14" i="4"/>
  <c r="AB15" i="4"/>
  <c r="M15" i="4"/>
  <c r="O16" i="4"/>
  <c r="P16" i="4" s="1"/>
  <c r="AA14" i="4"/>
  <c r="R15" i="3"/>
  <c r="BI33" i="3"/>
  <c r="BH32" i="3"/>
  <c r="BI32" i="3" s="1"/>
  <c r="BE33" i="3"/>
  <c r="BF34" i="3"/>
  <c r="BK34" i="3"/>
  <c r="BB33" i="3"/>
  <c r="BC34" i="3"/>
  <c r="BA33" i="3"/>
  <c r="BJ34" i="3"/>
  <c r="AW33" i="3"/>
  <c r="AV32" i="3"/>
  <c r="AW32" i="3" s="1"/>
  <c r="AW34" i="3"/>
  <c r="AS33" i="3"/>
  <c r="AT34" i="3"/>
  <c r="AQ34" i="3"/>
  <c r="AP33" i="3"/>
  <c r="AY34" i="3"/>
  <c r="AZ35" i="3"/>
  <c r="AO33" i="3"/>
  <c r="AX34" i="3"/>
  <c r="AJ33" i="3"/>
  <c r="AK34" i="3"/>
  <c r="M36" i="3"/>
  <c r="AG33" i="3"/>
  <c r="AH34" i="3"/>
  <c r="AD33" i="3"/>
  <c r="AM34" i="3"/>
  <c r="AE34" i="3"/>
  <c r="AL34" i="3"/>
  <c r="AC33" i="3"/>
  <c r="X33" i="3"/>
  <c r="Y34" i="3"/>
  <c r="U33" i="3"/>
  <c r="V34" i="3"/>
  <c r="R33" i="3"/>
  <c r="S34" i="3"/>
  <c r="AA34" i="3"/>
  <c r="AB35" i="3"/>
  <c r="Q33" i="3"/>
  <c r="Z34" i="3"/>
  <c r="M35" i="3"/>
  <c r="BL29" i="3"/>
  <c r="AZ29" i="3"/>
  <c r="M28" i="3" s="1"/>
  <c r="O28" i="3" s="1"/>
  <c r="P28" i="3" s="1"/>
  <c r="N28" i="3"/>
  <c r="AN29" i="3"/>
  <c r="M29" i="3"/>
  <c r="AB29" i="3"/>
  <c r="BK16" i="3"/>
  <c r="O24" i="3"/>
  <c r="P24" i="3" s="1"/>
  <c r="M25" i="3"/>
  <c r="AB25" i="3"/>
  <c r="AA16" i="3"/>
  <c r="N20" i="3"/>
  <c r="AZ16" i="3"/>
  <c r="AM16" i="3"/>
  <c r="M16" i="3" s="1"/>
  <c r="AE16" i="3"/>
  <c r="Y16" i="3"/>
  <c r="AB21" i="3"/>
  <c r="Z16" i="3"/>
  <c r="AB16" i="3" s="1"/>
  <c r="Z15" i="3"/>
  <c r="BH15" i="3"/>
  <c r="BI16" i="3"/>
  <c r="BE14" i="3"/>
  <c r="BF15" i="3"/>
  <c r="BK15" i="3"/>
  <c r="BC15" i="3"/>
  <c r="BB14" i="3"/>
  <c r="BL16" i="3"/>
  <c r="BA14" i="3"/>
  <c r="BJ15" i="3"/>
  <c r="AW15" i="3"/>
  <c r="AV14" i="3"/>
  <c r="AT15" i="3"/>
  <c r="AS14" i="3"/>
  <c r="AP14" i="3"/>
  <c r="AQ15" i="3"/>
  <c r="AY15" i="3"/>
  <c r="AX15" i="3"/>
  <c r="AO14" i="3"/>
  <c r="AJ14" i="3"/>
  <c r="AK15" i="3"/>
  <c r="AH15" i="3"/>
  <c r="AG14" i="3"/>
  <c r="AM15" i="3"/>
  <c r="AD14" i="3"/>
  <c r="AE15" i="3"/>
  <c r="AL15" i="3"/>
  <c r="AC14" i="3"/>
  <c r="X14" i="3"/>
  <c r="Y15" i="3"/>
  <c r="U15" i="3"/>
  <c r="V16" i="3"/>
  <c r="Z14" i="3"/>
  <c r="S15" i="3"/>
  <c r="R14" i="3"/>
  <c r="M12" i="5" l="1"/>
  <c r="V14" i="4"/>
  <c r="AB18" i="4"/>
  <c r="BF14" i="4"/>
  <c r="BJ14" i="4"/>
  <c r="N25" i="4"/>
  <c r="BK82" i="4"/>
  <c r="BL82" i="4" s="1"/>
  <c r="N83" i="4"/>
  <c r="O83" i="4"/>
  <c r="P83" i="4" s="1"/>
  <c r="N79" i="4"/>
  <c r="O79" i="4"/>
  <c r="P79" i="4" s="1"/>
  <c r="BH73" i="4"/>
  <c r="BI73" i="4" s="1"/>
  <c r="BI74" i="4"/>
  <c r="BL75" i="4"/>
  <c r="BA73" i="4"/>
  <c r="BJ74" i="4"/>
  <c r="BB73" i="4"/>
  <c r="BB13" i="4" s="1"/>
  <c r="BC74" i="4"/>
  <c r="BK74" i="4"/>
  <c r="O76" i="4"/>
  <c r="P76" i="4" s="1"/>
  <c r="AV73" i="4"/>
  <c r="AW73" i="4" s="1"/>
  <c r="AW74" i="4"/>
  <c r="AS73" i="4"/>
  <c r="AT74" i="4"/>
  <c r="AZ75" i="4"/>
  <c r="AX74" i="4"/>
  <c r="AO73" i="4"/>
  <c r="AX73" i="4" s="1"/>
  <c r="AP73" i="4"/>
  <c r="AP13" i="4" s="1"/>
  <c r="AQ74" i="4"/>
  <c r="AY74" i="4"/>
  <c r="AJ73" i="4"/>
  <c r="AK73" i="4" s="1"/>
  <c r="AK74" i="4"/>
  <c r="AG73" i="4"/>
  <c r="AH74" i="4"/>
  <c r="AC73" i="4"/>
  <c r="AL74" i="4"/>
  <c r="AN74" i="4" s="1"/>
  <c r="AE74" i="4"/>
  <c r="X73" i="4"/>
  <c r="Y73" i="4" s="1"/>
  <c r="Y74" i="4"/>
  <c r="U73" i="4"/>
  <c r="V73" i="4" s="1"/>
  <c r="V74" i="4"/>
  <c r="Q73" i="4"/>
  <c r="Z74" i="4"/>
  <c r="AB75" i="4"/>
  <c r="M75" i="4"/>
  <c r="R73" i="4"/>
  <c r="AA74" i="4"/>
  <c r="S74" i="4"/>
  <c r="BL61" i="4"/>
  <c r="AB61" i="4"/>
  <c r="N62" i="4"/>
  <c r="AN61" i="4"/>
  <c r="AE61" i="4"/>
  <c r="M61" i="4"/>
  <c r="O61" i="4" s="1"/>
  <c r="P61" i="4" s="1"/>
  <c r="BI55" i="4"/>
  <c r="BH13" i="4"/>
  <c r="BE13" i="4"/>
  <c r="BF13" i="4" s="1"/>
  <c r="BC55" i="4"/>
  <c r="BK55" i="4"/>
  <c r="BL55" i="4" s="1"/>
  <c r="AV13" i="4"/>
  <c r="AV12" i="4" s="1"/>
  <c r="AW12" i="4" s="1"/>
  <c r="AZ56" i="4"/>
  <c r="AQ55" i="4"/>
  <c r="AY55" i="4"/>
  <c r="AZ55" i="4" s="1"/>
  <c r="AM55" i="4"/>
  <c r="AN55" i="4"/>
  <c r="AE55" i="4"/>
  <c r="O57" i="4"/>
  <c r="P57" i="4" s="1"/>
  <c r="N57" i="4"/>
  <c r="S55" i="4"/>
  <c r="AA55" i="4"/>
  <c r="AB56" i="4"/>
  <c r="M56" i="4"/>
  <c r="O50" i="4"/>
  <c r="P50" i="4" s="1"/>
  <c r="N50" i="4"/>
  <c r="AZ18" i="4"/>
  <c r="AQ14" i="4"/>
  <c r="AX14" i="4"/>
  <c r="BC14" i="4"/>
  <c r="AW14" i="4"/>
  <c r="AN19" i="4"/>
  <c r="AY14" i="4"/>
  <c r="AM14" i="4"/>
  <c r="AN14" i="4" s="1"/>
  <c r="N19" i="4"/>
  <c r="O19" i="4"/>
  <c r="P19" i="4" s="1"/>
  <c r="AN18" i="4"/>
  <c r="M18" i="4"/>
  <c r="Y14" i="4"/>
  <c r="Z14" i="4"/>
  <c r="AB14" i="4" s="1"/>
  <c r="BL14" i="4"/>
  <c r="BE12" i="4"/>
  <c r="BF12" i="4" s="1"/>
  <c r="AD12" i="4"/>
  <c r="N15" i="4"/>
  <c r="O15" i="4"/>
  <c r="P15" i="4" s="1"/>
  <c r="BF33" i="3"/>
  <c r="BE32" i="3"/>
  <c r="BF32" i="3" s="1"/>
  <c r="BB32" i="3"/>
  <c r="BK33" i="3"/>
  <c r="BC33" i="3"/>
  <c r="BL34" i="3"/>
  <c r="BA32" i="3"/>
  <c r="BJ32" i="3" s="1"/>
  <c r="BJ33" i="3"/>
  <c r="AZ34" i="3"/>
  <c r="AT33" i="3"/>
  <c r="AS32" i="3"/>
  <c r="AT32" i="3" s="1"/>
  <c r="AP32" i="3"/>
  <c r="AQ33" i="3"/>
  <c r="AY33" i="3"/>
  <c r="AZ33" i="3" s="1"/>
  <c r="AO32" i="3"/>
  <c r="AX32" i="3" s="1"/>
  <c r="AX33" i="3"/>
  <c r="AJ32" i="3"/>
  <c r="AK32" i="3" s="1"/>
  <c r="AK33" i="3"/>
  <c r="AG32" i="3"/>
  <c r="AH32" i="3" s="1"/>
  <c r="AH33" i="3"/>
  <c r="AN34" i="3"/>
  <c r="AC32" i="3"/>
  <c r="AL32" i="3" s="1"/>
  <c r="AL33" i="3"/>
  <c r="AD32" i="3"/>
  <c r="AE33" i="3"/>
  <c r="AM33" i="3"/>
  <c r="Y33" i="3"/>
  <c r="X32" i="3"/>
  <c r="Y32" i="3" s="1"/>
  <c r="V33" i="3"/>
  <c r="U32" i="3"/>
  <c r="V32" i="3" s="1"/>
  <c r="M34" i="3"/>
  <c r="AB34" i="3"/>
  <c r="Q32" i="3"/>
  <c r="Z33" i="3"/>
  <c r="R32" i="3"/>
  <c r="AA33" i="3"/>
  <c r="S33" i="3"/>
  <c r="AN16" i="3"/>
  <c r="AN15" i="3"/>
  <c r="BH14" i="3"/>
  <c r="BI15" i="3"/>
  <c r="BE13" i="3"/>
  <c r="BF14" i="3"/>
  <c r="BB13" i="3"/>
  <c r="BC14" i="3"/>
  <c r="BK14" i="3"/>
  <c r="BA13" i="3"/>
  <c r="BJ14" i="3"/>
  <c r="BL15" i="3"/>
  <c r="AV13" i="3"/>
  <c r="AW14" i="3"/>
  <c r="AT14" i="3"/>
  <c r="AO13" i="3"/>
  <c r="AX14" i="3"/>
  <c r="AP13" i="3"/>
  <c r="AY14" i="3"/>
  <c r="AQ14" i="3"/>
  <c r="AZ15" i="3"/>
  <c r="AK14" i="3"/>
  <c r="AJ13" i="3"/>
  <c r="AH14" i="3"/>
  <c r="AE14" i="3"/>
  <c r="AM14" i="3"/>
  <c r="AL14" i="3"/>
  <c r="Y14" i="3"/>
  <c r="U14" i="3"/>
  <c r="V15" i="3"/>
  <c r="AA15" i="3"/>
  <c r="M15" i="3" s="1"/>
  <c r="S14" i="3"/>
  <c r="M82" i="4" l="1"/>
  <c r="AW13" i="4"/>
  <c r="U13" i="4"/>
  <c r="U12" i="4" s="1"/>
  <c r="V12" i="4" s="1"/>
  <c r="AO13" i="4"/>
  <c r="AX13" i="4" s="1"/>
  <c r="AJ13" i="4"/>
  <c r="AK13" i="4" s="1"/>
  <c r="BK13" i="4"/>
  <c r="BB12" i="4"/>
  <c r="BL74" i="4"/>
  <c r="BJ73" i="4"/>
  <c r="BA13" i="4"/>
  <c r="BC13" i="4" s="1"/>
  <c r="BK73" i="4"/>
  <c r="BC73" i="4"/>
  <c r="AZ74" i="4"/>
  <c r="AT73" i="4"/>
  <c r="AS13" i="4"/>
  <c r="AY13" i="4" s="1"/>
  <c r="AP12" i="4"/>
  <c r="AQ73" i="4"/>
  <c r="AY73" i="4"/>
  <c r="AZ73" i="4" s="1"/>
  <c r="AM73" i="4"/>
  <c r="AH73" i="4"/>
  <c r="AG13" i="4"/>
  <c r="AL73" i="4"/>
  <c r="AC13" i="4"/>
  <c r="AE73" i="4"/>
  <c r="X13" i="4"/>
  <c r="AB74" i="4"/>
  <c r="M74" i="4"/>
  <c r="S73" i="4"/>
  <c r="AA73" i="4"/>
  <c r="R13" i="4"/>
  <c r="Z73" i="4"/>
  <c r="Q13" i="4"/>
  <c r="N75" i="4"/>
  <c r="O75" i="4"/>
  <c r="P75" i="4" s="1"/>
  <c r="N61" i="4"/>
  <c r="BI13" i="4"/>
  <c r="BH12" i="4"/>
  <c r="BI12" i="4" s="1"/>
  <c r="AB55" i="4"/>
  <c r="M55" i="4"/>
  <c r="N56" i="4"/>
  <c r="O56" i="4"/>
  <c r="P56" i="4" s="1"/>
  <c r="AZ14" i="4"/>
  <c r="M14" i="4"/>
  <c r="N14" i="4" s="1"/>
  <c r="O18" i="4"/>
  <c r="P18" i="4" s="1"/>
  <c r="N18" i="4"/>
  <c r="BL33" i="3"/>
  <c r="BC32" i="3"/>
  <c r="BK32" i="3"/>
  <c r="BL32" i="3" s="1"/>
  <c r="AS13" i="3"/>
  <c r="AY13" i="3" s="1"/>
  <c r="AY32" i="3"/>
  <c r="AZ32" i="3" s="1"/>
  <c r="M31" i="3" s="1"/>
  <c r="AQ32" i="3"/>
  <c r="AG13" i="3"/>
  <c r="AE32" i="3"/>
  <c r="AM32" i="3"/>
  <c r="AN32" i="3" s="1"/>
  <c r="AD13" i="3"/>
  <c r="AE13" i="3" s="1"/>
  <c r="AN33" i="3"/>
  <c r="AC13" i="3"/>
  <c r="AL13" i="3" s="1"/>
  <c r="X13" i="3"/>
  <c r="S32" i="3"/>
  <c r="AA32" i="3"/>
  <c r="R13" i="3"/>
  <c r="Z32" i="3"/>
  <c r="Q13" i="3"/>
  <c r="M33" i="3"/>
  <c r="AB33" i="3"/>
  <c r="AN14" i="3"/>
  <c r="AB15" i="3"/>
  <c r="BH13" i="3"/>
  <c r="BK13" i="3" s="1"/>
  <c r="BI14" i="3"/>
  <c r="BL14" i="3"/>
  <c r="BF13" i="3"/>
  <c r="BE12" i="3"/>
  <c r="BF12" i="3" s="1"/>
  <c r="BB12" i="3"/>
  <c r="BC13" i="3"/>
  <c r="BA12" i="3"/>
  <c r="BJ12" i="3" s="1"/>
  <c r="BJ13" i="3"/>
  <c r="AV12" i="3"/>
  <c r="AW12" i="3" s="1"/>
  <c r="AW13" i="3"/>
  <c r="AS12" i="3"/>
  <c r="AT12" i="3" s="1"/>
  <c r="AT13" i="3"/>
  <c r="AX13" i="3"/>
  <c r="AO12" i="3"/>
  <c r="AX12" i="3" s="1"/>
  <c r="AZ14" i="3"/>
  <c r="AQ13" i="3"/>
  <c r="AP12" i="3"/>
  <c r="AK13" i="3"/>
  <c r="AJ12" i="3"/>
  <c r="AK12" i="3" s="1"/>
  <c r="AG12" i="3"/>
  <c r="AH12" i="3" s="1"/>
  <c r="AH13" i="3"/>
  <c r="AD12" i="3"/>
  <c r="AC12" i="3"/>
  <c r="AL12" i="3" s="1"/>
  <c r="Y13" i="3"/>
  <c r="X12" i="3"/>
  <c r="Y12" i="3" s="1"/>
  <c r="U13" i="3"/>
  <c r="V14" i="3"/>
  <c r="AA14" i="3"/>
  <c r="AB14" i="3" s="1"/>
  <c r="R12" i="3"/>
  <c r="S13" i="3"/>
  <c r="AQ13" i="4" l="1"/>
  <c r="O82" i="4"/>
  <c r="P82" i="4" s="1"/>
  <c r="N82" i="4"/>
  <c r="AZ13" i="4"/>
  <c r="AJ12" i="4"/>
  <c r="AK12" i="4" s="1"/>
  <c r="V13" i="4"/>
  <c r="AO12" i="4"/>
  <c r="AX12" i="4" s="1"/>
  <c r="BK12" i="4"/>
  <c r="BL73" i="4"/>
  <c r="BJ13" i="4"/>
  <c r="BL13" i="4" s="1"/>
  <c r="BA12" i="4"/>
  <c r="AS12" i="4"/>
  <c r="AT13" i="4"/>
  <c r="AN73" i="4"/>
  <c r="AM13" i="4"/>
  <c r="AG12" i="4"/>
  <c r="AH13" i="4"/>
  <c r="AL13" i="4"/>
  <c r="AE13" i="4"/>
  <c r="AC12" i="4"/>
  <c r="Y13" i="4"/>
  <c r="X12" i="4"/>
  <c r="Y12" i="4" s="1"/>
  <c r="Q12" i="4"/>
  <c r="Z12" i="4" s="1"/>
  <c r="Z13" i="4"/>
  <c r="O74" i="4"/>
  <c r="P74" i="4" s="1"/>
  <c r="N74" i="4"/>
  <c r="R12" i="4"/>
  <c r="AA13" i="4"/>
  <c r="S13" i="4"/>
  <c r="AB73" i="4"/>
  <c r="M73" i="4"/>
  <c r="N55" i="4"/>
  <c r="O55" i="4"/>
  <c r="P55" i="4" s="1"/>
  <c r="O14" i="4"/>
  <c r="P14" i="4" s="1"/>
  <c r="O31" i="3"/>
  <c r="P31" i="3" s="1"/>
  <c r="N31" i="3"/>
  <c r="AM13" i="3"/>
  <c r="AN13" i="3" s="1"/>
  <c r="AB32" i="3"/>
  <c r="M32" i="3"/>
  <c r="Z13" i="3"/>
  <c r="Q12" i="3"/>
  <c r="Z12" i="3" s="1"/>
  <c r="M14" i="3"/>
  <c r="BI13" i="3"/>
  <c r="BH12" i="3"/>
  <c r="BI12" i="3" s="1"/>
  <c r="BC12" i="3"/>
  <c r="BL13" i="3"/>
  <c r="AQ12" i="3"/>
  <c r="AY12" i="3"/>
  <c r="AZ12" i="3" s="1"/>
  <c r="AZ13" i="3"/>
  <c r="AE12" i="3"/>
  <c r="AM12" i="3"/>
  <c r="AN12" i="3" s="1"/>
  <c r="V13" i="3"/>
  <c r="U12" i="3"/>
  <c r="V12" i="3" s="1"/>
  <c r="AA13" i="3"/>
  <c r="AQ12" i="4" l="1"/>
  <c r="BJ12" i="4"/>
  <c r="BL12" i="4" s="1"/>
  <c r="BC12" i="4"/>
  <c r="AT12" i="4"/>
  <c r="AY12" i="4"/>
  <c r="AZ12" i="4" s="1"/>
  <c r="AH12" i="4"/>
  <c r="AM12" i="4"/>
  <c r="AN13" i="4"/>
  <c r="AL12" i="4"/>
  <c r="AE12" i="4"/>
  <c r="M13" i="4"/>
  <c r="AB13" i="4"/>
  <c r="O73" i="4"/>
  <c r="P73" i="4" s="1"/>
  <c r="N73" i="4"/>
  <c r="AA12" i="4"/>
  <c r="S12" i="4"/>
  <c r="M13" i="3"/>
  <c r="S12" i="3"/>
  <c r="AA12" i="3"/>
  <c r="BK12" i="3"/>
  <c r="BL12" i="3" s="1"/>
  <c r="AB13" i="3"/>
  <c r="AN12" i="4" l="1"/>
  <c r="AB12" i="4"/>
  <c r="M12" i="4"/>
  <c r="N13" i="4"/>
  <c r="O13" i="4"/>
  <c r="P13" i="4" s="1"/>
  <c r="AB12" i="3"/>
  <c r="N12" i="4" l="1"/>
  <c r="O12" i="4"/>
  <c r="P12" i="4" s="1"/>
  <c r="P17" i="2"/>
  <c r="P18" i="2"/>
  <c r="P19" i="2"/>
  <c r="P20" i="2"/>
  <c r="P21" i="2"/>
  <c r="P22" i="2"/>
  <c r="P23" i="2"/>
  <c r="P24" i="2"/>
  <c r="P25" i="2"/>
  <c r="P28" i="2"/>
  <c r="P29" i="2"/>
  <c r="P30" i="2"/>
  <c r="P31" i="2"/>
  <c r="P32" i="2"/>
  <c r="P33" i="2"/>
  <c r="P34" i="2"/>
  <c r="P35" i="2"/>
  <c r="P36" i="2"/>
  <c r="P37" i="2"/>
  <c r="P38" i="2"/>
  <c r="P39" i="2"/>
  <c r="N17" i="2" l="1"/>
  <c r="N18" i="2"/>
  <c r="N19" i="2"/>
  <c r="N20" i="2"/>
  <c r="N21" i="2"/>
  <c r="N22" i="2"/>
  <c r="N23" i="2"/>
  <c r="N24" i="2"/>
  <c r="N25" i="2"/>
  <c r="N28" i="2"/>
  <c r="N29" i="2"/>
  <c r="N30" i="2"/>
  <c r="N31" i="2"/>
  <c r="N32" i="2"/>
  <c r="N33" i="2"/>
  <c r="N34" i="2"/>
  <c r="N35" i="2"/>
  <c r="N36" i="2"/>
  <c r="N37" i="2"/>
  <c r="N38" i="2"/>
  <c r="N39" i="2"/>
  <c r="BH38" i="2" l="1"/>
  <c r="BG38" i="2"/>
  <c r="BG37" i="2" s="1"/>
  <c r="BH37" i="2"/>
  <c r="BH36" i="2" s="1"/>
  <c r="BE38" i="2"/>
  <c r="BD38" i="2"/>
  <c r="BE37" i="2"/>
  <c r="BE36" i="2" s="1"/>
  <c r="BD37" i="2"/>
  <c r="BD36" i="2" s="1"/>
  <c r="BD35" i="2" s="1"/>
  <c r="BD34" i="2" s="1"/>
  <c r="BB38" i="2"/>
  <c r="BB37" i="2" s="1"/>
  <c r="BA38" i="2"/>
  <c r="BA37" i="2" s="1"/>
  <c r="AV38" i="2"/>
  <c r="AV37" i="2" s="1"/>
  <c r="AU38" i="2"/>
  <c r="AU37" i="2" s="1"/>
  <c r="AU36" i="2" s="1"/>
  <c r="AU35" i="2" s="1"/>
  <c r="AU34" i="2" s="1"/>
  <c r="AS38" i="2"/>
  <c r="AS37" i="2" s="1"/>
  <c r="AR38" i="2"/>
  <c r="AR37" i="2" s="1"/>
  <c r="AR36" i="2" s="1"/>
  <c r="AR35" i="2" s="1"/>
  <c r="AR34" i="2" s="1"/>
  <c r="AP38" i="2"/>
  <c r="AP37" i="2" s="1"/>
  <c r="AO38" i="2"/>
  <c r="AO37" i="2" s="1"/>
  <c r="AJ38" i="2"/>
  <c r="AJ37" i="2" s="1"/>
  <c r="AI38" i="2"/>
  <c r="AI37" i="2" s="1"/>
  <c r="AI36" i="2" s="1"/>
  <c r="AI35" i="2" s="1"/>
  <c r="AI34" i="2" s="1"/>
  <c r="AG38" i="2"/>
  <c r="AG37" i="2" s="1"/>
  <c r="AF38" i="2"/>
  <c r="AD38" i="2"/>
  <c r="AC38" i="2"/>
  <c r="AD37" i="2"/>
  <c r="AD36" i="2" s="1"/>
  <c r="AC37" i="2"/>
  <c r="AC36" i="2" s="1"/>
  <c r="X38" i="2"/>
  <c r="W38" i="2"/>
  <c r="X37" i="2"/>
  <c r="X36" i="2" s="1"/>
  <c r="W37" i="2"/>
  <c r="W36" i="2" s="1"/>
  <c r="W35" i="2" s="1"/>
  <c r="W34" i="2" s="1"/>
  <c r="U38" i="2"/>
  <c r="U37" i="2" s="1"/>
  <c r="T38" i="2"/>
  <c r="T37" i="2"/>
  <c r="T36" i="2" s="1"/>
  <c r="T35" i="2" s="1"/>
  <c r="T34" i="2" s="1"/>
  <c r="R38" i="2"/>
  <c r="R37" i="2" s="1"/>
  <c r="R36" i="2" s="1"/>
  <c r="Q38" i="2"/>
  <c r="Q37" i="2" s="1"/>
  <c r="BH31" i="2"/>
  <c r="BH30" i="2" s="1"/>
  <c r="BG31" i="2"/>
  <c r="BG30" i="2" s="1"/>
  <c r="BE31" i="2"/>
  <c r="BE30" i="2" s="1"/>
  <c r="BD31" i="2"/>
  <c r="BD30" i="2" s="1"/>
  <c r="BB31" i="2"/>
  <c r="BB30" i="2" s="1"/>
  <c r="BA31" i="2"/>
  <c r="BA30" i="2" s="1"/>
  <c r="AV31" i="2"/>
  <c r="AV30" i="2" s="1"/>
  <c r="AU31" i="2"/>
  <c r="AU30" i="2" s="1"/>
  <c r="AS31" i="2"/>
  <c r="AS30" i="2" s="1"/>
  <c r="AT30" i="2" s="1"/>
  <c r="AR31" i="2"/>
  <c r="AR30" i="2" s="1"/>
  <c r="AP31" i="2"/>
  <c r="AP30" i="2" s="1"/>
  <c r="AO31" i="2"/>
  <c r="AO30" i="2" s="1"/>
  <c r="AJ31" i="2"/>
  <c r="AJ30" i="2" s="1"/>
  <c r="AI31" i="2"/>
  <c r="AI30" i="2" s="1"/>
  <c r="AG31" i="2"/>
  <c r="AG30" i="2" s="1"/>
  <c r="AF31" i="2"/>
  <c r="AF30" i="2"/>
  <c r="AD31" i="2"/>
  <c r="AD30" i="2" s="1"/>
  <c r="AC31" i="2"/>
  <c r="AC30" i="2" s="1"/>
  <c r="X31" i="2"/>
  <c r="X30" i="2" s="1"/>
  <c r="W31" i="2"/>
  <c r="W30" i="2" s="1"/>
  <c r="U31" i="2"/>
  <c r="U30" i="2" s="1"/>
  <c r="T31" i="2"/>
  <c r="Z31" i="2" s="1"/>
  <c r="T30" i="2"/>
  <c r="R31" i="2"/>
  <c r="R30" i="2" s="1"/>
  <c r="Q31" i="2"/>
  <c r="Q30" i="2"/>
  <c r="BH26" i="2"/>
  <c r="BG26" i="2"/>
  <c r="BE26" i="2"/>
  <c r="BD26" i="2"/>
  <c r="BB26" i="2"/>
  <c r="BA26" i="2"/>
  <c r="AV26" i="2"/>
  <c r="AU26" i="2"/>
  <c r="AS26" i="2"/>
  <c r="AR26" i="2"/>
  <c r="AP26" i="2"/>
  <c r="AO26" i="2"/>
  <c r="AJ26" i="2"/>
  <c r="AI26" i="2"/>
  <c r="AG26" i="2"/>
  <c r="AF26" i="2"/>
  <c r="AD26" i="2"/>
  <c r="AC26" i="2"/>
  <c r="X26" i="2"/>
  <c r="W26" i="2"/>
  <c r="U26" i="2"/>
  <c r="T26" i="2"/>
  <c r="R26" i="2"/>
  <c r="Q26" i="2"/>
  <c r="BH21" i="2"/>
  <c r="BG21" i="2"/>
  <c r="BE21" i="2"/>
  <c r="BD21" i="2"/>
  <c r="BB21" i="2"/>
  <c r="BA21" i="2"/>
  <c r="AV21" i="2"/>
  <c r="AU21" i="2"/>
  <c r="AS21" i="2"/>
  <c r="AR21" i="2"/>
  <c r="AP21" i="2"/>
  <c r="AO21" i="2"/>
  <c r="AJ21" i="2"/>
  <c r="AI21" i="2"/>
  <c r="AG21" i="2"/>
  <c r="AF21" i="2"/>
  <c r="AD21" i="2"/>
  <c r="AM21" i="2" s="1"/>
  <c r="AC21" i="2"/>
  <c r="X21" i="2"/>
  <c r="W21" i="2"/>
  <c r="U21" i="2"/>
  <c r="T21" i="2"/>
  <c r="R21" i="2"/>
  <c r="Q21" i="2"/>
  <c r="BH17" i="2"/>
  <c r="BG17" i="2"/>
  <c r="BG16" i="2" s="1"/>
  <c r="BE17" i="2"/>
  <c r="BD17" i="2"/>
  <c r="BB17" i="2"/>
  <c r="BA17" i="2"/>
  <c r="BJ17" i="2" s="1"/>
  <c r="AV17" i="2"/>
  <c r="AU17" i="2"/>
  <c r="AU16" i="2" s="1"/>
  <c r="AU15" i="2" s="1"/>
  <c r="AS17" i="2"/>
  <c r="AS16" i="2" s="1"/>
  <c r="AS15" i="2" s="1"/>
  <c r="AR17" i="2"/>
  <c r="AP17" i="2"/>
  <c r="AP16" i="2" s="1"/>
  <c r="AP15" i="2" s="1"/>
  <c r="AO17" i="2"/>
  <c r="AJ17" i="2"/>
  <c r="AI17" i="2"/>
  <c r="AI16" i="2" s="1"/>
  <c r="AG17" i="2"/>
  <c r="AM17" i="2" s="1"/>
  <c r="AF17" i="2"/>
  <c r="AD17" i="2"/>
  <c r="AC17" i="2"/>
  <c r="X17" i="2"/>
  <c r="X16" i="2" s="1"/>
  <c r="W17" i="2"/>
  <c r="U17" i="2"/>
  <c r="T17" i="2"/>
  <c r="T16" i="2" s="1"/>
  <c r="T15" i="2" s="1"/>
  <c r="T14" i="2" s="1"/>
  <c r="R17" i="2"/>
  <c r="R16" i="2" s="1"/>
  <c r="Q17" i="2"/>
  <c r="Z17" i="2" s="1"/>
  <c r="BJ18" i="2"/>
  <c r="BK18" i="2"/>
  <c r="BJ19" i="2"/>
  <c r="BK19" i="2"/>
  <c r="BJ20" i="2"/>
  <c r="BK20" i="2"/>
  <c r="BL20" i="2" s="1"/>
  <c r="BJ21" i="2"/>
  <c r="BJ22" i="2"/>
  <c r="BK22" i="2"/>
  <c r="BJ23" i="2"/>
  <c r="BK23" i="2"/>
  <c r="BJ24" i="2"/>
  <c r="BK24" i="2"/>
  <c r="BJ25" i="2"/>
  <c r="BJ26" i="2"/>
  <c r="BJ27" i="2"/>
  <c r="BK27" i="2"/>
  <c r="BJ28" i="2"/>
  <c r="BK28" i="2"/>
  <c r="BJ29" i="2"/>
  <c r="BJ31" i="2"/>
  <c r="BJ32" i="2"/>
  <c r="BK32" i="2"/>
  <c r="BJ33" i="2"/>
  <c r="BJ39" i="2"/>
  <c r="BK39" i="2"/>
  <c r="AY17" i="2"/>
  <c r="AX18" i="2"/>
  <c r="AY18" i="2"/>
  <c r="AX19" i="2"/>
  <c r="AY19" i="2"/>
  <c r="AX20" i="2"/>
  <c r="AY20" i="2"/>
  <c r="AY21" i="2"/>
  <c r="AX22" i="2"/>
  <c r="AY22" i="2"/>
  <c r="AX23" i="2"/>
  <c r="AY23" i="2"/>
  <c r="AX24" i="2"/>
  <c r="AY24" i="2"/>
  <c r="AX25" i="2"/>
  <c r="AY25" i="2"/>
  <c r="AX27" i="2"/>
  <c r="AY27" i="2"/>
  <c r="AX28" i="2"/>
  <c r="AY28" i="2"/>
  <c r="AX29" i="2"/>
  <c r="AY29" i="2"/>
  <c r="AX32" i="2"/>
  <c r="AY32" i="2"/>
  <c r="AX33" i="2"/>
  <c r="AY33" i="2"/>
  <c r="AX38" i="2"/>
  <c r="AX39" i="2"/>
  <c r="AY39" i="2"/>
  <c r="AL18" i="2"/>
  <c r="AM18" i="2"/>
  <c r="AN18" i="2" s="1"/>
  <c r="AL19" i="2"/>
  <c r="AM19" i="2"/>
  <c r="AL20" i="2"/>
  <c r="AM20" i="2"/>
  <c r="AL21" i="2"/>
  <c r="AL22" i="2"/>
  <c r="AM22" i="2"/>
  <c r="AL23" i="2"/>
  <c r="AM23" i="2"/>
  <c r="AL24" i="2"/>
  <c r="AM24" i="2"/>
  <c r="AL25" i="2"/>
  <c r="AM25" i="2"/>
  <c r="AL27" i="2"/>
  <c r="AM27" i="2"/>
  <c r="AL28" i="2"/>
  <c r="AM28" i="2"/>
  <c r="AL29" i="2"/>
  <c r="AM29" i="2"/>
  <c r="AL31" i="2"/>
  <c r="AM31" i="2"/>
  <c r="AL32" i="2"/>
  <c r="AM32" i="2"/>
  <c r="AL33" i="2"/>
  <c r="AM33" i="2"/>
  <c r="AL39" i="2"/>
  <c r="AM39" i="2"/>
  <c r="AL40" i="2"/>
  <c r="AM40" i="2"/>
  <c r="AL41" i="2"/>
  <c r="AM41" i="2"/>
  <c r="AL42" i="2"/>
  <c r="AM42" i="2"/>
  <c r="AL43" i="2"/>
  <c r="AM43" i="2"/>
  <c r="AL44" i="2"/>
  <c r="AM44" i="2"/>
  <c r="AL45" i="2"/>
  <c r="AM45" i="2"/>
  <c r="AL46" i="2"/>
  <c r="AM46" i="2"/>
  <c r="AL47" i="2"/>
  <c r="AM47" i="2"/>
  <c r="AL48" i="2"/>
  <c r="AM48" i="2"/>
  <c r="AL49" i="2"/>
  <c r="AM49" i="2"/>
  <c r="AL50" i="2"/>
  <c r="AM50" i="2"/>
  <c r="AL51" i="2"/>
  <c r="AM51" i="2"/>
  <c r="AL52" i="2"/>
  <c r="AM52" i="2"/>
  <c r="AL53" i="2"/>
  <c r="AM53" i="2"/>
  <c r="AL54" i="2"/>
  <c r="AM54" i="2"/>
  <c r="AL55" i="2"/>
  <c r="AM55" i="2"/>
  <c r="AL56" i="2"/>
  <c r="AM56" i="2"/>
  <c r="AL57" i="2"/>
  <c r="AM57" i="2"/>
  <c r="AL58" i="2"/>
  <c r="AM58" i="2"/>
  <c r="AL59" i="2"/>
  <c r="AM59" i="2"/>
  <c r="AL60" i="2"/>
  <c r="AM60" i="2"/>
  <c r="AL61" i="2"/>
  <c r="AM61" i="2"/>
  <c r="AL62" i="2"/>
  <c r="AM62" i="2"/>
  <c r="AL63" i="2"/>
  <c r="AM63" i="2"/>
  <c r="AL64" i="2"/>
  <c r="AM64" i="2"/>
  <c r="AL65" i="2"/>
  <c r="AM65" i="2"/>
  <c r="AL66" i="2"/>
  <c r="AM66" i="2"/>
  <c r="AL67" i="2"/>
  <c r="AM67" i="2"/>
  <c r="AL68" i="2"/>
  <c r="AM68" i="2"/>
  <c r="AL69" i="2"/>
  <c r="AM69" i="2"/>
  <c r="AL70" i="2"/>
  <c r="AM70" i="2"/>
  <c r="AL71" i="2"/>
  <c r="AM71" i="2"/>
  <c r="AL72" i="2"/>
  <c r="AM72" i="2"/>
  <c r="AL73" i="2"/>
  <c r="AM73" i="2"/>
  <c r="AL74" i="2"/>
  <c r="AM74" i="2"/>
  <c r="AL75" i="2"/>
  <c r="AM75" i="2"/>
  <c r="AL76" i="2"/>
  <c r="AM76" i="2"/>
  <c r="AL77" i="2"/>
  <c r="AM77" i="2"/>
  <c r="AL78" i="2"/>
  <c r="AM78" i="2"/>
  <c r="AL79" i="2"/>
  <c r="AM79" i="2"/>
  <c r="AL80" i="2"/>
  <c r="AM80" i="2"/>
  <c r="AL81" i="2"/>
  <c r="AM81" i="2"/>
  <c r="AL82" i="2"/>
  <c r="AM82" i="2"/>
  <c r="AL83" i="2"/>
  <c r="AM83" i="2"/>
  <c r="AL84" i="2"/>
  <c r="AM84" i="2"/>
  <c r="AL85" i="2"/>
  <c r="AM85" i="2"/>
  <c r="AL86" i="2"/>
  <c r="AM86" i="2"/>
  <c r="AL87" i="2"/>
  <c r="AM87" i="2"/>
  <c r="AL88" i="2"/>
  <c r="AM88" i="2"/>
  <c r="AL89" i="2"/>
  <c r="AM89" i="2"/>
  <c r="AL90" i="2"/>
  <c r="AM90" i="2"/>
  <c r="AL91" i="2"/>
  <c r="AM91" i="2"/>
  <c r="AL92" i="2"/>
  <c r="AM92" i="2"/>
  <c r="AL93" i="2"/>
  <c r="AM93" i="2"/>
  <c r="AL94" i="2"/>
  <c r="AM94" i="2"/>
  <c r="AL95" i="2"/>
  <c r="AM95" i="2"/>
  <c r="AL96" i="2"/>
  <c r="AM96" i="2"/>
  <c r="AL97" i="2"/>
  <c r="AM97" i="2"/>
  <c r="AL98" i="2"/>
  <c r="AM98" i="2"/>
  <c r="AL99" i="2"/>
  <c r="AM99" i="2"/>
  <c r="AL100" i="2"/>
  <c r="AM100" i="2"/>
  <c r="AL101" i="2"/>
  <c r="AM101" i="2"/>
  <c r="AL102" i="2"/>
  <c r="AM102" i="2"/>
  <c r="AL103" i="2"/>
  <c r="AM103" i="2"/>
  <c r="AL104" i="2"/>
  <c r="AM104" i="2"/>
  <c r="AL105" i="2"/>
  <c r="AM105" i="2"/>
  <c r="AL106" i="2"/>
  <c r="AM106" i="2"/>
  <c r="AL107" i="2"/>
  <c r="AM107" i="2"/>
  <c r="AL108" i="2"/>
  <c r="AM108" i="2"/>
  <c r="AL109" i="2"/>
  <c r="AM109" i="2"/>
  <c r="AL110" i="2"/>
  <c r="AM110" i="2"/>
  <c r="AL111" i="2"/>
  <c r="AM111" i="2"/>
  <c r="AL112" i="2"/>
  <c r="AM112" i="2"/>
  <c r="AL113" i="2"/>
  <c r="AM113" i="2"/>
  <c r="AL114" i="2"/>
  <c r="AM114" i="2"/>
  <c r="AL115" i="2"/>
  <c r="AM115" i="2"/>
  <c r="AL116" i="2"/>
  <c r="AM116" i="2"/>
  <c r="AL117" i="2"/>
  <c r="AM117" i="2"/>
  <c r="AL118" i="2"/>
  <c r="AM118" i="2"/>
  <c r="AL119" i="2"/>
  <c r="AM119" i="2"/>
  <c r="AL120" i="2"/>
  <c r="AM120" i="2"/>
  <c r="AL121" i="2"/>
  <c r="AM121" i="2"/>
  <c r="AL122" i="2"/>
  <c r="AM122" i="2"/>
  <c r="AL123" i="2"/>
  <c r="AM123" i="2"/>
  <c r="AL124" i="2"/>
  <c r="AM124" i="2"/>
  <c r="AL125" i="2"/>
  <c r="AM125" i="2"/>
  <c r="AL126" i="2"/>
  <c r="AM126" i="2"/>
  <c r="AL127" i="2"/>
  <c r="AM127" i="2"/>
  <c r="AL128" i="2"/>
  <c r="AM128" i="2"/>
  <c r="AL129" i="2"/>
  <c r="AM129" i="2"/>
  <c r="AL130" i="2"/>
  <c r="AM130" i="2"/>
  <c r="AL131" i="2"/>
  <c r="AM131" i="2"/>
  <c r="AL132" i="2"/>
  <c r="AM132" i="2"/>
  <c r="AL133" i="2"/>
  <c r="AM133" i="2"/>
  <c r="AL134" i="2"/>
  <c r="AM134" i="2"/>
  <c r="AL135" i="2"/>
  <c r="AM135" i="2"/>
  <c r="AL136" i="2"/>
  <c r="AM136" i="2"/>
  <c r="AL137" i="2"/>
  <c r="AM137" i="2"/>
  <c r="AL138" i="2"/>
  <c r="AM138" i="2"/>
  <c r="AL139" i="2"/>
  <c r="AM139" i="2"/>
  <c r="AL140" i="2"/>
  <c r="AM140" i="2"/>
  <c r="AL141" i="2"/>
  <c r="AM141" i="2"/>
  <c r="AL142" i="2"/>
  <c r="AM142" i="2"/>
  <c r="AL143" i="2"/>
  <c r="AM143" i="2"/>
  <c r="AL144" i="2"/>
  <c r="AM144" i="2"/>
  <c r="AL145" i="2"/>
  <c r="AM145" i="2"/>
  <c r="AL146" i="2"/>
  <c r="AM146" i="2"/>
  <c r="AL147" i="2"/>
  <c r="AM147" i="2"/>
  <c r="AL148" i="2"/>
  <c r="AM148" i="2"/>
  <c r="AL149" i="2"/>
  <c r="AM149" i="2"/>
  <c r="AL150" i="2"/>
  <c r="AM150" i="2"/>
  <c r="AL151" i="2"/>
  <c r="AM151" i="2"/>
  <c r="AL152" i="2"/>
  <c r="AM152" i="2"/>
  <c r="AL153" i="2"/>
  <c r="AM153" i="2"/>
  <c r="AL154" i="2"/>
  <c r="AM154" i="2"/>
  <c r="AL155" i="2"/>
  <c r="AM155" i="2"/>
  <c r="AL156" i="2"/>
  <c r="AM156" i="2"/>
  <c r="AL157" i="2"/>
  <c r="AM157" i="2"/>
  <c r="AL158" i="2"/>
  <c r="AM158" i="2"/>
  <c r="AL159" i="2"/>
  <c r="AM159" i="2"/>
  <c r="AL160" i="2"/>
  <c r="AM160" i="2"/>
  <c r="AL161" i="2"/>
  <c r="AM161" i="2"/>
  <c r="AL162" i="2"/>
  <c r="AM162" i="2"/>
  <c r="AL163" i="2"/>
  <c r="AM163" i="2"/>
  <c r="AL164" i="2"/>
  <c r="AM164" i="2"/>
  <c r="AL165" i="2"/>
  <c r="AM165" i="2"/>
  <c r="AL166" i="2"/>
  <c r="AM166" i="2"/>
  <c r="AL167" i="2"/>
  <c r="AM167" i="2"/>
  <c r="AL168" i="2"/>
  <c r="AM168" i="2"/>
  <c r="AL169" i="2"/>
  <c r="AM169" i="2"/>
  <c r="AL170" i="2"/>
  <c r="AM170" i="2"/>
  <c r="AL171" i="2"/>
  <c r="AM171" i="2"/>
  <c r="AL172" i="2"/>
  <c r="AM172" i="2"/>
  <c r="AL173" i="2"/>
  <c r="AM173" i="2"/>
  <c r="AL174" i="2"/>
  <c r="AM174" i="2"/>
  <c r="AL175" i="2"/>
  <c r="AM175" i="2"/>
  <c r="AL176" i="2"/>
  <c r="AM176" i="2"/>
  <c r="AL177" i="2"/>
  <c r="AM177" i="2"/>
  <c r="AL178" i="2"/>
  <c r="AM178" i="2"/>
  <c r="AL179" i="2"/>
  <c r="AM179" i="2"/>
  <c r="AL180" i="2"/>
  <c r="AM180" i="2"/>
  <c r="AL181" i="2"/>
  <c r="AM181" i="2"/>
  <c r="AL182" i="2"/>
  <c r="AM182" i="2"/>
  <c r="AL183" i="2"/>
  <c r="AM183" i="2"/>
  <c r="AL184" i="2"/>
  <c r="AM184" i="2"/>
  <c r="AL185" i="2"/>
  <c r="AM185" i="2"/>
  <c r="AL186" i="2"/>
  <c r="AM186" i="2"/>
  <c r="AL187" i="2"/>
  <c r="AM187" i="2"/>
  <c r="AL188" i="2"/>
  <c r="AM188" i="2"/>
  <c r="AL189" i="2"/>
  <c r="AM189" i="2"/>
  <c r="AL190" i="2"/>
  <c r="AM190" i="2"/>
  <c r="AL191" i="2"/>
  <c r="AM191" i="2"/>
  <c r="AL192" i="2"/>
  <c r="AM192" i="2"/>
  <c r="AL193" i="2"/>
  <c r="AM193" i="2"/>
  <c r="AL194" i="2"/>
  <c r="AM194" i="2"/>
  <c r="AL195" i="2"/>
  <c r="AM195" i="2"/>
  <c r="AL196" i="2"/>
  <c r="AM196" i="2"/>
  <c r="AL197" i="2"/>
  <c r="AM197" i="2"/>
  <c r="AL198" i="2"/>
  <c r="AM198" i="2"/>
  <c r="AL199" i="2"/>
  <c r="AM199" i="2"/>
  <c r="AL200" i="2"/>
  <c r="AM200" i="2"/>
  <c r="AL201" i="2"/>
  <c r="AM201" i="2"/>
  <c r="AL202" i="2"/>
  <c r="AM202" i="2"/>
  <c r="AL203" i="2"/>
  <c r="AM203" i="2"/>
  <c r="AL204" i="2"/>
  <c r="AM204" i="2"/>
  <c r="AL205" i="2"/>
  <c r="AM205" i="2"/>
  <c r="AL206" i="2"/>
  <c r="AM206" i="2"/>
  <c r="AL207" i="2"/>
  <c r="AM207" i="2"/>
  <c r="AL208" i="2"/>
  <c r="AM208" i="2"/>
  <c r="AL209" i="2"/>
  <c r="AM209" i="2"/>
  <c r="AL210" i="2"/>
  <c r="AM210" i="2"/>
  <c r="AL211" i="2"/>
  <c r="AM211" i="2"/>
  <c r="AL212" i="2"/>
  <c r="AM212" i="2"/>
  <c r="AL213" i="2"/>
  <c r="AM213" i="2"/>
  <c r="AL214" i="2"/>
  <c r="AM214" i="2"/>
  <c r="AL215" i="2"/>
  <c r="AM215" i="2"/>
  <c r="AL216" i="2"/>
  <c r="AM216" i="2"/>
  <c r="AL217" i="2"/>
  <c r="AM217" i="2"/>
  <c r="AL218" i="2"/>
  <c r="AM218" i="2"/>
  <c r="AL219" i="2"/>
  <c r="AM219" i="2"/>
  <c r="AL220" i="2"/>
  <c r="AM220" i="2"/>
  <c r="AL221" i="2"/>
  <c r="AM221" i="2"/>
  <c r="AL222" i="2"/>
  <c r="AM222" i="2"/>
  <c r="AL223" i="2"/>
  <c r="AM223" i="2"/>
  <c r="AL224" i="2"/>
  <c r="AM224" i="2"/>
  <c r="AL225" i="2"/>
  <c r="AM225" i="2"/>
  <c r="AL226" i="2"/>
  <c r="AM226" i="2"/>
  <c r="AL227" i="2"/>
  <c r="AM227" i="2"/>
  <c r="AL228" i="2"/>
  <c r="AM228" i="2"/>
  <c r="AL229" i="2"/>
  <c r="AM229" i="2"/>
  <c r="AL230" i="2"/>
  <c r="AM230" i="2"/>
  <c r="AL231" i="2"/>
  <c r="AM231" i="2"/>
  <c r="AL232" i="2"/>
  <c r="AM232" i="2"/>
  <c r="AL233" i="2"/>
  <c r="AM233" i="2"/>
  <c r="AL234" i="2"/>
  <c r="AM234" i="2"/>
  <c r="AL235" i="2"/>
  <c r="AM235" i="2"/>
  <c r="AL236" i="2"/>
  <c r="AM236" i="2"/>
  <c r="AL237" i="2"/>
  <c r="AM237" i="2"/>
  <c r="AL238" i="2"/>
  <c r="AM238" i="2"/>
  <c r="AL239" i="2"/>
  <c r="AM239" i="2"/>
  <c r="AL240" i="2"/>
  <c r="AM240" i="2"/>
  <c r="AL241" i="2"/>
  <c r="AM241" i="2"/>
  <c r="AL242" i="2"/>
  <c r="AM242" i="2"/>
  <c r="AL243" i="2"/>
  <c r="AM243" i="2"/>
  <c r="AL244" i="2"/>
  <c r="AM244" i="2"/>
  <c r="AL245" i="2"/>
  <c r="AM245" i="2"/>
  <c r="AL246" i="2"/>
  <c r="AM246" i="2"/>
  <c r="AL247" i="2"/>
  <c r="AM247" i="2"/>
  <c r="AL248" i="2"/>
  <c r="AM248" i="2"/>
  <c r="AL249" i="2"/>
  <c r="AM249" i="2"/>
  <c r="AL250" i="2"/>
  <c r="AM250" i="2"/>
  <c r="AL251" i="2"/>
  <c r="AM251" i="2"/>
  <c r="AL252" i="2"/>
  <c r="AM252" i="2"/>
  <c r="AL253" i="2"/>
  <c r="AM253" i="2"/>
  <c r="AL254" i="2"/>
  <c r="AM254" i="2"/>
  <c r="AL255" i="2"/>
  <c r="AM255" i="2"/>
  <c r="AL256" i="2"/>
  <c r="AM256" i="2"/>
  <c r="AL257" i="2"/>
  <c r="AM257" i="2"/>
  <c r="AL258" i="2"/>
  <c r="AM258" i="2"/>
  <c r="AL259" i="2"/>
  <c r="AM259" i="2"/>
  <c r="AL260" i="2"/>
  <c r="AM260" i="2"/>
  <c r="AL261" i="2"/>
  <c r="AM261" i="2"/>
  <c r="AL262" i="2"/>
  <c r="AM262" i="2"/>
  <c r="AL263" i="2"/>
  <c r="AM263" i="2"/>
  <c r="AL264" i="2"/>
  <c r="AM264" i="2"/>
  <c r="AL265" i="2"/>
  <c r="AM265" i="2"/>
  <c r="AL266" i="2"/>
  <c r="AM266" i="2"/>
  <c r="AL267" i="2"/>
  <c r="AM267" i="2"/>
  <c r="AL268" i="2"/>
  <c r="AM268" i="2"/>
  <c r="AL269" i="2"/>
  <c r="AM269" i="2"/>
  <c r="AL270" i="2"/>
  <c r="AM270" i="2"/>
  <c r="AL271" i="2"/>
  <c r="AM271" i="2"/>
  <c r="AL272" i="2"/>
  <c r="AM272" i="2"/>
  <c r="AL273" i="2"/>
  <c r="AM273" i="2"/>
  <c r="AL274" i="2"/>
  <c r="AM274" i="2"/>
  <c r="AL275" i="2"/>
  <c r="AM275" i="2"/>
  <c r="AL276" i="2"/>
  <c r="AM276" i="2"/>
  <c r="AL277" i="2"/>
  <c r="AM277" i="2"/>
  <c r="AL278" i="2"/>
  <c r="AM278" i="2"/>
  <c r="AL279" i="2"/>
  <c r="AM279" i="2"/>
  <c r="AL280" i="2"/>
  <c r="AM280" i="2"/>
  <c r="AL281" i="2"/>
  <c r="AM281" i="2"/>
  <c r="AL282" i="2"/>
  <c r="AM282" i="2"/>
  <c r="AL283" i="2"/>
  <c r="AM283" i="2"/>
  <c r="AL284" i="2"/>
  <c r="AM284" i="2"/>
  <c r="AL285" i="2"/>
  <c r="AM285" i="2"/>
  <c r="AL286" i="2"/>
  <c r="AM286" i="2"/>
  <c r="AL287" i="2"/>
  <c r="AM287" i="2"/>
  <c r="AL288" i="2"/>
  <c r="AM288" i="2"/>
  <c r="AL289" i="2"/>
  <c r="AM289" i="2"/>
  <c r="AL290" i="2"/>
  <c r="AM290" i="2"/>
  <c r="AL291" i="2"/>
  <c r="AM291" i="2"/>
  <c r="AL292" i="2"/>
  <c r="AM292" i="2"/>
  <c r="AL293" i="2"/>
  <c r="AM293" i="2"/>
  <c r="AL294" i="2"/>
  <c r="AM294" i="2"/>
  <c r="AL295" i="2"/>
  <c r="AM295" i="2"/>
  <c r="AL296" i="2"/>
  <c r="AM296" i="2"/>
  <c r="AL297" i="2"/>
  <c r="AM297" i="2"/>
  <c r="AL298" i="2"/>
  <c r="AM298" i="2"/>
  <c r="AL299" i="2"/>
  <c r="AM299" i="2"/>
  <c r="AL300" i="2"/>
  <c r="AM300" i="2"/>
  <c r="AL301" i="2"/>
  <c r="AM301" i="2"/>
  <c r="AL302" i="2"/>
  <c r="AM302" i="2"/>
  <c r="AL303" i="2"/>
  <c r="AM303" i="2"/>
  <c r="AL304" i="2"/>
  <c r="AM304" i="2"/>
  <c r="AL305" i="2"/>
  <c r="AM305" i="2"/>
  <c r="AL306" i="2"/>
  <c r="AM306" i="2"/>
  <c r="AL307" i="2"/>
  <c r="AM307" i="2"/>
  <c r="AL308" i="2"/>
  <c r="AM308" i="2"/>
  <c r="AL309" i="2"/>
  <c r="AM309" i="2"/>
  <c r="AL310" i="2"/>
  <c r="AM310" i="2"/>
  <c r="AL311" i="2"/>
  <c r="AM311" i="2"/>
  <c r="AL312" i="2"/>
  <c r="AM312" i="2"/>
  <c r="AL313" i="2"/>
  <c r="AM313" i="2"/>
  <c r="AL314" i="2"/>
  <c r="AM314" i="2"/>
  <c r="AL315" i="2"/>
  <c r="AM315" i="2"/>
  <c r="AL316" i="2"/>
  <c r="AM316" i="2"/>
  <c r="AL317" i="2"/>
  <c r="AM317" i="2"/>
  <c r="AL318" i="2"/>
  <c r="AM318" i="2"/>
  <c r="AL319" i="2"/>
  <c r="AM319" i="2"/>
  <c r="AL320" i="2"/>
  <c r="AM320" i="2"/>
  <c r="AL321" i="2"/>
  <c r="AM321" i="2"/>
  <c r="AL322" i="2"/>
  <c r="AM322" i="2"/>
  <c r="AL323" i="2"/>
  <c r="AM323" i="2"/>
  <c r="AL324" i="2"/>
  <c r="AM324" i="2"/>
  <c r="AL325" i="2"/>
  <c r="AM325" i="2"/>
  <c r="AL326" i="2"/>
  <c r="AM326" i="2"/>
  <c r="AL327" i="2"/>
  <c r="AM327" i="2"/>
  <c r="AL328" i="2"/>
  <c r="AM328" i="2"/>
  <c r="AL329" i="2"/>
  <c r="AM329" i="2"/>
  <c r="AL330" i="2"/>
  <c r="AM330" i="2"/>
  <c r="AL331" i="2"/>
  <c r="AM331" i="2"/>
  <c r="AL332" i="2"/>
  <c r="AM332" i="2"/>
  <c r="AL333" i="2"/>
  <c r="AM333" i="2"/>
  <c r="AL334" i="2"/>
  <c r="AM334" i="2"/>
  <c r="AL335" i="2"/>
  <c r="AM335" i="2"/>
  <c r="AL336" i="2"/>
  <c r="AM336" i="2"/>
  <c r="AL337" i="2"/>
  <c r="AM337" i="2"/>
  <c r="AL338" i="2"/>
  <c r="AM338" i="2"/>
  <c r="AL339" i="2"/>
  <c r="AM339" i="2"/>
  <c r="AL340" i="2"/>
  <c r="AM340" i="2"/>
  <c r="AL341" i="2"/>
  <c r="AM341" i="2"/>
  <c r="AL342" i="2"/>
  <c r="AM342" i="2"/>
  <c r="AL343" i="2"/>
  <c r="AM343" i="2"/>
  <c r="AL344" i="2"/>
  <c r="AM344" i="2"/>
  <c r="AL345" i="2"/>
  <c r="AM345" i="2"/>
  <c r="AL346" i="2"/>
  <c r="AM346" i="2"/>
  <c r="AL347" i="2"/>
  <c r="AM347" i="2"/>
  <c r="AL348" i="2"/>
  <c r="AM348" i="2"/>
  <c r="AL349" i="2"/>
  <c r="AM349" i="2"/>
  <c r="AL350" i="2"/>
  <c r="AM350" i="2"/>
  <c r="AL351" i="2"/>
  <c r="AM351" i="2"/>
  <c r="AL352" i="2"/>
  <c r="AM352" i="2"/>
  <c r="AL353" i="2"/>
  <c r="AM353" i="2"/>
  <c r="AL354" i="2"/>
  <c r="AM354" i="2"/>
  <c r="AL355" i="2"/>
  <c r="AM355" i="2"/>
  <c r="AL356" i="2"/>
  <c r="AM356" i="2"/>
  <c r="AL357" i="2"/>
  <c r="AM357" i="2"/>
  <c r="AL358" i="2"/>
  <c r="AM358" i="2"/>
  <c r="AL359" i="2"/>
  <c r="AM359" i="2"/>
  <c r="AL360" i="2"/>
  <c r="AM360" i="2"/>
  <c r="AL361" i="2"/>
  <c r="AM361" i="2"/>
  <c r="AL362" i="2"/>
  <c r="AM362" i="2"/>
  <c r="AL363" i="2"/>
  <c r="AM363" i="2"/>
  <c r="AL364" i="2"/>
  <c r="AM364" i="2"/>
  <c r="AL365" i="2"/>
  <c r="AM365" i="2"/>
  <c r="AL366" i="2"/>
  <c r="AM366" i="2"/>
  <c r="AL367" i="2"/>
  <c r="AM367" i="2"/>
  <c r="AL368" i="2"/>
  <c r="AM368" i="2"/>
  <c r="AL369" i="2"/>
  <c r="AM369" i="2"/>
  <c r="AL370" i="2"/>
  <c r="AM370" i="2"/>
  <c r="AL371" i="2"/>
  <c r="AM371" i="2"/>
  <c r="AL372" i="2"/>
  <c r="AM372" i="2"/>
  <c r="AL373" i="2"/>
  <c r="AM373" i="2"/>
  <c r="AL374" i="2"/>
  <c r="AM374" i="2"/>
  <c r="AL375" i="2"/>
  <c r="AM375" i="2"/>
  <c r="AL376" i="2"/>
  <c r="AM376" i="2"/>
  <c r="AL377" i="2"/>
  <c r="AM377" i="2"/>
  <c r="AL378" i="2"/>
  <c r="AM378" i="2"/>
  <c r="AL379" i="2"/>
  <c r="AM379" i="2"/>
  <c r="AL380" i="2"/>
  <c r="AM380" i="2"/>
  <c r="AL381" i="2"/>
  <c r="AM381" i="2"/>
  <c r="AL382" i="2"/>
  <c r="AM382" i="2"/>
  <c r="AL383" i="2"/>
  <c r="AM383" i="2"/>
  <c r="AL384" i="2"/>
  <c r="AM384" i="2"/>
  <c r="AL385" i="2"/>
  <c r="AM385" i="2"/>
  <c r="AL386" i="2"/>
  <c r="AM386" i="2"/>
  <c r="AL387" i="2"/>
  <c r="AM387" i="2"/>
  <c r="AL388" i="2"/>
  <c r="AM388" i="2"/>
  <c r="AL389" i="2"/>
  <c r="AM389" i="2"/>
  <c r="AL390" i="2"/>
  <c r="AM390" i="2"/>
  <c r="AA18" i="2"/>
  <c r="AA19" i="2"/>
  <c r="AB19" i="2" s="1"/>
  <c r="AA20" i="2"/>
  <c r="AA21" i="2"/>
  <c r="AA22" i="2"/>
  <c r="AA23" i="2"/>
  <c r="AA24" i="2"/>
  <c r="AA25" i="2"/>
  <c r="AA27" i="2"/>
  <c r="AA28" i="2"/>
  <c r="AA29" i="2"/>
  <c r="AA31" i="2"/>
  <c r="AA32" i="2"/>
  <c r="AA33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Z18" i="2"/>
  <c r="Z19" i="2"/>
  <c r="Z20" i="2"/>
  <c r="Z22" i="2"/>
  <c r="Z23" i="2"/>
  <c r="AB23" i="2" s="1"/>
  <c r="Z24" i="2"/>
  <c r="Z25" i="2"/>
  <c r="AB25" i="2" s="1"/>
  <c r="Z27" i="2"/>
  <c r="Z28" i="2"/>
  <c r="Z29" i="2"/>
  <c r="AB29" i="2" s="1"/>
  <c r="Z32" i="2"/>
  <c r="Z33" i="2"/>
  <c r="AB33" i="2" s="1"/>
  <c r="Z38" i="2"/>
  <c r="Z39" i="2"/>
  <c r="BL39" i="2"/>
  <c r="BL32" i="2"/>
  <c r="BL28" i="2"/>
  <c r="BL27" i="2"/>
  <c r="BL24" i="2"/>
  <c r="BL23" i="2"/>
  <c r="BL22" i="2"/>
  <c r="BL19" i="2"/>
  <c r="BL18" i="2"/>
  <c r="BI39" i="2"/>
  <c r="BI33" i="2"/>
  <c r="BI32" i="2"/>
  <c r="BI31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F39" i="2"/>
  <c r="BF38" i="2"/>
  <c r="BF33" i="2"/>
  <c r="BF32" i="2"/>
  <c r="BF31" i="2"/>
  <c r="BF29" i="2"/>
  <c r="BF28" i="2"/>
  <c r="BF27" i="2"/>
  <c r="BF26" i="2"/>
  <c r="BF25" i="2"/>
  <c r="BF24" i="2"/>
  <c r="BF23" i="2"/>
  <c r="BF22" i="2"/>
  <c r="BF20" i="2"/>
  <c r="BF19" i="2"/>
  <c r="BF18" i="2"/>
  <c r="BC39" i="2"/>
  <c r="BC33" i="2"/>
  <c r="BC32" i="2"/>
  <c r="BC31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AZ39" i="2"/>
  <c r="AZ33" i="2"/>
  <c r="AZ29" i="2"/>
  <c r="AZ28" i="2"/>
  <c r="AZ27" i="2"/>
  <c r="AZ25" i="2"/>
  <c r="AZ24" i="2"/>
  <c r="AZ23" i="2"/>
  <c r="AZ22" i="2"/>
  <c r="AZ20" i="2"/>
  <c r="AZ19" i="2"/>
  <c r="AZ18" i="2"/>
  <c r="AW39" i="2"/>
  <c r="AW33" i="2"/>
  <c r="AW32" i="2"/>
  <c r="AW31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T39" i="2"/>
  <c r="AT38" i="2"/>
  <c r="AT33" i="2"/>
  <c r="AT32" i="2"/>
  <c r="AT31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Q39" i="2"/>
  <c r="AQ38" i="2"/>
  <c r="AQ33" i="2"/>
  <c r="AQ32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N39" i="2"/>
  <c r="AN33" i="2"/>
  <c r="AN32" i="2"/>
  <c r="AN31" i="2"/>
  <c r="AN29" i="2"/>
  <c r="AN28" i="2"/>
  <c r="AN27" i="2"/>
  <c r="AN25" i="2"/>
  <c r="AN24" i="2"/>
  <c r="AN23" i="2"/>
  <c r="AN20" i="2"/>
  <c r="AN19" i="2"/>
  <c r="AK39" i="2"/>
  <c r="AK38" i="2"/>
  <c r="AK33" i="2"/>
  <c r="AK32" i="2"/>
  <c r="AK31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H39" i="2"/>
  <c r="AH38" i="2"/>
  <c r="AH33" i="2"/>
  <c r="AH32" i="2"/>
  <c r="AH31" i="2"/>
  <c r="AH29" i="2"/>
  <c r="AH28" i="2"/>
  <c r="AH27" i="2"/>
  <c r="AH26" i="2"/>
  <c r="AH25" i="2"/>
  <c r="AH24" i="2"/>
  <c r="AH23" i="2"/>
  <c r="AH22" i="2"/>
  <c r="AH20" i="2"/>
  <c r="AH19" i="2"/>
  <c r="AH18" i="2"/>
  <c r="AH17" i="2"/>
  <c r="AE39" i="2"/>
  <c r="AE38" i="2"/>
  <c r="AE33" i="2"/>
  <c r="AE32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B39" i="2"/>
  <c r="AB32" i="2"/>
  <c r="AB28" i="2"/>
  <c r="AB27" i="2"/>
  <c r="AB24" i="2"/>
  <c r="AB22" i="2"/>
  <c r="AB20" i="2"/>
  <c r="AB18" i="2"/>
  <c r="Y39" i="2"/>
  <c r="Y38" i="2"/>
  <c r="Y33" i="2"/>
  <c r="Y32" i="2"/>
  <c r="Y31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V39" i="2"/>
  <c r="V38" i="2"/>
  <c r="V33" i="2"/>
  <c r="V32" i="2"/>
  <c r="V31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1" i="2"/>
  <c r="S32" i="2"/>
  <c r="S33" i="2"/>
  <c r="S38" i="2"/>
  <c r="S39" i="2"/>
  <c r="M19" i="2"/>
  <c r="O19" i="2" s="1"/>
  <c r="M20" i="2"/>
  <c r="O20" i="2" s="1"/>
  <c r="M23" i="2"/>
  <c r="M24" i="2"/>
  <c r="M27" i="2"/>
  <c r="M28" i="2"/>
  <c r="O28" i="2" s="1"/>
  <c r="M32" i="2"/>
  <c r="M39" i="2"/>
  <c r="O39" i="2" s="1"/>
  <c r="L18" i="2"/>
  <c r="L19" i="2"/>
  <c r="L20" i="2"/>
  <c r="L22" i="2"/>
  <c r="L23" i="2"/>
  <c r="L24" i="2"/>
  <c r="L25" i="2"/>
  <c r="L27" i="2"/>
  <c r="L28" i="2"/>
  <c r="L29" i="2"/>
  <c r="L32" i="2"/>
  <c r="L33" i="2"/>
  <c r="L39" i="2"/>
  <c r="L83" i="1"/>
  <c r="L84" i="1"/>
  <c r="L8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AK47" i="1"/>
  <c r="BI25" i="1"/>
  <c r="AK25" i="1"/>
  <c r="X18" i="1"/>
  <c r="X22" i="1"/>
  <c r="X23" i="1"/>
  <c r="X24" i="1"/>
  <c r="X25" i="1"/>
  <c r="X27" i="1"/>
  <c r="X28" i="1"/>
  <c r="X29" i="1"/>
  <c r="X30" i="1"/>
  <c r="X31" i="1"/>
  <c r="X32" i="1"/>
  <c r="X33" i="1"/>
  <c r="X34" i="1"/>
  <c r="X35" i="1"/>
  <c r="X36" i="1"/>
  <c r="X37" i="1"/>
  <c r="X39" i="1"/>
  <c r="X40" i="1"/>
  <c r="X41" i="1"/>
  <c r="X42" i="1"/>
  <c r="X43" i="1"/>
  <c r="X44" i="1"/>
  <c r="X45" i="1"/>
  <c r="X47" i="1"/>
  <c r="X48" i="1"/>
  <c r="X49" i="1"/>
  <c r="X52" i="1"/>
  <c r="X53" i="1"/>
  <c r="X58" i="1"/>
  <c r="X59" i="1"/>
  <c r="X63" i="1"/>
  <c r="X65" i="1"/>
  <c r="X66" i="1"/>
  <c r="X67" i="1"/>
  <c r="X68" i="1"/>
  <c r="X69" i="1"/>
  <c r="X70" i="1"/>
  <c r="X71" i="1"/>
  <c r="X77" i="1"/>
  <c r="X80" i="1"/>
  <c r="U18" i="1"/>
  <c r="U22" i="1"/>
  <c r="U23" i="1"/>
  <c r="U27" i="1"/>
  <c r="U28" i="1"/>
  <c r="U29" i="1"/>
  <c r="U30" i="1"/>
  <c r="U32" i="1"/>
  <c r="U33" i="1"/>
  <c r="U34" i="1"/>
  <c r="U35" i="1"/>
  <c r="U36" i="1"/>
  <c r="U37" i="1"/>
  <c r="U39" i="1"/>
  <c r="U40" i="1"/>
  <c r="U41" i="1"/>
  <c r="U42" i="1"/>
  <c r="U43" i="1"/>
  <c r="U44" i="1"/>
  <c r="U45" i="1"/>
  <c r="U47" i="1"/>
  <c r="U48" i="1"/>
  <c r="U49" i="1"/>
  <c r="U52" i="1"/>
  <c r="U53" i="1"/>
  <c r="U58" i="1"/>
  <c r="U59" i="1"/>
  <c r="U63" i="1"/>
  <c r="U65" i="1"/>
  <c r="U66" i="1"/>
  <c r="U67" i="1"/>
  <c r="U68" i="1"/>
  <c r="U69" i="1"/>
  <c r="U70" i="1"/>
  <c r="U71" i="1"/>
  <c r="U77" i="1"/>
  <c r="U80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BH80" i="1"/>
  <c r="BH77" i="1"/>
  <c r="BH71" i="1"/>
  <c r="BH70" i="1"/>
  <c r="BH69" i="1"/>
  <c r="BH68" i="1"/>
  <c r="BH67" i="1"/>
  <c r="BH66" i="1"/>
  <c r="BH65" i="1"/>
  <c r="BH63" i="1"/>
  <c r="BH59" i="1"/>
  <c r="BH58" i="1"/>
  <c r="BH53" i="1"/>
  <c r="BH52" i="1"/>
  <c r="BH49" i="1"/>
  <c r="BH48" i="1"/>
  <c r="BH47" i="1"/>
  <c r="BH45" i="1"/>
  <c r="BH44" i="1"/>
  <c r="BH43" i="1"/>
  <c r="BH42" i="1"/>
  <c r="BH41" i="1"/>
  <c r="BH40" i="1"/>
  <c r="BH39" i="1"/>
  <c r="BH37" i="1"/>
  <c r="BH36" i="1"/>
  <c r="BH35" i="1"/>
  <c r="BH34" i="1"/>
  <c r="BH33" i="1"/>
  <c r="BH32" i="1"/>
  <c r="BH31" i="1"/>
  <c r="BH30" i="1"/>
  <c r="BH29" i="1"/>
  <c r="BH28" i="1"/>
  <c r="BH27" i="1"/>
  <c r="BH24" i="1"/>
  <c r="BH23" i="1"/>
  <c r="BH22" i="1"/>
  <c r="BH18" i="1"/>
  <c r="BE80" i="1"/>
  <c r="BE77" i="1"/>
  <c r="BE71" i="1"/>
  <c r="BE70" i="1"/>
  <c r="BE69" i="1"/>
  <c r="BE68" i="1"/>
  <c r="BE67" i="1"/>
  <c r="BE66" i="1"/>
  <c r="BE65" i="1"/>
  <c r="BE63" i="1"/>
  <c r="BE59" i="1"/>
  <c r="BE58" i="1"/>
  <c r="BE53" i="1"/>
  <c r="BE52" i="1"/>
  <c r="BE49" i="1"/>
  <c r="BE48" i="1"/>
  <c r="BE47" i="1"/>
  <c r="BE45" i="1"/>
  <c r="BE44" i="1"/>
  <c r="BE43" i="1"/>
  <c r="BE42" i="1"/>
  <c r="BE41" i="1"/>
  <c r="BE40" i="1"/>
  <c r="BE39" i="1"/>
  <c r="BE37" i="1"/>
  <c r="BE36" i="1"/>
  <c r="BE35" i="1"/>
  <c r="BE34" i="1"/>
  <c r="BE33" i="1"/>
  <c r="BE32" i="1"/>
  <c r="BE31" i="1"/>
  <c r="BE30" i="1"/>
  <c r="BE29" i="1"/>
  <c r="BE28" i="1"/>
  <c r="BE27" i="1"/>
  <c r="BE24" i="1"/>
  <c r="BE23" i="1"/>
  <c r="BE22" i="1"/>
  <c r="BE18" i="1"/>
  <c r="BB80" i="1"/>
  <c r="BB77" i="1"/>
  <c r="BB71" i="1"/>
  <c r="BB70" i="1"/>
  <c r="BB69" i="1"/>
  <c r="BB68" i="1"/>
  <c r="BB67" i="1"/>
  <c r="BB66" i="1"/>
  <c r="BB65" i="1"/>
  <c r="BB63" i="1"/>
  <c r="BB59" i="1"/>
  <c r="BB58" i="1"/>
  <c r="BB53" i="1"/>
  <c r="BB52" i="1"/>
  <c r="BB49" i="1"/>
  <c r="BB48" i="1"/>
  <c r="BB47" i="1"/>
  <c r="BB45" i="1"/>
  <c r="BB44" i="1"/>
  <c r="BB43" i="1"/>
  <c r="BB42" i="1"/>
  <c r="BB41" i="1"/>
  <c r="BB40" i="1"/>
  <c r="BB39" i="1"/>
  <c r="BB37" i="1"/>
  <c r="BB36" i="1"/>
  <c r="BB35" i="1"/>
  <c r="BB34" i="1"/>
  <c r="BB33" i="1"/>
  <c r="BB32" i="1"/>
  <c r="BB31" i="1"/>
  <c r="BB30" i="1"/>
  <c r="BB29" i="1"/>
  <c r="BB28" i="1"/>
  <c r="BB27" i="1"/>
  <c r="BB24" i="1"/>
  <c r="BB23" i="1"/>
  <c r="BB22" i="1"/>
  <c r="BB18" i="1"/>
  <c r="AV80" i="1"/>
  <c r="AV77" i="1"/>
  <c r="AV71" i="1"/>
  <c r="AV70" i="1"/>
  <c r="AV69" i="1"/>
  <c r="AV68" i="1"/>
  <c r="AV67" i="1"/>
  <c r="AV66" i="1"/>
  <c r="AV65" i="1"/>
  <c r="AV63" i="1"/>
  <c r="AV59" i="1"/>
  <c r="AV58" i="1"/>
  <c r="AV53" i="1"/>
  <c r="AV52" i="1"/>
  <c r="AV49" i="1"/>
  <c r="AV48" i="1"/>
  <c r="AV47" i="1"/>
  <c r="AV45" i="1"/>
  <c r="AV44" i="1"/>
  <c r="AV43" i="1"/>
  <c r="AV42" i="1"/>
  <c r="AV41" i="1"/>
  <c r="AV40" i="1"/>
  <c r="AV39" i="1"/>
  <c r="AV37" i="1"/>
  <c r="AV36" i="1"/>
  <c r="AV35" i="1"/>
  <c r="AV34" i="1"/>
  <c r="AV33" i="1"/>
  <c r="AV32" i="1"/>
  <c r="AV31" i="1"/>
  <c r="AV30" i="1"/>
  <c r="AV29" i="1"/>
  <c r="AV28" i="1"/>
  <c r="AV27" i="1"/>
  <c r="AV24" i="1"/>
  <c r="AV23" i="1"/>
  <c r="AV22" i="1"/>
  <c r="AV18" i="1"/>
  <c r="AS80" i="1"/>
  <c r="AS77" i="1"/>
  <c r="AS71" i="1"/>
  <c r="AS70" i="1"/>
  <c r="AS69" i="1"/>
  <c r="AS68" i="1"/>
  <c r="AS67" i="1"/>
  <c r="AS66" i="1"/>
  <c r="AS65" i="1"/>
  <c r="AS63" i="1"/>
  <c r="AS59" i="1"/>
  <c r="AS58" i="1"/>
  <c r="AS53" i="1"/>
  <c r="AS52" i="1"/>
  <c r="AS49" i="1"/>
  <c r="AS48" i="1"/>
  <c r="AS47" i="1"/>
  <c r="AS45" i="1"/>
  <c r="AS44" i="1"/>
  <c r="AS43" i="1"/>
  <c r="AS42" i="1"/>
  <c r="AS41" i="1"/>
  <c r="AS40" i="1"/>
  <c r="AS39" i="1"/>
  <c r="AS37" i="1"/>
  <c r="AS36" i="1"/>
  <c r="AS35" i="1"/>
  <c r="AS34" i="1"/>
  <c r="AS33" i="1"/>
  <c r="AS32" i="1"/>
  <c r="AS31" i="1"/>
  <c r="AS30" i="1"/>
  <c r="AS29" i="1"/>
  <c r="AS28" i="1"/>
  <c r="AS27" i="1"/>
  <c r="AS24" i="1"/>
  <c r="AS23" i="1"/>
  <c r="AS22" i="1"/>
  <c r="AS18" i="1"/>
  <c r="AP80" i="1"/>
  <c r="AP77" i="1"/>
  <c r="AP71" i="1"/>
  <c r="AP70" i="1"/>
  <c r="AP69" i="1"/>
  <c r="AP68" i="1"/>
  <c r="AP67" i="1"/>
  <c r="AP66" i="1"/>
  <c r="AP65" i="1"/>
  <c r="AP63" i="1"/>
  <c r="AP59" i="1"/>
  <c r="AP58" i="1"/>
  <c r="AP53" i="1"/>
  <c r="AP52" i="1"/>
  <c r="AP49" i="1"/>
  <c r="AP48" i="1"/>
  <c r="AP47" i="1"/>
  <c r="AP45" i="1"/>
  <c r="AP44" i="1"/>
  <c r="AP43" i="1"/>
  <c r="AP42" i="1"/>
  <c r="AP41" i="1"/>
  <c r="AP40" i="1"/>
  <c r="AP39" i="1"/>
  <c r="AP37" i="1"/>
  <c r="AP36" i="1"/>
  <c r="AP35" i="1"/>
  <c r="AP34" i="1"/>
  <c r="AP33" i="1"/>
  <c r="AP32" i="1"/>
  <c r="AP31" i="1"/>
  <c r="AP30" i="1"/>
  <c r="AP29" i="1"/>
  <c r="AP28" i="1"/>
  <c r="AP27" i="1"/>
  <c r="AP24" i="1"/>
  <c r="AP23" i="1"/>
  <c r="AP22" i="1"/>
  <c r="AP18" i="1"/>
  <c r="AJ80" i="1"/>
  <c r="AJ77" i="1"/>
  <c r="AJ71" i="1"/>
  <c r="AJ70" i="1"/>
  <c r="AJ69" i="1"/>
  <c r="AJ68" i="1"/>
  <c r="AJ67" i="1"/>
  <c r="AJ66" i="1"/>
  <c r="AJ65" i="1"/>
  <c r="AJ63" i="1"/>
  <c r="AJ59" i="1"/>
  <c r="AJ58" i="1"/>
  <c r="AJ53" i="1"/>
  <c r="AJ52" i="1"/>
  <c r="AJ49" i="1"/>
  <c r="AJ48" i="1"/>
  <c r="AJ47" i="1"/>
  <c r="AJ45" i="1"/>
  <c r="AJ44" i="1"/>
  <c r="AJ43" i="1"/>
  <c r="AJ42" i="1"/>
  <c r="AJ41" i="1"/>
  <c r="AJ40" i="1"/>
  <c r="AJ39" i="1"/>
  <c r="AJ37" i="1"/>
  <c r="AJ36" i="1"/>
  <c r="AJ35" i="1"/>
  <c r="AJ34" i="1"/>
  <c r="AJ33" i="1"/>
  <c r="AJ32" i="1"/>
  <c r="AJ31" i="1"/>
  <c r="AJ30" i="1"/>
  <c r="AJ29" i="1"/>
  <c r="AJ28" i="1"/>
  <c r="AJ27" i="1"/>
  <c r="AJ24" i="1"/>
  <c r="AJ23" i="1"/>
  <c r="AJ22" i="1"/>
  <c r="AJ18" i="1"/>
  <c r="AG80" i="1"/>
  <c r="AG77" i="1"/>
  <c r="AG71" i="1"/>
  <c r="AG70" i="1"/>
  <c r="AG69" i="1"/>
  <c r="AG68" i="1"/>
  <c r="AG67" i="1"/>
  <c r="AG66" i="1"/>
  <c r="AG65" i="1"/>
  <c r="AG63" i="1"/>
  <c r="AG59" i="1"/>
  <c r="AG58" i="1"/>
  <c r="AG53" i="1"/>
  <c r="AG52" i="1"/>
  <c r="AG49" i="1"/>
  <c r="AG48" i="1"/>
  <c r="AG47" i="1"/>
  <c r="AG45" i="1"/>
  <c r="AG44" i="1"/>
  <c r="AG43" i="1"/>
  <c r="AG42" i="1"/>
  <c r="AG41" i="1"/>
  <c r="AG40" i="1"/>
  <c r="AG39" i="1"/>
  <c r="AG37" i="1"/>
  <c r="AG36" i="1"/>
  <c r="AG35" i="1"/>
  <c r="AG34" i="1"/>
  <c r="AG33" i="1"/>
  <c r="AG32" i="1"/>
  <c r="AG31" i="1"/>
  <c r="AG30" i="1"/>
  <c r="AG29" i="1"/>
  <c r="AG28" i="1"/>
  <c r="AG27" i="1"/>
  <c r="AG24" i="1"/>
  <c r="AG23" i="1"/>
  <c r="AG22" i="1"/>
  <c r="AG18" i="1"/>
  <c r="AD80" i="1"/>
  <c r="AD77" i="1"/>
  <c r="AD71" i="1"/>
  <c r="AD70" i="1"/>
  <c r="AD69" i="1"/>
  <c r="AD68" i="1"/>
  <c r="AD67" i="1"/>
  <c r="AD66" i="1"/>
  <c r="AD65" i="1"/>
  <c r="AD63" i="1"/>
  <c r="AD59" i="1"/>
  <c r="AD58" i="1"/>
  <c r="AD53" i="1"/>
  <c r="AD52" i="1"/>
  <c r="AD49" i="1"/>
  <c r="AD48" i="1"/>
  <c r="AD47" i="1"/>
  <c r="AD45" i="1"/>
  <c r="AD44" i="1"/>
  <c r="AD43" i="1"/>
  <c r="AD42" i="1"/>
  <c r="AD41" i="1"/>
  <c r="AD40" i="1"/>
  <c r="AD39" i="1"/>
  <c r="AD37" i="1"/>
  <c r="AD36" i="1"/>
  <c r="AD35" i="1"/>
  <c r="AD34" i="1"/>
  <c r="AD33" i="1"/>
  <c r="AD32" i="1"/>
  <c r="AD31" i="1"/>
  <c r="AD30" i="1"/>
  <c r="AD29" i="1"/>
  <c r="AD28" i="1"/>
  <c r="AD27" i="1"/>
  <c r="AD24" i="1"/>
  <c r="AD23" i="1"/>
  <c r="AD22" i="1"/>
  <c r="AD18" i="1"/>
  <c r="R77" i="1"/>
  <c r="R80" i="1"/>
  <c r="R58" i="1"/>
  <c r="R59" i="1"/>
  <c r="R63" i="1"/>
  <c r="R65" i="1"/>
  <c r="R66" i="1"/>
  <c r="R67" i="1"/>
  <c r="R68" i="1"/>
  <c r="R69" i="1"/>
  <c r="R70" i="1"/>
  <c r="R71" i="1"/>
  <c r="R18" i="1"/>
  <c r="R22" i="1"/>
  <c r="R23" i="1"/>
  <c r="R24" i="1"/>
  <c r="R27" i="1"/>
  <c r="R29" i="1"/>
  <c r="R31" i="1"/>
  <c r="R33" i="1"/>
  <c r="R34" i="1"/>
  <c r="R36" i="1"/>
  <c r="R37" i="1"/>
  <c r="R39" i="1"/>
  <c r="R40" i="1"/>
  <c r="R41" i="1"/>
  <c r="R42" i="1"/>
  <c r="R43" i="1"/>
  <c r="R44" i="1"/>
  <c r="R45" i="1"/>
  <c r="R48" i="1"/>
  <c r="R49" i="1"/>
  <c r="R52" i="1"/>
  <c r="R53" i="1"/>
  <c r="BG83" i="1"/>
  <c r="BG82" i="1" s="1"/>
  <c r="BF83" i="1"/>
  <c r="BF82" i="1" s="1"/>
  <c r="BF81" i="1" s="1"/>
  <c r="BD83" i="1"/>
  <c r="BC83" i="1"/>
  <c r="BC82" i="1" s="1"/>
  <c r="BC81" i="1" s="1"/>
  <c r="BD82" i="1"/>
  <c r="BA83" i="1"/>
  <c r="AZ83" i="1"/>
  <c r="AZ82" i="1" s="1"/>
  <c r="AU83" i="1"/>
  <c r="AT83" i="1"/>
  <c r="AT82" i="1" s="1"/>
  <c r="AT81" i="1" s="1"/>
  <c r="AR83" i="1"/>
  <c r="AR82" i="1" s="1"/>
  <c r="AR81" i="1" s="1"/>
  <c r="AS81" i="1" s="1"/>
  <c r="AQ83" i="1"/>
  <c r="AQ82" i="1" s="1"/>
  <c r="AQ81" i="1" s="1"/>
  <c r="AO83" i="1"/>
  <c r="AN83" i="1"/>
  <c r="AN82" i="1" s="1"/>
  <c r="AI83" i="1"/>
  <c r="AI82" i="1" s="1"/>
  <c r="AH83" i="1"/>
  <c r="AH82" i="1" s="1"/>
  <c r="AH81" i="1" s="1"/>
  <c r="AF83" i="1"/>
  <c r="AF82" i="1" s="1"/>
  <c r="AE83" i="1"/>
  <c r="AE82" i="1" s="1"/>
  <c r="AE81" i="1" s="1"/>
  <c r="AC83" i="1"/>
  <c r="AC82" i="1" s="1"/>
  <c r="AC81" i="1" s="1"/>
  <c r="AB83" i="1"/>
  <c r="AB82" i="1" s="1"/>
  <c r="W83" i="1"/>
  <c r="W82" i="1" s="1"/>
  <c r="V83" i="1"/>
  <c r="V82" i="1" s="1"/>
  <c r="V81" i="1" s="1"/>
  <c r="T83" i="1"/>
  <c r="S83" i="1"/>
  <c r="S82" i="1" s="1"/>
  <c r="S81" i="1" s="1"/>
  <c r="BG79" i="1"/>
  <c r="BF79" i="1"/>
  <c r="BF78" i="1" s="1"/>
  <c r="BD79" i="1"/>
  <c r="BC79" i="1"/>
  <c r="BC78" i="1" s="1"/>
  <c r="BD78" i="1"/>
  <c r="BA79" i="1"/>
  <c r="BB79" i="1" s="1"/>
  <c r="AZ79" i="1"/>
  <c r="AZ78" i="1" s="1"/>
  <c r="AU79" i="1"/>
  <c r="AT79" i="1"/>
  <c r="AT78" i="1" s="1"/>
  <c r="AR79" i="1"/>
  <c r="AR78" i="1" s="1"/>
  <c r="AQ79" i="1"/>
  <c r="AQ78" i="1" s="1"/>
  <c r="AO79" i="1"/>
  <c r="AO78" i="1" s="1"/>
  <c r="AN79" i="1"/>
  <c r="AN78" i="1" s="1"/>
  <c r="AI79" i="1"/>
  <c r="AH79" i="1"/>
  <c r="AH78" i="1" s="1"/>
  <c r="AI78" i="1"/>
  <c r="AJ78" i="1" s="1"/>
  <c r="AF79" i="1"/>
  <c r="AE79" i="1"/>
  <c r="AE78" i="1" s="1"/>
  <c r="AC79" i="1"/>
  <c r="AB79" i="1"/>
  <c r="AB78" i="1" s="1"/>
  <c r="W79" i="1"/>
  <c r="V79" i="1"/>
  <c r="V78" i="1" s="1"/>
  <c r="W78" i="1"/>
  <c r="T79" i="1"/>
  <c r="T78" i="1" s="1"/>
  <c r="U78" i="1" s="1"/>
  <c r="S79" i="1"/>
  <c r="S78" i="1" s="1"/>
  <c r="BG76" i="1"/>
  <c r="BG75" i="1" s="1"/>
  <c r="BF76" i="1"/>
  <c r="BF75" i="1" s="1"/>
  <c r="BF74" i="1" s="1"/>
  <c r="BD76" i="1"/>
  <c r="BC76" i="1"/>
  <c r="BC75" i="1" s="1"/>
  <c r="BC74" i="1" s="1"/>
  <c r="BA76" i="1"/>
  <c r="AZ76" i="1"/>
  <c r="AZ75" i="1" s="1"/>
  <c r="AU76" i="1"/>
  <c r="AT76" i="1"/>
  <c r="AT75" i="1" s="1"/>
  <c r="AT74" i="1" s="1"/>
  <c r="AR76" i="1"/>
  <c r="AR75" i="1" s="1"/>
  <c r="AQ76" i="1"/>
  <c r="AQ75" i="1" s="1"/>
  <c r="AQ74" i="1" s="1"/>
  <c r="AO76" i="1"/>
  <c r="AO75" i="1" s="1"/>
  <c r="AN76" i="1"/>
  <c r="AN75" i="1" s="1"/>
  <c r="AI76" i="1"/>
  <c r="AH76" i="1"/>
  <c r="AH75" i="1" s="1"/>
  <c r="AH74" i="1" s="1"/>
  <c r="AF76" i="1"/>
  <c r="AE76" i="1"/>
  <c r="AE75" i="1" s="1"/>
  <c r="AE74" i="1" s="1"/>
  <c r="AC76" i="1"/>
  <c r="AC75" i="1" s="1"/>
  <c r="AC74" i="1" s="1"/>
  <c r="AB76" i="1"/>
  <c r="AB75" i="1" s="1"/>
  <c r="W76" i="1"/>
  <c r="V76" i="1"/>
  <c r="V75" i="1" s="1"/>
  <c r="V74" i="1" s="1"/>
  <c r="W75" i="1"/>
  <c r="T76" i="1"/>
  <c r="T75" i="1" s="1"/>
  <c r="S76" i="1"/>
  <c r="S75" i="1" s="1"/>
  <c r="S74" i="1" s="1"/>
  <c r="BG64" i="1"/>
  <c r="BF64" i="1"/>
  <c r="BD64" i="1"/>
  <c r="BC64" i="1"/>
  <c r="BA64" i="1"/>
  <c r="AZ64" i="1"/>
  <c r="AU64" i="1"/>
  <c r="AT64" i="1"/>
  <c r="AR64" i="1"/>
  <c r="AQ64" i="1"/>
  <c r="AO64" i="1"/>
  <c r="AP64" i="1" s="1"/>
  <c r="AN64" i="1"/>
  <c r="AI64" i="1"/>
  <c r="AI61" i="1" s="1"/>
  <c r="AH64" i="1"/>
  <c r="AF64" i="1"/>
  <c r="AE64" i="1"/>
  <c r="AC64" i="1"/>
  <c r="AB64" i="1"/>
  <c r="W64" i="1"/>
  <c r="V64" i="1"/>
  <c r="T64" i="1"/>
  <c r="S64" i="1"/>
  <c r="BG62" i="1"/>
  <c r="BH62" i="1" s="1"/>
  <c r="BF62" i="1"/>
  <c r="BG61" i="1"/>
  <c r="BD62" i="1"/>
  <c r="BD61" i="1" s="1"/>
  <c r="BC62" i="1"/>
  <c r="BA62" i="1"/>
  <c r="AZ62" i="1"/>
  <c r="AZ61" i="1" s="1"/>
  <c r="AU62" i="1"/>
  <c r="AV62" i="1" s="1"/>
  <c r="AT62" i="1"/>
  <c r="AT61" i="1" s="1"/>
  <c r="AT60" i="1" s="1"/>
  <c r="AR62" i="1"/>
  <c r="AQ62" i="1"/>
  <c r="AO62" i="1"/>
  <c r="AX62" i="1" s="1"/>
  <c r="AN62" i="1"/>
  <c r="AI62" i="1"/>
  <c r="AH62" i="1"/>
  <c r="AH61" i="1" s="1"/>
  <c r="AH60" i="1" s="1"/>
  <c r="AF62" i="1"/>
  <c r="AG62" i="1" s="1"/>
  <c r="AE62" i="1"/>
  <c r="AE61" i="1" s="1"/>
  <c r="AE60" i="1" s="1"/>
  <c r="AC62" i="1"/>
  <c r="AB62" i="1"/>
  <c r="W62" i="1"/>
  <c r="X62" i="1" s="1"/>
  <c r="V62" i="1"/>
  <c r="T62" i="1"/>
  <c r="T61" i="1" s="1"/>
  <c r="S62" i="1"/>
  <c r="BG57" i="1"/>
  <c r="BH57" i="1" s="1"/>
  <c r="BF57" i="1"/>
  <c r="BF56" i="1" s="1"/>
  <c r="BF55" i="1" s="1"/>
  <c r="BD57" i="1"/>
  <c r="BD56" i="1" s="1"/>
  <c r="BC57" i="1"/>
  <c r="BC56" i="1" s="1"/>
  <c r="BC55" i="1" s="1"/>
  <c r="BA57" i="1"/>
  <c r="AZ57" i="1"/>
  <c r="AZ56" i="1" s="1"/>
  <c r="BA56" i="1"/>
  <c r="AU57" i="1"/>
  <c r="AU56" i="1" s="1"/>
  <c r="AT57" i="1"/>
  <c r="AT56" i="1" s="1"/>
  <c r="AT55" i="1" s="1"/>
  <c r="AR57" i="1"/>
  <c r="AQ57" i="1"/>
  <c r="AQ56" i="1" s="1"/>
  <c r="AQ55" i="1" s="1"/>
  <c r="AO57" i="1"/>
  <c r="AP57" i="1" s="1"/>
  <c r="AN57" i="1"/>
  <c r="AN56" i="1" s="1"/>
  <c r="AO56" i="1"/>
  <c r="AI57" i="1"/>
  <c r="AJ57" i="1" s="1"/>
  <c r="AH57" i="1"/>
  <c r="AH56" i="1" s="1"/>
  <c r="AH55" i="1" s="1"/>
  <c r="AF57" i="1"/>
  <c r="AE57" i="1"/>
  <c r="AE56" i="1" s="1"/>
  <c r="AE55" i="1" s="1"/>
  <c r="AC57" i="1"/>
  <c r="AD57" i="1" s="1"/>
  <c r="AB57" i="1"/>
  <c r="AB56" i="1" s="1"/>
  <c r="W57" i="1"/>
  <c r="W56" i="1" s="1"/>
  <c r="V57" i="1"/>
  <c r="V56" i="1" s="1"/>
  <c r="V55" i="1" s="1"/>
  <c r="T57" i="1"/>
  <c r="S57" i="1"/>
  <c r="S56" i="1" s="1"/>
  <c r="S55" i="1" s="1"/>
  <c r="T56" i="1"/>
  <c r="BG51" i="1"/>
  <c r="BG50" i="1" s="1"/>
  <c r="BH50" i="1" s="1"/>
  <c r="BF51" i="1"/>
  <c r="BF50" i="1" s="1"/>
  <c r="BD51" i="1"/>
  <c r="BC51" i="1"/>
  <c r="BC50" i="1" s="1"/>
  <c r="BA51" i="1"/>
  <c r="AZ51" i="1"/>
  <c r="AZ50" i="1" s="1"/>
  <c r="BA50" i="1"/>
  <c r="BB50" i="1" s="1"/>
  <c r="AU51" i="1"/>
  <c r="AV51" i="1" s="1"/>
  <c r="AT51" i="1"/>
  <c r="AT50" i="1" s="1"/>
  <c r="AR51" i="1"/>
  <c r="AQ51" i="1"/>
  <c r="AQ50" i="1" s="1"/>
  <c r="AO51" i="1"/>
  <c r="AP51" i="1" s="1"/>
  <c r="AN51" i="1"/>
  <c r="AN50" i="1" s="1"/>
  <c r="AI51" i="1"/>
  <c r="AI50" i="1" s="1"/>
  <c r="AJ50" i="1" s="1"/>
  <c r="AH51" i="1"/>
  <c r="AH50" i="1" s="1"/>
  <c r="AF51" i="1"/>
  <c r="AE51" i="1"/>
  <c r="AE50" i="1" s="1"/>
  <c r="AF50" i="1"/>
  <c r="AG50" i="1" s="1"/>
  <c r="AC51" i="1"/>
  <c r="AD51" i="1" s="1"/>
  <c r="AB51" i="1"/>
  <c r="AB50" i="1" s="1"/>
  <c r="W51" i="1"/>
  <c r="V51" i="1"/>
  <c r="V50" i="1" s="1"/>
  <c r="T51" i="1"/>
  <c r="S51" i="1"/>
  <c r="S50" i="1" s="1"/>
  <c r="T50" i="1"/>
  <c r="BG46" i="1"/>
  <c r="BF46" i="1"/>
  <c r="BD46" i="1"/>
  <c r="BC46" i="1"/>
  <c r="BA46" i="1"/>
  <c r="AZ46" i="1"/>
  <c r="AU46" i="1"/>
  <c r="AT46" i="1"/>
  <c r="AR46" i="1"/>
  <c r="AQ46" i="1"/>
  <c r="AO46" i="1"/>
  <c r="AN46" i="1"/>
  <c r="AI46" i="1"/>
  <c r="AH46" i="1"/>
  <c r="AF46" i="1"/>
  <c r="AE46" i="1"/>
  <c r="AC46" i="1"/>
  <c r="AB46" i="1"/>
  <c r="W46" i="1"/>
  <c r="V46" i="1"/>
  <c r="T46" i="1"/>
  <c r="S46" i="1"/>
  <c r="BG38" i="1"/>
  <c r="BF38" i="1"/>
  <c r="BD38" i="1"/>
  <c r="BE38" i="1" s="1"/>
  <c r="BC38" i="1"/>
  <c r="BA38" i="1"/>
  <c r="AZ38" i="1"/>
  <c r="AU38" i="1"/>
  <c r="AV38" i="1" s="1"/>
  <c r="AT38" i="1"/>
  <c r="AR38" i="1"/>
  <c r="AQ38" i="1"/>
  <c r="AO38" i="1"/>
  <c r="AP38" i="1" s="1"/>
  <c r="AN38" i="1"/>
  <c r="AI38" i="1"/>
  <c r="AH38" i="1"/>
  <c r="AF38" i="1"/>
  <c r="AG38" i="1" s="1"/>
  <c r="AE38" i="1"/>
  <c r="AC38" i="1"/>
  <c r="AB38" i="1"/>
  <c r="W38" i="1"/>
  <c r="X38" i="1" s="1"/>
  <c r="V38" i="1"/>
  <c r="T38" i="1"/>
  <c r="S38" i="1"/>
  <c r="BG26" i="1"/>
  <c r="BF26" i="1"/>
  <c r="BD26" i="1"/>
  <c r="BC26" i="1"/>
  <c r="BA26" i="1"/>
  <c r="AZ26" i="1"/>
  <c r="AU26" i="1"/>
  <c r="AT26" i="1"/>
  <c r="AR26" i="1"/>
  <c r="AQ26" i="1"/>
  <c r="AO26" i="1"/>
  <c r="AN26" i="1"/>
  <c r="AI26" i="1"/>
  <c r="AH26" i="1"/>
  <c r="AF26" i="1"/>
  <c r="AE26" i="1"/>
  <c r="AC26" i="1"/>
  <c r="AB26" i="1"/>
  <c r="W26" i="1"/>
  <c r="V26" i="1"/>
  <c r="T26" i="1"/>
  <c r="S26" i="1"/>
  <c r="BG21" i="1"/>
  <c r="BF21" i="1"/>
  <c r="BD21" i="1"/>
  <c r="BD20" i="1" s="1"/>
  <c r="BD19" i="1" s="1"/>
  <c r="BC21" i="1"/>
  <c r="BA21" i="1"/>
  <c r="AZ21" i="1"/>
  <c r="AU21" i="1"/>
  <c r="AT21" i="1"/>
  <c r="AR21" i="1"/>
  <c r="AQ21" i="1"/>
  <c r="AO21" i="1"/>
  <c r="AN21" i="1"/>
  <c r="AP21" i="1" s="1"/>
  <c r="AI21" i="1"/>
  <c r="AH21" i="1"/>
  <c r="AF21" i="1"/>
  <c r="AE21" i="1"/>
  <c r="AG21" i="1" s="1"/>
  <c r="AC21" i="1"/>
  <c r="AB21" i="1"/>
  <c r="W21" i="1"/>
  <c r="V21" i="1"/>
  <c r="T21" i="1"/>
  <c r="S21" i="1"/>
  <c r="BG17" i="1"/>
  <c r="BF17" i="1"/>
  <c r="BF16" i="1" s="1"/>
  <c r="BH16" i="1" s="1"/>
  <c r="BG16" i="1"/>
  <c r="BD17" i="1"/>
  <c r="BD16" i="1" s="1"/>
  <c r="BC17" i="1"/>
  <c r="BC16" i="1" s="1"/>
  <c r="BA17" i="1"/>
  <c r="BA16" i="1" s="1"/>
  <c r="AZ17" i="1"/>
  <c r="AZ16" i="1" s="1"/>
  <c r="AU17" i="1"/>
  <c r="AU16" i="1" s="1"/>
  <c r="AT17" i="1"/>
  <c r="AT16" i="1" s="1"/>
  <c r="AR17" i="1"/>
  <c r="AR16" i="1" s="1"/>
  <c r="AQ17" i="1"/>
  <c r="AQ16" i="1" s="1"/>
  <c r="AO17" i="1"/>
  <c r="AN17" i="1"/>
  <c r="AN16" i="1" s="1"/>
  <c r="AO16" i="1"/>
  <c r="AI17" i="1"/>
  <c r="AI16" i="1" s="1"/>
  <c r="AH17" i="1"/>
  <c r="AH16" i="1" s="1"/>
  <c r="AF17" i="1"/>
  <c r="AF16" i="1" s="1"/>
  <c r="AE17" i="1"/>
  <c r="AE16" i="1" s="1"/>
  <c r="AC17" i="1"/>
  <c r="AB17" i="1"/>
  <c r="AB16" i="1" s="1"/>
  <c r="AD16" i="1" s="1"/>
  <c r="AC16" i="1"/>
  <c r="W17" i="1"/>
  <c r="X17" i="1" s="1"/>
  <c r="V17" i="1"/>
  <c r="V16" i="1" s="1"/>
  <c r="T17" i="1"/>
  <c r="S17" i="1"/>
  <c r="Q83" i="1"/>
  <c r="P83" i="1"/>
  <c r="P82" i="1" s="1"/>
  <c r="Q79" i="1"/>
  <c r="Q78" i="1" s="1"/>
  <c r="P79" i="1"/>
  <c r="P78" i="1" s="1"/>
  <c r="Q76" i="1"/>
  <c r="R76" i="1" s="1"/>
  <c r="P76" i="1"/>
  <c r="P75" i="1" s="1"/>
  <c r="Q75" i="1"/>
  <c r="Q64" i="1"/>
  <c r="P64" i="1"/>
  <c r="Q62" i="1"/>
  <c r="Z62" i="1" s="1"/>
  <c r="P62" i="1"/>
  <c r="Q57" i="1"/>
  <c r="P57" i="1"/>
  <c r="P56" i="1" s="1"/>
  <c r="Q56" i="1"/>
  <c r="Q51" i="1"/>
  <c r="P51" i="1"/>
  <c r="P50" i="1" s="1"/>
  <c r="Q46" i="1"/>
  <c r="P46" i="1"/>
  <c r="Q38" i="1"/>
  <c r="P38" i="1"/>
  <c r="Q26" i="1"/>
  <c r="P26" i="1"/>
  <c r="Q21" i="1"/>
  <c r="P21" i="1"/>
  <c r="Q17" i="1"/>
  <c r="P17" i="1"/>
  <c r="P16" i="1" s="1"/>
  <c r="BI84" i="1"/>
  <c r="BJ84" i="1"/>
  <c r="BI85" i="1"/>
  <c r="BJ85" i="1"/>
  <c r="BI77" i="1"/>
  <c r="BJ77" i="1"/>
  <c r="BI79" i="1"/>
  <c r="BJ79" i="1"/>
  <c r="BI80" i="1"/>
  <c r="BJ80" i="1"/>
  <c r="BJ57" i="1"/>
  <c r="BI58" i="1"/>
  <c r="BJ58" i="1"/>
  <c r="BK58" i="1" s="1"/>
  <c r="BI59" i="1"/>
  <c r="BJ59" i="1"/>
  <c r="BJ62" i="1"/>
  <c r="BI63" i="1"/>
  <c r="BJ63" i="1"/>
  <c r="BI65" i="1"/>
  <c r="BJ65" i="1"/>
  <c r="BI66" i="1"/>
  <c r="BJ66" i="1"/>
  <c r="BI67" i="1"/>
  <c r="BJ67" i="1"/>
  <c r="BI68" i="1"/>
  <c r="BJ68" i="1"/>
  <c r="BI69" i="1"/>
  <c r="BJ69" i="1"/>
  <c r="BI70" i="1"/>
  <c r="BJ70" i="1"/>
  <c r="BI71" i="1"/>
  <c r="BJ71" i="1"/>
  <c r="BI18" i="1"/>
  <c r="BJ18" i="1"/>
  <c r="BI22" i="1"/>
  <c r="BJ22" i="1"/>
  <c r="BI23" i="1"/>
  <c r="BK23" i="1" s="1"/>
  <c r="BJ23" i="1"/>
  <c r="BI24" i="1"/>
  <c r="BJ24" i="1"/>
  <c r="BJ25" i="1"/>
  <c r="BI27" i="1"/>
  <c r="BJ27" i="1"/>
  <c r="BI28" i="1"/>
  <c r="BJ28" i="1"/>
  <c r="BK28" i="1" s="1"/>
  <c r="BI29" i="1"/>
  <c r="BJ29" i="1"/>
  <c r="BI30" i="1"/>
  <c r="BJ30" i="1"/>
  <c r="BI31" i="1"/>
  <c r="BJ31" i="1"/>
  <c r="BI32" i="1"/>
  <c r="BJ32" i="1"/>
  <c r="BK32" i="1" s="1"/>
  <c r="BI33" i="1"/>
  <c r="BJ33" i="1"/>
  <c r="BI34" i="1"/>
  <c r="BJ34" i="1"/>
  <c r="BK34" i="1" s="1"/>
  <c r="BI35" i="1"/>
  <c r="BJ35" i="1"/>
  <c r="BI36" i="1"/>
  <c r="BJ36" i="1"/>
  <c r="BK36" i="1" s="1"/>
  <c r="BI37" i="1"/>
  <c r="BJ37" i="1"/>
  <c r="BI39" i="1"/>
  <c r="BJ39" i="1"/>
  <c r="BK39" i="1" s="1"/>
  <c r="BI40" i="1"/>
  <c r="BJ40" i="1"/>
  <c r="BI41" i="1"/>
  <c r="BJ41" i="1"/>
  <c r="BK41" i="1" s="1"/>
  <c r="BI42" i="1"/>
  <c r="BJ42" i="1"/>
  <c r="BI43" i="1"/>
  <c r="BJ43" i="1"/>
  <c r="BK43" i="1" s="1"/>
  <c r="BI44" i="1"/>
  <c r="BJ44" i="1"/>
  <c r="BI45" i="1"/>
  <c r="BJ45" i="1"/>
  <c r="BK45" i="1" s="1"/>
  <c r="BJ46" i="1"/>
  <c r="BI47" i="1"/>
  <c r="BJ47" i="1"/>
  <c r="BI48" i="1"/>
  <c r="BJ48" i="1"/>
  <c r="BI49" i="1"/>
  <c r="BJ49" i="1"/>
  <c r="BI52" i="1"/>
  <c r="BJ52" i="1"/>
  <c r="BI53" i="1"/>
  <c r="BJ53" i="1"/>
  <c r="AW84" i="1"/>
  <c r="AX84" i="1"/>
  <c r="AW85" i="1"/>
  <c r="AX85" i="1"/>
  <c r="AW77" i="1"/>
  <c r="AX77" i="1"/>
  <c r="AY77" i="1" s="1"/>
  <c r="AW79" i="1"/>
  <c r="AX79" i="1"/>
  <c r="AW80" i="1"/>
  <c r="AX80" i="1"/>
  <c r="AY80" i="1" s="1"/>
  <c r="AX57" i="1"/>
  <c r="AW58" i="1"/>
  <c r="AX58" i="1"/>
  <c r="AW59" i="1"/>
  <c r="AX59" i="1"/>
  <c r="AW62" i="1"/>
  <c r="AW63" i="1"/>
  <c r="AX63" i="1"/>
  <c r="AY63" i="1" s="1"/>
  <c r="AW65" i="1"/>
  <c r="AX65" i="1"/>
  <c r="AW66" i="1"/>
  <c r="AX66" i="1"/>
  <c r="AY66" i="1" s="1"/>
  <c r="AW67" i="1"/>
  <c r="AX67" i="1"/>
  <c r="AW68" i="1"/>
  <c r="AX68" i="1"/>
  <c r="AY68" i="1" s="1"/>
  <c r="AW69" i="1"/>
  <c r="AX69" i="1"/>
  <c r="AW70" i="1"/>
  <c r="AX70" i="1"/>
  <c r="AY70" i="1" s="1"/>
  <c r="AW71" i="1"/>
  <c r="AX71" i="1"/>
  <c r="AW18" i="1"/>
  <c r="AX18" i="1"/>
  <c r="AY18" i="1" s="1"/>
  <c r="AW22" i="1"/>
  <c r="AX22" i="1"/>
  <c r="AW23" i="1"/>
  <c r="AX23" i="1"/>
  <c r="AW24" i="1"/>
  <c r="AX24" i="1"/>
  <c r="AW25" i="1"/>
  <c r="AX25" i="1"/>
  <c r="AX26" i="1"/>
  <c r="AW27" i="1"/>
  <c r="AX27" i="1"/>
  <c r="AW28" i="1"/>
  <c r="AX28" i="1"/>
  <c r="AW29" i="1"/>
  <c r="AX29" i="1"/>
  <c r="AW30" i="1"/>
  <c r="AY30" i="1" s="1"/>
  <c r="AX30" i="1"/>
  <c r="AW31" i="1"/>
  <c r="AX31" i="1"/>
  <c r="AW32" i="1"/>
  <c r="AX32" i="1"/>
  <c r="AW33" i="1"/>
  <c r="AX33" i="1"/>
  <c r="AW34" i="1"/>
  <c r="AX34" i="1"/>
  <c r="AW35" i="1"/>
  <c r="AX35" i="1"/>
  <c r="AW36" i="1"/>
  <c r="AX36" i="1"/>
  <c r="AW37" i="1"/>
  <c r="AX37" i="1"/>
  <c r="AX38" i="1"/>
  <c r="AW39" i="1"/>
  <c r="AX39" i="1"/>
  <c r="AW40" i="1"/>
  <c r="AX40" i="1"/>
  <c r="AY40" i="1" s="1"/>
  <c r="AW41" i="1"/>
  <c r="AX41" i="1"/>
  <c r="AW42" i="1"/>
  <c r="AX42" i="1"/>
  <c r="AY42" i="1" s="1"/>
  <c r="AW43" i="1"/>
  <c r="AX43" i="1"/>
  <c r="AW44" i="1"/>
  <c r="AX44" i="1"/>
  <c r="AY44" i="1" s="1"/>
  <c r="AW45" i="1"/>
  <c r="AX45" i="1"/>
  <c r="AW47" i="1"/>
  <c r="AX47" i="1"/>
  <c r="AW48" i="1"/>
  <c r="AX48" i="1"/>
  <c r="AW49" i="1"/>
  <c r="AX49" i="1"/>
  <c r="AY49" i="1" s="1"/>
  <c r="AW52" i="1"/>
  <c r="AX52" i="1"/>
  <c r="AY52" i="1" s="1"/>
  <c r="AW53" i="1"/>
  <c r="AX53" i="1"/>
  <c r="AL84" i="1"/>
  <c r="AL85" i="1"/>
  <c r="AK84" i="1"/>
  <c r="AK85" i="1"/>
  <c r="AL76" i="1"/>
  <c r="AL77" i="1"/>
  <c r="AM77" i="1" s="1"/>
  <c r="AL80" i="1"/>
  <c r="AK77" i="1"/>
  <c r="AK80" i="1"/>
  <c r="AL58" i="1"/>
  <c r="AM58" i="1" s="1"/>
  <c r="AL59" i="1"/>
  <c r="AM59" i="1" s="1"/>
  <c r="AL63" i="1"/>
  <c r="AL65" i="1"/>
  <c r="AL66" i="1"/>
  <c r="AM66" i="1" s="1"/>
  <c r="AL67" i="1"/>
  <c r="AL68" i="1"/>
  <c r="AL69" i="1"/>
  <c r="AL70" i="1"/>
  <c r="AM70" i="1" s="1"/>
  <c r="AL71" i="1"/>
  <c r="AK58" i="1"/>
  <c r="AK59" i="1"/>
  <c r="AK63" i="1"/>
  <c r="AK65" i="1"/>
  <c r="AK66" i="1"/>
  <c r="AK67" i="1"/>
  <c r="AK68" i="1"/>
  <c r="AK69" i="1"/>
  <c r="AK70" i="1"/>
  <c r="AK71" i="1"/>
  <c r="AL18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7" i="1"/>
  <c r="AM47" i="1" s="1"/>
  <c r="AL48" i="1"/>
  <c r="AL49" i="1"/>
  <c r="AL52" i="1"/>
  <c r="AL53" i="1"/>
  <c r="AK18" i="1"/>
  <c r="AK21" i="1"/>
  <c r="AK22" i="1"/>
  <c r="AK23" i="1"/>
  <c r="AM23" i="1" s="1"/>
  <c r="AK24" i="1"/>
  <c r="AK27" i="1"/>
  <c r="AK28" i="1"/>
  <c r="AK29" i="1"/>
  <c r="AK30" i="1"/>
  <c r="AK31" i="1"/>
  <c r="AK32" i="1"/>
  <c r="AK33" i="1"/>
  <c r="AK34" i="1"/>
  <c r="AK35" i="1"/>
  <c r="AM35" i="1" s="1"/>
  <c r="AK36" i="1"/>
  <c r="AK37" i="1"/>
  <c r="AK39" i="1"/>
  <c r="AK40" i="1"/>
  <c r="AK41" i="1"/>
  <c r="AK42" i="1"/>
  <c r="AK43" i="1"/>
  <c r="AK44" i="1"/>
  <c r="AK45" i="1"/>
  <c r="AK48" i="1"/>
  <c r="AK49" i="1"/>
  <c r="AK52" i="1"/>
  <c r="AK53" i="1"/>
  <c r="Z17" i="1"/>
  <c r="Z18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9" i="1"/>
  <c r="Z40" i="1"/>
  <c r="Z41" i="1"/>
  <c r="Z42" i="1"/>
  <c r="Z43" i="1"/>
  <c r="Z44" i="1"/>
  <c r="Z45" i="1"/>
  <c r="Z47" i="1"/>
  <c r="Z48" i="1"/>
  <c r="Z49" i="1"/>
  <c r="Z51" i="1"/>
  <c r="Z52" i="1"/>
  <c r="Z53" i="1"/>
  <c r="Z57" i="1"/>
  <c r="Z58" i="1"/>
  <c r="Z59" i="1"/>
  <c r="Z63" i="1"/>
  <c r="Z65" i="1"/>
  <c r="Z66" i="1"/>
  <c r="Z67" i="1"/>
  <c r="Z68" i="1"/>
  <c r="Z69" i="1"/>
  <c r="Z70" i="1"/>
  <c r="Z71" i="1"/>
  <c r="Z75" i="1"/>
  <c r="Z77" i="1"/>
  <c r="Z80" i="1"/>
  <c r="AA80" i="1" s="1"/>
  <c r="Z84" i="1"/>
  <c r="Z85" i="1"/>
  <c r="Y84" i="1"/>
  <c r="Y85" i="1"/>
  <c r="Y77" i="1"/>
  <c r="Y80" i="1"/>
  <c r="BL80" i="1" s="1"/>
  <c r="Y58" i="1"/>
  <c r="BL58" i="1" s="1"/>
  <c r="Y59" i="1"/>
  <c r="BL59" i="1" s="1"/>
  <c r="Y63" i="1"/>
  <c r="Y65" i="1"/>
  <c r="BL65" i="1" s="1"/>
  <c r="Y66" i="1"/>
  <c r="BL66" i="1" s="1"/>
  <c r="Y67" i="1"/>
  <c r="BL67" i="1" s="1"/>
  <c r="Y68" i="1"/>
  <c r="Y69" i="1"/>
  <c r="BL69" i="1" s="1"/>
  <c r="Y70" i="1"/>
  <c r="BL70" i="1" s="1"/>
  <c r="Y71" i="1"/>
  <c r="BL71" i="1" s="1"/>
  <c r="Y18" i="1"/>
  <c r="Y22" i="1"/>
  <c r="BL22" i="1" s="1"/>
  <c r="Y23" i="1"/>
  <c r="BL23" i="1" s="1"/>
  <c r="Y24" i="1"/>
  <c r="Y25" i="1"/>
  <c r="BL25" i="1" s="1"/>
  <c r="Y27" i="1"/>
  <c r="BL27" i="1" s="1"/>
  <c r="Y28" i="1"/>
  <c r="BL28" i="1" s="1"/>
  <c r="Y29" i="1"/>
  <c r="BL29" i="1" s="1"/>
  <c r="Y30" i="1"/>
  <c r="Y31" i="1"/>
  <c r="Y32" i="1"/>
  <c r="Y33" i="1"/>
  <c r="BL33" i="1" s="1"/>
  <c r="Y34" i="1"/>
  <c r="Y35" i="1"/>
  <c r="Y36" i="1"/>
  <c r="BL36" i="1" s="1"/>
  <c r="Y37" i="1"/>
  <c r="BL37" i="1" s="1"/>
  <c r="Y39" i="1"/>
  <c r="Y40" i="1"/>
  <c r="BL40" i="1" s="1"/>
  <c r="Y41" i="1"/>
  <c r="BL41" i="1" s="1"/>
  <c r="Y42" i="1"/>
  <c r="BL42" i="1" s="1"/>
  <c r="Y43" i="1"/>
  <c r="Y44" i="1"/>
  <c r="BL44" i="1" s="1"/>
  <c r="Y45" i="1"/>
  <c r="Y47" i="1"/>
  <c r="Y48" i="1"/>
  <c r="Y49" i="1"/>
  <c r="BL49" i="1" s="1"/>
  <c r="Y52" i="1"/>
  <c r="BL52" i="1" s="1"/>
  <c r="Y53" i="1"/>
  <c r="O27" i="2" l="1"/>
  <c r="P27" i="2" s="1"/>
  <c r="N27" i="2"/>
  <c r="O32" i="2"/>
  <c r="O23" i="2"/>
  <c r="AX21" i="2"/>
  <c r="BK38" i="2"/>
  <c r="AJ16" i="2"/>
  <c r="AJ15" i="2" s="1"/>
  <c r="AD16" i="2"/>
  <c r="AD15" i="2" s="1"/>
  <c r="BH16" i="2"/>
  <c r="BH15" i="2" s="1"/>
  <c r="AZ32" i="2"/>
  <c r="Q16" i="2"/>
  <c r="Q15" i="2" s="1"/>
  <c r="Q14" i="2" s="1"/>
  <c r="Z26" i="2"/>
  <c r="AX26" i="2"/>
  <c r="AH30" i="2"/>
  <c r="AW30" i="2"/>
  <c r="O24" i="2"/>
  <c r="AN22" i="2"/>
  <c r="AG16" i="2"/>
  <c r="AG15" i="2" s="1"/>
  <c r="BK17" i="2"/>
  <c r="BL17" i="2" s="1"/>
  <c r="AH21" i="2"/>
  <c r="BF21" i="2"/>
  <c r="V30" i="2"/>
  <c r="BH35" i="2"/>
  <c r="BI37" i="2"/>
  <c r="BG36" i="2"/>
  <c r="BG35" i="2" s="1"/>
  <c r="BG34" i="2" s="1"/>
  <c r="BI38" i="2"/>
  <c r="BF36" i="2"/>
  <c r="BE35" i="2"/>
  <c r="BF37" i="2"/>
  <c r="BJ37" i="2"/>
  <c r="BA36" i="2"/>
  <c r="BB36" i="2"/>
  <c r="BK37" i="2"/>
  <c r="BC37" i="2"/>
  <c r="BJ38" i="2"/>
  <c r="BL38" i="2" s="1"/>
  <c r="BC38" i="2"/>
  <c r="AV36" i="2"/>
  <c r="AW37" i="2"/>
  <c r="AW38" i="2"/>
  <c r="AS36" i="2"/>
  <c r="AT37" i="2"/>
  <c r="AY38" i="2"/>
  <c r="AZ38" i="2" s="1"/>
  <c r="AX37" i="2"/>
  <c r="AP36" i="2"/>
  <c r="AY37" i="2"/>
  <c r="AQ37" i="2"/>
  <c r="AO36" i="2"/>
  <c r="AJ36" i="2"/>
  <c r="AK37" i="2"/>
  <c r="AL38" i="2"/>
  <c r="AG36" i="2"/>
  <c r="AM38" i="2"/>
  <c r="AF37" i="2"/>
  <c r="AH37" i="2" s="1"/>
  <c r="AC35" i="2"/>
  <c r="AD35" i="2"/>
  <c r="AE36" i="2"/>
  <c r="AE37" i="2"/>
  <c r="AM37" i="2"/>
  <c r="Y36" i="2"/>
  <c r="X35" i="2"/>
  <c r="AB38" i="2"/>
  <c r="Y37" i="2"/>
  <c r="U36" i="2"/>
  <c r="AA37" i="2"/>
  <c r="V37" i="2"/>
  <c r="T13" i="2"/>
  <c r="T12" i="2" s="1"/>
  <c r="R35" i="2"/>
  <c r="AA36" i="2"/>
  <c r="Q36" i="2"/>
  <c r="S36" i="2" s="1"/>
  <c r="S37" i="2"/>
  <c r="Z37" i="2"/>
  <c r="AB37" i="2" s="1"/>
  <c r="BK29" i="2"/>
  <c r="BI30" i="2"/>
  <c r="BK31" i="2"/>
  <c r="BL31" i="2" s="1"/>
  <c r="BF30" i="2"/>
  <c r="BJ30" i="2"/>
  <c r="BC30" i="2"/>
  <c r="BK30" i="2"/>
  <c r="AU14" i="2"/>
  <c r="AU13" i="2" s="1"/>
  <c r="AU12" i="2" s="1"/>
  <c r="AY31" i="2"/>
  <c r="AX30" i="2"/>
  <c r="AY30" i="2"/>
  <c r="AQ30" i="2"/>
  <c r="AQ31" i="2"/>
  <c r="M31" i="2"/>
  <c r="AX31" i="2"/>
  <c r="AK30" i="2"/>
  <c r="AL30" i="2"/>
  <c r="AM30" i="2"/>
  <c r="AE30" i="2"/>
  <c r="AE31" i="2"/>
  <c r="Y30" i="2"/>
  <c r="Z30" i="2"/>
  <c r="S30" i="2"/>
  <c r="AA30" i="2"/>
  <c r="AB31" i="2"/>
  <c r="BK25" i="2"/>
  <c r="BK26" i="2"/>
  <c r="BL26" i="2" s="1"/>
  <c r="BB16" i="2"/>
  <c r="BB15" i="2" s="1"/>
  <c r="AV16" i="2"/>
  <c r="AY16" i="2" s="1"/>
  <c r="AR16" i="2"/>
  <c r="AR15" i="2" s="1"/>
  <c r="AR14" i="2" s="1"/>
  <c r="AR13" i="2" s="1"/>
  <c r="AR12" i="2" s="1"/>
  <c r="AY26" i="2"/>
  <c r="AZ26" i="2" s="1"/>
  <c r="AM26" i="2"/>
  <c r="AL26" i="2"/>
  <c r="AN26" i="2" s="1"/>
  <c r="AC16" i="2"/>
  <c r="AC15" i="2" s="1"/>
  <c r="AE15" i="2" s="1"/>
  <c r="W16" i="2"/>
  <c r="W15" i="2" s="1"/>
  <c r="W14" i="2" s="1"/>
  <c r="W13" i="2" s="1"/>
  <c r="W12" i="2" s="1"/>
  <c r="U16" i="2"/>
  <c r="V16" i="2" s="1"/>
  <c r="AA26" i="2"/>
  <c r="AB26" i="2" s="1"/>
  <c r="BE16" i="2"/>
  <c r="BE15" i="2" s="1"/>
  <c r="BD16" i="2"/>
  <c r="BD15" i="2" s="1"/>
  <c r="BD14" i="2" s="1"/>
  <c r="BD13" i="2" s="1"/>
  <c r="BD12" i="2" s="1"/>
  <c r="BK21" i="2"/>
  <c r="BL21" i="2" s="1"/>
  <c r="AZ21" i="2"/>
  <c r="AF16" i="2"/>
  <c r="AH16" i="2" s="1"/>
  <c r="AN21" i="2"/>
  <c r="M21" i="2"/>
  <c r="AM16" i="2"/>
  <c r="Z21" i="2"/>
  <c r="AB21" i="2" s="1"/>
  <c r="BH14" i="2"/>
  <c r="BG15" i="2"/>
  <c r="BG14" i="2" s="1"/>
  <c r="BG13" i="2" s="1"/>
  <c r="BG12" i="2" s="1"/>
  <c r="BI16" i="2"/>
  <c r="BF16" i="2"/>
  <c r="BF17" i="2"/>
  <c r="BA16" i="2"/>
  <c r="AW16" i="2"/>
  <c r="AW17" i="2"/>
  <c r="AX17" i="2"/>
  <c r="AS14" i="2"/>
  <c r="AT16" i="2"/>
  <c r="AP14" i="2"/>
  <c r="AZ17" i="2"/>
  <c r="AO16" i="2"/>
  <c r="AQ17" i="2"/>
  <c r="AJ14" i="2"/>
  <c r="AK16" i="2"/>
  <c r="AI15" i="2"/>
  <c r="AI14" i="2" s="1"/>
  <c r="AI13" i="2" s="1"/>
  <c r="AI12" i="2" s="1"/>
  <c r="AK17" i="2"/>
  <c r="AG14" i="2"/>
  <c r="AM15" i="2"/>
  <c r="AD14" i="2"/>
  <c r="AL17" i="2"/>
  <c r="AN17" i="2" s="1"/>
  <c r="X15" i="2"/>
  <c r="Y16" i="2"/>
  <c r="U15" i="2"/>
  <c r="AA17" i="2"/>
  <c r="M17" i="2" s="1"/>
  <c r="R15" i="2"/>
  <c r="S16" i="2"/>
  <c r="M22" i="2"/>
  <c r="M18" i="2"/>
  <c r="BJ83" i="1"/>
  <c r="BL85" i="1"/>
  <c r="BB83" i="1"/>
  <c r="AX83" i="1"/>
  <c r="AS83" i="1"/>
  <c r="AP83" i="1"/>
  <c r="BL84" i="1"/>
  <c r="AK83" i="1"/>
  <c r="Z83" i="1"/>
  <c r="AA48" i="1"/>
  <c r="AA43" i="1"/>
  <c r="AA34" i="1"/>
  <c r="AA18" i="1"/>
  <c r="AM30" i="1"/>
  <c r="AM18" i="1"/>
  <c r="BK49" i="1"/>
  <c r="R51" i="1"/>
  <c r="Q61" i="1"/>
  <c r="Q60" i="1" s="1"/>
  <c r="R64" i="1"/>
  <c r="AU61" i="1"/>
  <c r="BE64" i="1"/>
  <c r="AG76" i="1"/>
  <c r="AV76" i="1"/>
  <c r="BE76" i="1"/>
  <c r="AG79" i="1"/>
  <c r="AS78" i="1"/>
  <c r="U83" i="1"/>
  <c r="AA42" i="1"/>
  <c r="AA37" i="1"/>
  <c r="AA29" i="1"/>
  <c r="AM42" i="1"/>
  <c r="AS16" i="1"/>
  <c r="AM52" i="1"/>
  <c r="AM45" i="1"/>
  <c r="AM41" i="1"/>
  <c r="AM37" i="1"/>
  <c r="AM29" i="1"/>
  <c r="AY37" i="1"/>
  <c r="AY31" i="1"/>
  <c r="AY29" i="1"/>
  <c r="AY27" i="1"/>
  <c r="AY58" i="1"/>
  <c r="BK52" i="1"/>
  <c r="BK35" i="1"/>
  <c r="BK33" i="1"/>
  <c r="R79" i="1"/>
  <c r="U17" i="1"/>
  <c r="X51" i="1"/>
  <c r="AS51" i="1"/>
  <c r="BE51" i="1"/>
  <c r="AG57" i="1"/>
  <c r="AS57" i="1"/>
  <c r="U64" i="1"/>
  <c r="AD64" i="1"/>
  <c r="AS64" i="1"/>
  <c r="BB64" i="1"/>
  <c r="AD76" i="1"/>
  <c r="AJ76" i="1"/>
  <c r="AD79" i="1"/>
  <c r="AV79" i="1"/>
  <c r="BH79" i="1"/>
  <c r="AV83" i="1"/>
  <c r="AA77" i="1"/>
  <c r="AM36" i="1"/>
  <c r="AM32" i="1"/>
  <c r="AM28" i="1"/>
  <c r="AM69" i="1"/>
  <c r="AM65" i="1"/>
  <c r="R57" i="1"/>
  <c r="W16" i="1"/>
  <c r="X16" i="1" s="1"/>
  <c r="BJ21" i="1"/>
  <c r="BJ26" i="1"/>
  <c r="AD38" i="1"/>
  <c r="AJ38" i="1"/>
  <c r="AS38" i="1"/>
  <c r="BB38" i="1"/>
  <c r="BH38" i="1"/>
  <c r="AX46" i="1"/>
  <c r="AG51" i="1"/>
  <c r="AU50" i="1"/>
  <c r="AV50" i="1" s="1"/>
  <c r="U57" i="1"/>
  <c r="AI56" i="1"/>
  <c r="AI55" i="1" s="1"/>
  <c r="AJ55" i="1" s="1"/>
  <c r="BB57" i="1"/>
  <c r="W61" i="1"/>
  <c r="AC61" i="1"/>
  <c r="AS62" i="1"/>
  <c r="BB62" i="1"/>
  <c r="X76" i="1"/>
  <c r="AJ79" i="1"/>
  <c r="BA78" i="1"/>
  <c r="X83" i="1"/>
  <c r="AO82" i="1"/>
  <c r="AO81" i="1" s="1"/>
  <c r="BE83" i="1"/>
  <c r="AA70" i="1"/>
  <c r="AA69" i="1"/>
  <c r="AM44" i="1"/>
  <c r="AM24" i="1"/>
  <c r="BL53" i="1"/>
  <c r="BL48" i="1"/>
  <c r="BL43" i="1"/>
  <c r="BL39" i="1"/>
  <c r="BL34" i="1"/>
  <c r="BL30" i="1"/>
  <c r="BL18" i="1"/>
  <c r="BL68" i="1"/>
  <c r="BL63" i="1"/>
  <c r="BL77" i="1"/>
  <c r="AA68" i="1"/>
  <c r="AA63" i="1"/>
  <c r="AA53" i="1"/>
  <c r="AA49" i="1"/>
  <c r="AA44" i="1"/>
  <c r="AA40" i="1"/>
  <c r="AA27" i="1"/>
  <c r="AA22" i="1"/>
  <c r="AM33" i="1"/>
  <c r="AM53" i="1"/>
  <c r="AM48" i="1"/>
  <c r="AM43" i="1"/>
  <c r="AM39" i="1"/>
  <c r="AM31" i="1"/>
  <c r="AM27" i="1"/>
  <c r="AM68" i="1"/>
  <c r="AM63" i="1"/>
  <c r="AY47" i="1"/>
  <c r="AY23" i="1"/>
  <c r="R78" i="1"/>
  <c r="AU55" i="1"/>
  <c r="AV55" i="1" s="1"/>
  <c r="AV56" i="1"/>
  <c r="T74" i="1"/>
  <c r="U75" i="1"/>
  <c r="AF81" i="1"/>
  <c r="AG81" i="1" s="1"/>
  <c r="AG82" i="1"/>
  <c r="AA71" i="1"/>
  <c r="AA67" i="1"/>
  <c r="AA59" i="1"/>
  <c r="AA52" i="1"/>
  <c r="AM34" i="1"/>
  <c r="AM22" i="1"/>
  <c r="AM71" i="1"/>
  <c r="AM67" i="1"/>
  <c r="AM80" i="1"/>
  <c r="BK37" i="1"/>
  <c r="BK31" i="1"/>
  <c r="BK29" i="1"/>
  <c r="BK27" i="1"/>
  <c r="Q55" i="1"/>
  <c r="R56" i="1"/>
  <c r="Q74" i="1"/>
  <c r="R75" i="1"/>
  <c r="BD60" i="1"/>
  <c r="AA66" i="1"/>
  <c r="AY36" i="1"/>
  <c r="AY34" i="1"/>
  <c r="AY32" i="1"/>
  <c r="AY28" i="1"/>
  <c r="AY59" i="1"/>
  <c r="BK53" i="1"/>
  <c r="BK48" i="1"/>
  <c r="BK18" i="1"/>
  <c r="BK70" i="1"/>
  <c r="R17" i="1"/>
  <c r="Q16" i="1"/>
  <c r="R16" i="1" s="1"/>
  <c r="T60" i="1"/>
  <c r="AI60" i="1"/>
  <c r="AJ60" i="1" s="1"/>
  <c r="AJ61" i="1"/>
  <c r="AR74" i="1"/>
  <c r="AS74" i="1" s="1"/>
  <c r="AS75" i="1"/>
  <c r="BG74" i="1"/>
  <c r="BH75" i="1"/>
  <c r="AI81" i="1"/>
  <c r="AJ81" i="1" s="1"/>
  <c r="AJ82" i="1"/>
  <c r="AA32" i="1"/>
  <c r="BL32" i="1"/>
  <c r="AA58" i="1"/>
  <c r="AA65" i="1"/>
  <c r="AA36" i="1"/>
  <c r="AA23" i="1"/>
  <c r="AM49" i="1"/>
  <c r="AM40" i="1"/>
  <c r="AY53" i="1"/>
  <c r="AY48" i="1"/>
  <c r="AY45" i="1"/>
  <c r="AY43" i="1"/>
  <c r="AY41" i="1"/>
  <c r="AY39" i="1"/>
  <c r="AY35" i="1"/>
  <c r="AY33" i="1"/>
  <c r="AY24" i="1"/>
  <c r="AY22" i="1"/>
  <c r="AY71" i="1"/>
  <c r="AY69" i="1"/>
  <c r="AY67" i="1"/>
  <c r="AY65" i="1"/>
  <c r="AY79" i="1"/>
  <c r="BK47" i="1"/>
  <c r="BK44" i="1"/>
  <c r="BK42" i="1"/>
  <c r="BK40" i="1"/>
  <c r="BJ38" i="1"/>
  <c r="BK30" i="1"/>
  <c r="BK24" i="1"/>
  <c r="BK22" i="1"/>
  <c r="BK71" i="1"/>
  <c r="BK69" i="1"/>
  <c r="BK67" i="1"/>
  <c r="BK65" i="1"/>
  <c r="BK79" i="1"/>
  <c r="Q50" i="1"/>
  <c r="R50" i="1" s="1"/>
  <c r="T16" i="1"/>
  <c r="AL17" i="1"/>
  <c r="AP16" i="1"/>
  <c r="AX17" i="1"/>
  <c r="BE16" i="1"/>
  <c r="BJ17" i="1"/>
  <c r="AF20" i="1"/>
  <c r="AO20" i="1"/>
  <c r="AX20" i="1" s="1"/>
  <c r="BC20" i="1"/>
  <c r="BE20" i="1" s="1"/>
  <c r="AD26" i="1"/>
  <c r="AJ26" i="1"/>
  <c r="AS26" i="1"/>
  <c r="BB26" i="1"/>
  <c r="BH26" i="1"/>
  <c r="AJ46" i="1"/>
  <c r="AS46" i="1"/>
  <c r="BB46" i="1"/>
  <c r="BH46" i="1"/>
  <c r="U51" i="1"/>
  <c r="AC50" i="1"/>
  <c r="AD50" i="1" s="1"/>
  <c r="AL51" i="1"/>
  <c r="AR50" i="1"/>
  <c r="BB51" i="1"/>
  <c r="X57" i="1"/>
  <c r="AF56" i="1"/>
  <c r="BE57" i="1"/>
  <c r="AL62" i="1"/>
  <c r="AR61" i="1"/>
  <c r="AI75" i="1"/>
  <c r="AP75" i="1"/>
  <c r="AU75" i="1"/>
  <c r="BA75" i="1"/>
  <c r="BB75" i="1" s="1"/>
  <c r="BB76" i="1"/>
  <c r="X79" i="1"/>
  <c r="AF78" i="1"/>
  <c r="AG78" i="1" s="1"/>
  <c r="AP79" i="1"/>
  <c r="AU78" i="1"/>
  <c r="AV78" i="1" s="1"/>
  <c r="BE79" i="1"/>
  <c r="T82" i="1"/>
  <c r="BA82" i="1"/>
  <c r="BJ82" i="1" s="1"/>
  <c r="BH83" i="1"/>
  <c r="AD62" i="1"/>
  <c r="AD82" i="1"/>
  <c r="AG83" i="1"/>
  <c r="AJ56" i="1"/>
  <c r="AJ64" i="1"/>
  <c r="AP62" i="1"/>
  <c r="AS79" i="1"/>
  <c r="BK59" i="1"/>
  <c r="Q82" i="1"/>
  <c r="AJ16" i="1"/>
  <c r="BB16" i="1"/>
  <c r="AD21" i="1"/>
  <c r="AJ21" i="1"/>
  <c r="AL46" i="1"/>
  <c r="W50" i="1"/>
  <c r="X50" i="1" s="1"/>
  <c r="AO50" i="1"/>
  <c r="AP50" i="1" s="1"/>
  <c r="BD50" i="1"/>
  <c r="AC56" i="1"/>
  <c r="AR56" i="1"/>
  <c r="AX56" i="1" s="1"/>
  <c r="BG56" i="1"/>
  <c r="AO61" i="1"/>
  <c r="BA61" i="1"/>
  <c r="Z64" i="1"/>
  <c r="X64" i="1"/>
  <c r="AF61" i="1"/>
  <c r="AL61" i="1" s="1"/>
  <c r="AU60" i="1"/>
  <c r="AV60" i="1" s="1"/>
  <c r="AV61" i="1"/>
  <c r="AF75" i="1"/>
  <c r="BD75" i="1"/>
  <c r="Z79" i="1"/>
  <c r="U79" i="1"/>
  <c r="AC78" i="1"/>
  <c r="AC73" i="1" s="1"/>
  <c r="BG78" i="1"/>
  <c r="BH78" i="1" s="1"/>
  <c r="AU82" i="1"/>
  <c r="AD75" i="1"/>
  <c r="AD83" i="1"/>
  <c r="AG64" i="1"/>
  <c r="AP76" i="1"/>
  <c r="AV64" i="1"/>
  <c r="BK68" i="1"/>
  <c r="BK66" i="1"/>
  <c r="BK63" i="1"/>
  <c r="BK80" i="1"/>
  <c r="BK77" i="1"/>
  <c r="R46" i="1"/>
  <c r="AG16" i="1"/>
  <c r="AV16" i="1"/>
  <c r="AC20" i="1"/>
  <c r="AL20" i="1" s="1"/>
  <c r="AI20" i="1"/>
  <c r="AI19" i="1" s="1"/>
  <c r="BA20" i="1"/>
  <c r="X26" i="1"/>
  <c r="AG26" i="1"/>
  <c r="AP26" i="1"/>
  <c r="AV26" i="1"/>
  <c r="BE26" i="1"/>
  <c r="X46" i="1"/>
  <c r="AG46" i="1"/>
  <c r="AP46" i="1"/>
  <c r="AV46" i="1"/>
  <c r="BE46" i="1"/>
  <c r="U50" i="1"/>
  <c r="BH51" i="1"/>
  <c r="W55" i="1"/>
  <c r="X55" i="1" s="1"/>
  <c r="X56" i="1"/>
  <c r="AV57" i="1"/>
  <c r="BD55" i="1"/>
  <c r="BE55" i="1" s="1"/>
  <c r="BE56" i="1"/>
  <c r="U62" i="1"/>
  <c r="BE62" i="1"/>
  <c r="U76" i="1"/>
  <c r="BJ76" i="1"/>
  <c r="BH76" i="1"/>
  <c r="X78" i="1"/>
  <c r="AX78" i="1"/>
  <c r="BE78" i="1"/>
  <c r="AL83" i="1"/>
  <c r="BG81" i="1"/>
  <c r="BH81" i="1" s="1"/>
  <c r="BH82" i="1"/>
  <c r="AJ51" i="1"/>
  <c r="AJ62" i="1"/>
  <c r="AP56" i="1"/>
  <c r="AL50" i="1"/>
  <c r="T55" i="1"/>
  <c r="U55" i="1" s="1"/>
  <c r="U56" i="1"/>
  <c r="BA55" i="1"/>
  <c r="BB56" i="1"/>
  <c r="W60" i="1"/>
  <c r="AY62" i="1"/>
  <c r="BG60" i="1"/>
  <c r="AL64" i="1"/>
  <c r="BJ64" i="1"/>
  <c r="BH64" i="1"/>
  <c r="W74" i="1"/>
  <c r="X75" i="1"/>
  <c r="AX76" i="1"/>
  <c r="AS76" i="1"/>
  <c r="BB78" i="1"/>
  <c r="W81" i="1"/>
  <c r="X81" i="1" s="1"/>
  <c r="X82" i="1"/>
  <c r="BD81" i="1"/>
  <c r="BE81" i="1" s="1"/>
  <c r="BE82" i="1"/>
  <c r="R62" i="1"/>
  <c r="R83" i="1"/>
  <c r="AD46" i="1"/>
  <c r="AJ83" i="1"/>
  <c r="AP78" i="1"/>
  <c r="AS82" i="1"/>
  <c r="BL47" i="1"/>
  <c r="U46" i="1"/>
  <c r="Z46" i="1"/>
  <c r="L46" i="1" s="1"/>
  <c r="AA47" i="1"/>
  <c r="AA45" i="1"/>
  <c r="Z38" i="1"/>
  <c r="L38" i="1" s="1"/>
  <c r="BL45" i="1"/>
  <c r="AA41" i="1"/>
  <c r="U38" i="1"/>
  <c r="AA39" i="1"/>
  <c r="R38" i="1"/>
  <c r="AA24" i="1"/>
  <c r="BL24" i="1"/>
  <c r="BL35" i="1"/>
  <c r="AA35" i="1"/>
  <c r="AA31" i="1"/>
  <c r="BL31" i="1"/>
  <c r="AA30" i="1"/>
  <c r="Z26" i="1"/>
  <c r="L26" i="1" s="1"/>
  <c r="Q20" i="1"/>
  <c r="Q19" i="1" s="1"/>
  <c r="AA28" i="1"/>
  <c r="R26" i="1"/>
  <c r="AZ20" i="1"/>
  <c r="BB20" i="1" s="1"/>
  <c r="BI26" i="1"/>
  <c r="BK26" i="1" s="1"/>
  <c r="U26" i="1"/>
  <c r="T20" i="1"/>
  <c r="T19" i="1" s="1"/>
  <c r="T15" i="1" s="1"/>
  <c r="AA33" i="1"/>
  <c r="BG20" i="1"/>
  <c r="BG19" i="1" s="1"/>
  <c r="BG15" i="1" s="1"/>
  <c r="BH21" i="1"/>
  <c r="AV21" i="1"/>
  <c r="AU20" i="1"/>
  <c r="AU19" i="1" s="1"/>
  <c r="AS21" i="1"/>
  <c r="AR20" i="1"/>
  <c r="AR19" i="1" s="1"/>
  <c r="AX21" i="1"/>
  <c r="X21" i="1"/>
  <c r="W20" i="1"/>
  <c r="W19" i="1" s="1"/>
  <c r="Z21" i="1"/>
  <c r="U21" i="1"/>
  <c r="R21" i="1"/>
  <c r="BE21" i="1"/>
  <c r="BB21" i="1"/>
  <c r="BH17" i="1"/>
  <c r="BE17" i="1"/>
  <c r="BB17" i="1"/>
  <c r="AV17" i="1"/>
  <c r="AS17" i="1"/>
  <c r="AP17" i="1"/>
  <c r="AJ17" i="1"/>
  <c r="AG17" i="1"/>
  <c r="AD17" i="1"/>
  <c r="BI83" i="1"/>
  <c r="AZ81" i="1"/>
  <c r="BI81" i="1" s="1"/>
  <c r="BI82" i="1"/>
  <c r="AX82" i="1"/>
  <c r="AN81" i="1"/>
  <c r="AW81" i="1" s="1"/>
  <c r="AW82" i="1"/>
  <c r="AW83" i="1"/>
  <c r="AL82" i="1"/>
  <c r="AK82" i="1"/>
  <c r="AB81" i="1"/>
  <c r="AK81" i="1" s="1"/>
  <c r="BF73" i="1"/>
  <c r="BF72" i="1" s="1"/>
  <c r="BC73" i="1"/>
  <c r="BC72" i="1" s="1"/>
  <c r="BI78" i="1"/>
  <c r="AT73" i="1"/>
  <c r="AT72" i="1" s="1"/>
  <c r="AR73" i="1"/>
  <c r="AQ73" i="1"/>
  <c r="AQ72" i="1" s="1"/>
  <c r="AW78" i="1"/>
  <c r="AL79" i="1"/>
  <c r="AH73" i="1"/>
  <c r="AH72" i="1" s="1"/>
  <c r="AE73" i="1"/>
  <c r="AE72" i="1" s="1"/>
  <c r="AK78" i="1"/>
  <c r="AK79" i="1"/>
  <c r="Z78" i="1"/>
  <c r="V73" i="1"/>
  <c r="V72" i="1" s="1"/>
  <c r="Y79" i="1"/>
  <c r="BL79" i="1" s="1"/>
  <c r="Y78" i="1"/>
  <c r="S73" i="1"/>
  <c r="S72" i="1" s="1"/>
  <c r="BI76" i="1"/>
  <c r="AZ74" i="1"/>
  <c r="BI75" i="1"/>
  <c r="BJ75" i="1"/>
  <c r="AN74" i="1"/>
  <c r="AW75" i="1"/>
  <c r="AX75" i="1"/>
  <c r="AO74" i="1"/>
  <c r="AW76" i="1"/>
  <c r="AB74" i="1"/>
  <c r="AD74" i="1" s="1"/>
  <c r="AK75" i="1"/>
  <c r="AK76" i="1"/>
  <c r="AM76" i="1" s="1"/>
  <c r="AL75" i="1"/>
  <c r="Z76" i="1"/>
  <c r="L76" i="1" s="1"/>
  <c r="BF61" i="1"/>
  <c r="BF60" i="1" s="1"/>
  <c r="BI64" i="1"/>
  <c r="BC61" i="1"/>
  <c r="BC60" i="1" s="1"/>
  <c r="BC54" i="1" s="1"/>
  <c r="AX64" i="1"/>
  <c r="AY64" i="1" s="1"/>
  <c r="AQ61" i="1"/>
  <c r="AQ60" i="1" s="1"/>
  <c r="AQ54" i="1" s="1"/>
  <c r="AW64" i="1"/>
  <c r="AX61" i="1"/>
  <c r="AN61" i="1"/>
  <c r="AN60" i="1" s="1"/>
  <c r="AK64" i="1"/>
  <c r="V61" i="1"/>
  <c r="V60" i="1" s="1"/>
  <c r="V54" i="1" s="1"/>
  <c r="Y64" i="1"/>
  <c r="S61" i="1"/>
  <c r="S60" i="1" s="1"/>
  <c r="S54" i="1" s="1"/>
  <c r="BF54" i="1"/>
  <c r="BI62" i="1"/>
  <c r="BK62" i="1" s="1"/>
  <c r="BJ61" i="1"/>
  <c r="BD54" i="1"/>
  <c r="BE54" i="1" s="1"/>
  <c r="AZ60" i="1"/>
  <c r="AU54" i="1"/>
  <c r="AV54" i="1" s="1"/>
  <c r="AT54" i="1"/>
  <c r="AW61" i="1"/>
  <c r="AH54" i="1"/>
  <c r="AE54" i="1"/>
  <c r="AK62" i="1"/>
  <c r="AC60" i="1"/>
  <c r="AB61" i="1"/>
  <c r="AD61" i="1" s="1"/>
  <c r="W54" i="1"/>
  <c r="Y62" i="1"/>
  <c r="Z61" i="1"/>
  <c r="Z60" i="1"/>
  <c r="T54" i="1"/>
  <c r="AZ55" i="1"/>
  <c r="BI56" i="1"/>
  <c r="BI57" i="1"/>
  <c r="BK57" i="1" s="1"/>
  <c r="BJ56" i="1"/>
  <c r="BK56" i="1" s="1"/>
  <c r="AW57" i="1"/>
  <c r="AY57" i="1" s="1"/>
  <c r="AN55" i="1"/>
  <c r="AW56" i="1"/>
  <c r="AO55" i="1"/>
  <c r="AP55" i="1" s="1"/>
  <c r="AK57" i="1"/>
  <c r="AL57" i="1"/>
  <c r="AB55" i="1"/>
  <c r="AK56" i="1"/>
  <c r="Y57" i="1"/>
  <c r="BJ51" i="1"/>
  <c r="BK51" i="1" s="1"/>
  <c r="BI51" i="1"/>
  <c r="BI50" i="1"/>
  <c r="AX51" i="1"/>
  <c r="AW51" i="1"/>
  <c r="AW50" i="1"/>
  <c r="AK50" i="1"/>
  <c r="AK51" i="1"/>
  <c r="Z50" i="1"/>
  <c r="AA50" i="1" s="1"/>
  <c r="Y50" i="1"/>
  <c r="BI46" i="1"/>
  <c r="BK46" i="1" s="1"/>
  <c r="BC19" i="1"/>
  <c r="BE19" i="1" s="1"/>
  <c r="AW46" i="1"/>
  <c r="AY46" i="1" s="1"/>
  <c r="AF19" i="1"/>
  <c r="AK46" i="1"/>
  <c r="AM46" i="1" s="1"/>
  <c r="Y46" i="1"/>
  <c r="BI38" i="1"/>
  <c r="AW38" i="1"/>
  <c r="AY38" i="1" s="1"/>
  <c r="AH20" i="1"/>
  <c r="AK38" i="1"/>
  <c r="AM38" i="1" s="1"/>
  <c r="AE20" i="1"/>
  <c r="Y38" i="1"/>
  <c r="BF20" i="1"/>
  <c r="AT20" i="1"/>
  <c r="AQ20" i="1"/>
  <c r="AW26" i="1"/>
  <c r="AY26" i="1" s="1"/>
  <c r="AN20" i="1"/>
  <c r="AK26" i="1"/>
  <c r="AM26" i="1" s="1"/>
  <c r="AB20" i="1"/>
  <c r="AD20" i="1" s="1"/>
  <c r="V20" i="1"/>
  <c r="Y26" i="1"/>
  <c r="S20" i="1"/>
  <c r="BD15" i="1"/>
  <c r="AZ19" i="1"/>
  <c r="BA19" i="1"/>
  <c r="BI21" i="1"/>
  <c r="BK21" i="1" s="1"/>
  <c r="AU15" i="1"/>
  <c r="AR15" i="1"/>
  <c r="AW21" i="1"/>
  <c r="AY21" i="1" s="1"/>
  <c r="AO19" i="1"/>
  <c r="AI15" i="1"/>
  <c r="AC19" i="1"/>
  <c r="AL21" i="1"/>
  <c r="AM21" i="1" s="1"/>
  <c r="BJ16" i="1"/>
  <c r="BK16" i="1" s="1"/>
  <c r="BI17" i="1"/>
  <c r="BI16" i="1"/>
  <c r="AW16" i="1"/>
  <c r="AX16" i="1"/>
  <c r="AW17" i="1"/>
  <c r="AL16" i="1"/>
  <c r="AK17" i="1"/>
  <c r="AM17" i="1" s="1"/>
  <c r="AF15" i="1"/>
  <c r="AK16" i="1"/>
  <c r="AM16" i="1" s="1"/>
  <c r="Y17" i="1"/>
  <c r="S16" i="1"/>
  <c r="Z16" i="1"/>
  <c r="P81" i="1"/>
  <c r="Y81" i="1" s="1"/>
  <c r="Y82" i="1"/>
  <c r="Y83" i="1"/>
  <c r="Q73" i="1"/>
  <c r="Z74" i="1"/>
  <c r="Y75" i="1"/>
  <c r="P74" i="1"/>
  <c r="Y76" i="1"/>
  <c r="BL76" i="1" s="1"/>
  <c r="P61" i="1"/>
  <c r="R61" i="1" s="1"/>
  <c r="Q54" i="1"/>
  <c r="Z55" i="1"/>
  <c r="Y56" i="1"/>
  <c r="P55" i="1"/>
  <c r="Z56" i="1"/>
  <c r="Y51" i="1"/>
  <c r="BL51" i="1" s="1"/>
  <c r="P20" i="1"/>
  <c r="Y21" i="1"/>
  <c r="BL21" i="1" s="1"/>
  <c r="L77" i="1"/>
  <c r="L79" i="1"/>
  <c r="L80" i="1"/>
  <c r="L17" i="1"/>
  <c r="L18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7" i="1"/>
  <c r="L48" i="1"/>
  <c r="L49" i="1"/>
  <c r="L52" i="1"/>
  <c r="L53" i="1"/>
  <c r="K84" i="1"/>
  <c r="K85" i="1"/>
  <c r="K77" i="1"/>
  <c r="K80" i="1"/>
  <c r="K58" i="1"/>
  <c r="K59" i="1"/>
  <c r="K63" i="1"/>
  <c r="K65" i="1"/>
  <c r="K66" i="1"/>
  <c r="K67" i="1"/>
  <c r="K68" i="1"/>
  <c r="K69" i="1"/>
  <c r="K70" i="1"/>
  <c r="K71" i="1"/>
  <c r="K18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7" i="1"/>
  <c r="K48" i="1"/>
  <c r="K49" i="1"/>
  <c r="K52" i="1"/>
  <c r="K53" i="1"/>
  <c r="I26" i="1"/>
  <c r="J26" i="1"/>
  <c r="J25" i="4"/>
  <c r="K25" i="4"/>
  <c r="J57" i="1"/>
  <c r="I57" i="1"/>
  <c r="I56" i="1" s="1"/>
  <c r="I62" i="1"/>
  <c r="J64" i="1"/>
  <c r="I64" i="1"/>
  <c r="J76" i="1"/>
  <c r="J75" i="1" s="1"/>
  <c r="J74" i="1" s="1"/>
  <c r="I76" i="1"/>
  <c r="I75" i="1" s="1"/>
  <c r="I79" i="1"/>
  <c r="J83" i="1"/>
  <c r="I83" i="1"/>
  <c r="J36" i="3"/>
  <c r="K36" i="3"/>
  <c r="L36" i="3" s="1"/>
  <c r="J34" i="3"/>
  <c r="J33" i="3" s="1"/>
  <c r="J32" i="3" s="1"/>
  <c r="J35" i="3"/>
  <c r="K35" i="3"/>
  <c r="J29" i="3"/>
  <c r="J30" i="3"/>
  <c r="K30" i="3"/>
  <c r="L30" i="3" s="1"/>
  <c r="J14" i="3"/>
  <c r="J25" i="3"/>
  <c r="K25" i="3"/>
  <c r="L25" i="3" s="1"/>
  <c r="J21" i="3"/>
  <c r="K21" i="3"/>
  <c r="L21" i="3" s="1"/>
  <c r="J16" i="3"/>
  <c r="J15" i="3" s="1"/>
  <c r="J17" i="3"/>
  <c r="K17" i="3"/>
  <c r="L17" i="3" s="1"/>
  <c r="J38" i="2"/>
  <c r="K38" i="2"/>
  <c r="K37" i="2" s="1"/>
  <c r="K36" i="2" s="1"/>
  <c r="K35" i="2" s="1"/>
  <c r="K34" i="2" s="1"/>
  <c r="K30" i="2"/>
  <c r="J31" i="2"/>
  <c r="L31" i="2" s="1"/>
  <c r="K31" i="2"/>
  <c r="J82" i="4"/>
  <c r="K82" i="4"/>
  <c r="J83" i="4"/>
  <c r="K83" i="4"/>
  <c r="J84" i="4"/>
  <c r="K84" i="4"/>
  <c r="J79" i="4"/>
  <c r="J74" i="4" s="1"/>
  <c r="K79" i="4"/>
  <c r="K74" i="4" s="1"/>
  <c r="J80" i="4"/>
  <c r="K80" i="4"/>
  <c r="J75" i="4"/>
  <c r="K75" i="4"/>
  <c r="J76" i="4"/>
  <c r="K76" i="4"/>
  <c r="J77" i="4"/>
  <c r="K77" i="4"/>
  <c r="J65" i="4"/>
  <c r="K65" i="4"/>
  <c r="J55" i="4"/>
  <c r="K55" i="4"/>
  <c r="J56" i="4"/>
  <c r="K56" i="4"/>
  <c r="J57" i="4"/>
  <c r="K57" i="4"/>
  <c r="J58" i="4"/>
  <c r="K58" i="4"/>
  <c r="J62" i="4"/>
  <c r="J61" i="4" s="1"/>
  <c r="K62" i="4"/>
  <c r="K61" i="4" s="1"/>
  <c r="J63" i="4"/>
  <c r="K63" i="4"/>
  <c r="J46" i="4"/>
  <c r="K46" i="4"/>
  <c r="K50" i="4"/>
  <c r="J51" i="4"/>
  <c r="J50" i="4" s="1"/>
  <c r="K51" i="4"/>
  <c r="J38" i="4"/>
  <c r="K38" i="4"/>
  <c r="J19" i="4"/>
  <c r="K19" i="4"/>
  <c r="J20" i="4"/>
  <c r="K20" i="4"/>
  <c r="J16" i="4"/>
  <c r="J15" i="4" s="1"/>
  <c r="K16" i="4"/>
  <c r="K15" i="4" s="1"/>
  <c r="K34" i="3" l="1"/>
  <c r="L35" i="3"/>
  <c r="N36" i="3"/>
  <c r="O36" i="3"/>
  <c r="P36" i="3" s="1"/>
  <c r="K29" i="3"/>
  <c r="L29" i="3" s="1"/>
  <c r="O30" i="3"/>
  <c r="P30" i="3" s="1"/>
  <c r="N30" i="3"/>
  <c r="N25" i="3"/>
  <c r="O25" i="3"/>
  <c r="P25" i="3" s="1"/>
  <c r="O21" i="3"/>
  <c r="P21" i="3" s="1"/>
  <c r="N21" i="3"/>
  <c r="O17" i="3"/>
  <c r="P17" i="3" s="1"/>
  <c r="N17" i="3"/>
  <c r="K16" i="3"/>
  <c r="J30" i="2"/>
  <c r="L30" i="2" s="1"/>
  <c r="AF15" i="2"/>
  <c r="AF14" i="2" s="1"/>
  <c r="AN38" i="2"/>
  <c r="AZ37" i="2"/>
  <c r="J37" i="2"/>
  <c r="L38" i="2"/>
  <c r="AL16" i="2"/>
  <c r="O31" i="2"/>
  <c r="BH34" i="2"/>
  <c r="BI35" i="2"/>
  <c r="BI36" i="2"/>
  <c r="BL37" i="2"/>
  <c r="BE34" i="2"/>
  <c r="BF34" i="2" s="1"/>
  <c r="BF35" i="2"/>
  <c r="BA35" i="2"/>
  <c r="BJ36" i="2"/>
  <c r="BK36" i="2"/>
  <c r="BC36" i="2"/>
  <c r="BB35" i="2"/>
  <c r="M38" i="2"/>
  <c r="AW36" i="2"/>
  <c r="AV35" i="2"/>
  <c r="AT36" i="2"/>
  <c r="AS35" i="2"/>
  <c r="AX36" i="2"/>
  <c r="AO35" i="2"/>
  <c r="AY36" i="2"/>
  <c r="AQ36" i="2"/>
  <c r="AP35" i="2"/>
  <c r="AM36" i="2"/>
  <c r="M37" i="2"/>
  <c r="AK36" i="2"/>
  <c r="AJ35" i="2"/>
  <c r="AL37" i="2"/>
  <c r="AN37" i="2" s="1"/>
  <c r="AF36" i="2"/>
  <c r="AH36" i="2" s="1"/>
  <c r="AG35" i="2"/>
  <c r="AD34" i="2"/>
  <c r="AE35" i="2"/>
  <c r="AC34" i="2"/>
  <c r="X34" i="2"/>
  <c r="Y34" i="2" s="1"/>
  <c r="Y35" i="2"/>
  <c r="V36" i="2"/>
  <c r="U35" i="2"/>
  <c r="AA35" i="2" s="1"/>
  <c r="Z36" i="2"/>
  <c r="AB36" i="2" s="1"/>
  <c r="Q35" i="2"/>
  <c r="S35" i="2" s="1"/>
  <c r="R34" i="2"/>
  <c r="BL29" i="2"/>
  <c r="M29" i="2"/>
  <c r="BL30" i="2"/>
  <c r="AZ31" i="2"/>
  <c r="AZ30" i="2"/>
  <c r="AN30" i="2"/>
  <c r="M30" i="2"/>
  <c r="AB30" i="2"/>
  <c r="BL25" i="2"/>
  <c r="M25" i="2"/>
  <c r="BK15" i="2"/>
  <c r="BB14" i="2"/>
  <c r="AV15" i="2"/>
  <c r="AY15" i="2" s="1"/>
  <c r="M26" i="2"/>
  <c r="N26" i="2" s="1"/>
  <c r="AE16" i="2"/>
  <c r="Z16" i="2"/>
  <c r="Z15" i="2"/>
  <c r="AA16" i="2"/>
  <c r="BF15" i="2"/>
  <c r="BE14" i="2"/>
  <c r="BK16" i="2"/>
  <c r="AN16" i="2"/>
  <c r="BI15" i="2"/>
  <c r="BH13" i="2"/>
  <c r="BI14" i="2"/>
  <c r="BA15" i="2"/>
  <c r="BJ16" i="2"/>
  <c r="BC16" i="2"/>
  <c r="AW15" i="2"/>
  <c r="AT15" i="2"/>
  <c r="AT14" i="2"/>
  <c r="AO15" i="2"/>
  <c r="AX16" i="2"/>
  <c r="AZ16" i="2" s="1"/>
  <c r="AQ16" i="2"/>
  <c r="AK14" i="2"/>
  <c r="AK15" i="2"/>
  <c r="AH15" i="2"/>
  <c r="AH14" i="2"/>
  <c r="AM14" i="2"/>
  <c r="AC14" i="2"/>
  <c r="AE14" i="2" s="1"/>
  <c r="AL15" i="2"/>
  <c r="AN15" i="2" s="1"/>
  <c r="Y15" i="2"/>
  <c r="X14" i="2"/>
  <c r="V15" i="2"/>
  <c r="U14" i="2"/>
  <c r="AB17" i="2"/>
  <c r="S15" i="2"/>
  <c r="R14" i="2"/>
  <c r="AA15" i="2"/>
  <c r="Z14" i="2"/>
  <c r="O18" i="2"/>
  <c r="O22" i="2"/>
  <c r="BK83" i="1"/>
  <c r="AY83" i="1"/>
  <c r="AP82" i="1"/>
  <c r="AY82" i="1"/>
  <c r="AL81" i="1"/>
  <c r="AM81" i="1" s="1"/>
  <c r="AM83" i="1"/>
  <c r="BL83" i="1"/>
  <c r="BL81" i="1"/>
  <c r="AA56" i="1"/>
  <c r="BL75" i="1"/>
  <c r="BL62" i="1"/>
  <c r="AI54" i="1"/>
  <c r="AJ54" i="1" s="1"/>
  <c r="AP74" i="1"/>
  <c r="BA74" i="1"/>
  <c r="BB74" i="1" s="1"/>
  <c r="W15" i="1"/>
  <c r="BL50" i="1"/>
  <c r="AM75" i="1"/>
  <c r="M44" i="1"/>
  <c r="O44" i="1"/>
  <c r="N44" i="1"/>
  <c r="N27" i="1"/>
  <c r="O27" i="1" s="1"/>
  <c r="M27" i="1"/>
  <c r="N65" i="1"/>
  <c r="O65" i="1" s="1"/>
  <c r="M65" i="1"/>
  <c r="K64" i="1"/>
  <c r="N53" i="1"/>
  <c r="O53" i="1" s="1"/>
  <c r="M53" i="1"/>
  <c r="N48" i="1"/>
  <c r="O48" i="1" s="1"/>
  <c r="M48" i="1"/>
  <c r="O43" i="1"/>
  <c r="N43" i="1"/>
  <c r="M43" i="1"/>
  <c r="N34" i="1"/>
  <c r="O34" i="1" s="1"/>
  <c r="M34" i="1"/>
  <c r="N25" i="1"/>
  <c r="O25" i="1"/>
  <c r="M18" i="1"/>
  <c r="N18" i="1"/>
  <c r="O18" i="1" s="1"/>
  <c r="M68" i="1"/>
  <c r="N68" i="1"/>
  <c r="O68" i="1" s="1"/>
  <c r="N63" i="1"/>
  <c r="O63" i="1" s="1"/>
  <c r="M63" i="1"/>
  <c r="N77" i="1"/>
  <c r="O77" i="1" s="1"/>
  <c r="M77" i="1"/>
  <c r="P60" i="1"/>
  <c r="BL82" i="1"/>
  <c r="BL17" i="1"/>
  <c r="AY51" i="1"/>
  <c r="BL57" i="1"/>
  <c r="AM57" i="1"/>
  <c r="U54" i="1"/>
  <c r="BI60" i="1"/>
  <c r="BL64" i="1"/>
  <c r="AY61" i="1"/>
  <c r="L75" i="1"/>
  <c r="AY75" i="1"/>
  <c r="BK75" i="1"/>
  <c r="AA78" i="1"/>
  <c r="AR72" i="1"/>
  <c r="AS72" i="1" s="1"/>
  <c r="AS73" i="1"/>
  <c r="BJ78" i="1"/>
  <c r="BK78" i="1" s="1"/>
  <c r="W73" i="1"/>
  <c r="X74" i="1"/>
  <c r="BH61" i="1"/>
  <c r="X60" i="1"/>
  <c r="AA64" i="1"/>
  <c r="AR55" i="1"/>
  <c r="AS56" i="1"/>
  <c r="AX50" i="1"/>
  <c r="AS50" i="1"/>
  <c r="BK17" i="1"/>
  <c r="BE60" i="1"/>
  <c r="R55" i="1"/>
  <c r="M49" i="1"/>
  <c r="N49" i="1"/>
  <c r="O49" i="1" s="1"/>
  <c r="N40" i="1"/>
  <c r="O40" i="1" s="1"/>
  <c r="M40" i="1"/>
  <c r="N69" i="1"/>
  <c r="O69" i="1" s="1"/>
  <c r="M69" i="1"/>
  <c r="M80" i="1"/>
  <c r="N80" i="1"/>
  <c r="O80" i="1" s="1"/>
  <c r="M52" i="1"/>
  <c r="N52" i="1"/>
  <c r="O52" i="1" s="1"/>
  <c r="N42" i="1"/>
  <c r="O42" i="1" s="1"/>
  <c r="M42" i="1"/>
  <c r="M37" i="1"/>
  <c r="N37" i="1"/>
  <c r="O37" i="1" s="1"/>
  <c r="N33" i="1"/>
  <c r="O33" i="1" s="1"/>
  <c r="M33" i="1"/>
  <c r="M29" i="1"/>
  <c r="N29" i="1"/>
  <c r="O29" i="1" s="1"/>
  <c r="N71" i="1"/>
  <c r="O71" i="1" s="1"/>
  <c r="M71" i="1"/>
  <c r="O67" i="1"/>
  <c r="N67" i="1"/>
  <c r="M67" i="1"/>
  <c r="N59" i="1"/>
  <c r="O59" i="1" s="1"/>
  <c r="M59" i="1"/>
  <c r="N85" i="1"/>
  <c r="O85" i="1" s="1"/>
  <c r="M85" i="1"/>
  <c r="BL56" i="1"/>
  <c r="AL19" i="1"/>
  <c r="X54" i="1"/>
  <c r="BL78" i="1"/>
  <c r="AM79" i="1"/>
  <c r="AM82" i="1"/>
  <c r="BK82" i="1"/>
  <c r="BH60" i="1"/>
  <c r="AM50" i="1"/>
  <c r="AY56" i="1"/>
  <c r="AU81" i="1"/>
  <c r="AV82" i="1"/>
  <c r="AA79" i="1"/>
  <c r="BA60" i="1"/>
  <c r="BB61" i="1"/>
  <c r="AC55" i="1"/>
  <c r="AD56" i="1"/>
  <c r="AL56" i="1"/>
  <c r="AM56" i="1" s="1"/>
  <c r="AI74" i="1"/>
  <c r="AJ75" i="1"/>
  <c r="AF55" i="1"/>
  <c r="AG56" i="1"/>
  <c r="AM51" i="1"/>
  <c r="U16" i="1"/>
  <c r="AA51" i="1"/>
  <c r="BG73" i="1"/>
  <c r="BH74" i="1"/>
  <c r="AA17" i="1"/>
  <c r="AA57" i="1"/>
  <c r="O36" i="1"/>
  <c r="N36" i="1"/>
  <c r="M36" i="1"/>
  <c r="M23" i="1"/>
  <c r="N23" i="1"/>
  <c r="O23" i="1" s="1"/>
  <c r="M70" i="1"/>
  <c r="N70" i="1"/>
  <c r="O70" i="1" s="1"/>
  <c r="M66" i="1"/>
  <c r="N66" i="1"/>
  <c r="O66" i="1" s="1"/>
  <c r="M58" i="1"/>
  <c r="N58" i="1"/>
  <c r="O58" i="1" s="1"/>
  <c r="M84" i="1"/>
  <c r="N84" i="1"/>
  <c r="O84" i="1" s="1"/>
  <c r="AA16" i="1"/>
  <c r="AY16" i="1"/>
  <c r="BL38" i="1"/>
  <c r="AY76" i="1"/>
  <c r="BK64" i="1"/>
  <c r="BB55" i="1"/>
  <c r="AA83" i="1"/>
  <c r="BK76" i="1"/>
  <c r="BD74" i="1"/>
  <c r="BE75" i="1"/>
  <c r="AF60" i="1"/>
  <c r="AG60" i="1" s="1"/>
  <c r="AG61" i="1"/>
  <c r="AO60" i="1"/>
  <c r="AP61" i="1"/>
  <c r="BJ50" i="1"/>
  <c r="BK50" i="1" s="1"/>
  <c r="BE50" i="1"/>
  <c r="Q81" i="1"/>
  <c r="R82" i="1"/>
  <c r="Z82" i="1"/>
  <c r="AA82" i="1" s="1"/>
  <c r="BA81" i="1"/>
  <c r="BB82" i="1"/>
  <c r="AR60" i="1"/>
  <c r="AS60" i="1" s="1"/>
  <c r="AS61" i="1"/>
  <c r="AY17" i="1"/>
  <c r="AA62" i="1"/>
  <c r="AP81" i="1"/>
  <c r="U61" i="1"/>
  <c r="R74" i="1"/>
  <c r="T73" i="1"/>
  <c r="U74" i="1"/>
  <c r="AA75" i="1"/>
  <c r="M22" i="1"/>
  <c r="N22" i="1"/>
  <c r="O22" i="1" s="1"/>
  <c r="AA76" i="1"/>
  <c r="AM64" i="1"/>
  <c r="X61" i="1"/>
  <c r="AY78" i="1"/>
  <c r="AD78" i="1"/>
  <c r="AL78" i="1"/>
  <c r="AF74" i="1"/>
  <c r="AG75" i="1"/>
  <c r="BG55" i="1"/>
  <c r="BH56" i="1"/>
  <c r="T81" i="1"/>
  <c r="U81" i="1" s="1"/>
  <c r="U82" i="1"/>
  <c r="AU74" i="1"/>
  <c r="AV75" i="1"/>
  <c r="AM62" i="1"/>
  <c r="BK38" i="1"/>
  <c r="U60" i="1"/>
  <c r="BE61" i="1"/>
  <c r="AD81" i="1"/>
  <c r="N47" i="1"/>
  <c r="O47" i="1" s="1"/>
  <c r="M47" i="1"/>
  <c r="AA46" i="1"/>
  <c r="BL46" i="1"/>
  <c r="M45" i="1"/>
  <c r="N45" i="1"/>
  <c r="O45" i="1" s="1"/>
  <c r="N41" i="1"/>
  <c r="O41" i="1" s="1"/>
  <c r="M41" i="1"/>
  <c r="AA38" i="1"/>
  <c r="M39" i="1"/>
  <c r="N39" i="1"/>
  <c r="O39" i="1" s="1"/>
  <c r="M24" i="1"/>
  <c r="N24" i="1"/>
  <c r="O24" i="1" s="1"/>
  <c r="M35" i="1"/>
  <c r="N35" i="1"/>
  <c r="O35" i="1" s="1"/>
  <c r="M31" i="1"/>
  <c r="N31" i="1"/>
  <c r="O31" i="1" s="1"/>
  <c r="AA26" i="1"/>
  <c r="BL26" i="1"/>
  <c r="AB19" i="1"/>
  <c r="AD19" i="1" s="1"/>
  <c r="X20" i="1"/>
  <c r="Z19" i="1"/>
  <c r="N30" i="1"/>
  <c r="O30" i="1" s="1"/>
  <c r="M30" i="1"/>
  <c r="N28" i="1"/>
  <c r="O28" i="1" s="1"/>
  <c r="M28" i="1"/>
  <c r="R20" i="1"/>
  <c r="N32" i="1"/>
  <c r="O32" i="1" s="1"/>
  <c r="M32" i="1"/>
  <c r="BJ19" i="1"/>
  <c r="BJ20" i="1"/>
  <c r="BB19" i="1"/>
  <c r="AX19" i="1"/>
  <c r="AK20" i="1"/>
  <c r="AM20" i="1" s="1"/>
  <c r="Z20" i="1"/>
  <c r="L20" i="1" s="1"/>
  <c r="L21" i="1"/>
  <c r="AA21" i="1"/>
  <c r="Q15" i="1"/>
  <c r="Z15" i="1" s="1"/>
  <c r="BF19" i="1"/>
  <c r="BH20" i="1"/>
  <c r="BC15" i="1"/>
  <c r="BE15" i="1" s="1"/>
  <c r="AT19" i="1"/>
  <c r="AV20" i="1"/>
  <c r="AQ19" i="1"/>
  <c r="AS20" i="1"/>
  <c r="AN19" i="1"/>
  <c r="AP19" i="1" s="1"/>
  <c r="AP20" i="1"/>
  <c r="AH19" i="1"/>
  <c r="AJ20" i="1"/>
  <c r="AE19" i="1"/>
  <c r="AG20" i="1"/>
  <c r="V19" i="1"/>
  <c r="X19" i="1" s="1"/>
  <c r="S19" i="1"/>
  <c r="U19" i="1" s="1"/>
  <c r="U20" i="1"/>
  <c r="P19" i="1"/>
  <c r="AZ73" i="1"/>
  <c r="BI74" i="1"/>
  <c r="BA73" i="1"/>
  <c r="BJ74" i="1"/>
  <c r="AW74" i="1"/>
  <c r="AN73" i="1"/>
  <c r="AX74" i="1"/>
  <c r="AO73" i="1"/>
  <c r="AB73" i="1"/>
  <c r="AD73" i="1" s="1"/>
  <c r="AK74" i="1"/>
  <c r="AC72" i="1"/>
  <c r="BI61" i="1"/>
  <c r="BK61" i="1" s="1"/>
  <c r="AW60" i="1"/>
  <c r="Y61" i="1"/>
  <c r="BL61" i="1" s="1"/>
  <c r="AB60" i="1"/>
  <c r="AK60" i="1" s="1"/>
  <c r="AK61" i="1"/>
  <c r="AM61" i="1" s="1"/>
  <c r="AC54" i="1"/>
  <c r="Z54" i="1"/>
  <c r="AZ54" i="1"/>
  <c r="BI54" i="1" s="1"/>
  <c r="BI55" i="1"/>
  <c r="AO54" i="1"/>
  <c r="AX55" i="1"/>
  <c r="AN54" i="1"/>
  <c r="AW54" i="1" s="1"/>
  <c r="AW55" i="1"/>
  <c r="AK55" i="1"/>
  <c r="L51" i="1"/>
  <c r="BA15" i="1"/>
  <c r="BJ15" i="1" s="1"/>
  <c r="AW20" i="1"/>
  <c r="AY20" i="1" s="1"/>
  <c r="AB15" i="1"/>
  <c r="Y20" i="1"/>
  <c r="BI20" i="1"/>
  <c r="BK20" i="1" s="1"/>
  <c r="AZ15" i="1"/>
  <c r="AO15" i="1"/>
  <c r="AX15" i="1" s="1"/>
  <c r="AC15" i="1"/>
  <c r="L16" i="1"/>
  <c r="Y16" i="1"/>
  <c r="BL16" i="1" s="1"/>
  <c r="Q72" i="1"/>
  <c r="Z73" i="1"/>
  <c r="Y74" i="1"/>
  <c r="P73" i="1"/>
  <c r="R73" i="1" s="1"/>
  <c r="P54" i="1"/>
  <c r="Y54" i="1" s="1"/>
  <c r="Y55" i="1"/>
  <c r="BL55" i="1" s="1"/>
  <c r="K83" i="1"/>
  <c r="K26" i="1"/>
  <c r="N26" i="1" s="1"/>
  <c r="O26" i="1" s="1"/>
  <c r="K57" i="1"/>
  <c r="I74" i="1"/>
  <c r="K75" i="1"/>
  <c r="I55" i="1"/>
  <c r="K76" i="1"/>
  <c r="I82" i="1"/>
  <c r="I78" i="1"/>
  <c r="I61" i="1"/>
  <c r="J18" i="4"/>
  <c r="K18" i="4"/>
  <c r="J13" i="3"/>
  <c r="J12" i="3" s="1"/>
  <c r="K73" i="4"/>
  <c r="J73" i="4"/>
  <c r="J14" i="4"/>
  <c r="J13" i="4" s="1"/>
  <c r="J12" i="4" s="1"/>
  <c r="K14" i="4"/>
  <c r="J26" i="2"/>
  <c r="L26" i="2" s="1"/>
  <c r="K26" i="2"/>
  <c r="J21" i="2"/>
  <c r="K21" i="2"/>
  <c r="J17" i="2"/>
  <c r="K17" i="2"/>
  <c r="K16" i="2" s="1"/>
  <c r="K15" i="2" s="1"/>
  <c r="K14" i="2" s="1"/>
  <c r="K13" i="2" s="1"/>
  <c r="K12" i="2" s="1"/>
  <c r="J82" i="1"/>
  <c r="J81" i="1" s="1"/>
  <c r="J79" i="1"/>
  <c r="J78" i="1" s="1"/>
  <c r="J73" i="1" s="1"/>
  <c r="J62" i="1"/>
  <c r="J61" i="1" s="1"/>
  <c r="J60" i="1" s="1"/>
  <c r="J56" i="1"/>
  <c r="J55" i="1" s="1"/>
  <c r="J54" i="1" s="1"/>
  <c r="I51" i="1"/>
  <c r="J51" i="1"/>
  <c r="J50" i="1" s="1"/>
  <c r="I46" i="1"/>
  <c r="J46" i="1"/>
  <c r="I38" i="1"/>
  <c r="J38" i="1"/>
  <c r="O35" i="3" l="1"/>
  <c r="P35" i="3" s="1"/>
  <c r="N35" i="3"/>
  <c r="K33" i="3"/>
  <c r="L34" i="3"/>
  <c r="O29" i="3"/>
  <c r="P29" i="3" s="1"/>
  <c r="N29" i="3"/>
  <c r="K15" i="3"/>
  <c r="L16" i="3"/>
  <c r="AB16" i="2"/>
  <c r="L17" i="2"/>
  <c r="J16" i="2"/>
  <c r="M36" i="2"/>
  <c r="J36" i="2"/>
  <c r="L37" i="2"/>
  <c r="L21" i="2"/>
  <c r="O26" i="2"/>
  <c r="P26" i="2" s="1"/>
  <c r="BK33" i="2"/>
  <c r="BI34" i="2"/>
  <c r="BE13" i="2"/>
  <c r="BE12" i="2" s="1"/>
  <c r="BF12" i="2" s="1"/>
  <c r="BB13" i="2"/>
  <c r="BL36" i="2"/>
  <c r="BB34" i="2"/>
  <c r="BK35" i="2"/>
  <c r="BC35" i="2"/>
  <c r="BJ35" i="2"/>
  <c r="BA34" i="2"/>
  <c r="BJ34" i="2" s="1"/>
  <c r="O38" i="2"/>
  <c r="AV34" i="2"/>
  <c r="AW34" i="2" s="1"/>
  <c r="AW35" i="2"/>
  <c r="AS34" i="2"/>
  <c r="AT35" i="2"/>
  <c r="AX35" i="2"/>
  <c r="AO34" i="2"/>
  <c r="AX34" i="2" s="1"/>
  <c r="AP34" i="2"/>
  <c r="AQ35" i="2"/>
  <c r="AY35" i="2"/>
  <c r="AZ35" i="2" s="1"/>
  <c r="AZ36" i="2"/>
  <c r="O37" i="2"/>
  <c r="AJ34" i="2"/>
  <c r="AK35" i="2"/>
  <c r="AM35" i="2"/>
  <c r="AF35" i="2"/>
  <c r="AL36" i="2"/>
  <c r="AN36" i="2" s="1"/>
  <c r="AG34" i="2"/>
  <c r="AM34" i="2" s="1"/>
  <c r="AE34" i="2"/>
  <c r="AD13" i="2"/>
  <c r="U34" i="2"/>
  <c r="V34" i="2" s="1"/>
  <c r="V35" i="2"/>
  <c r="AB35" i="2"/>
  <c r="Q34" i="2"/>
  <c r="Z35" i="2"/>
  <c r="AA34" i="2"/>
  <c r="O29" i="2"/>
  <c r="O30" i="2"/>
  <c r="O25" i="2"/>
  <c r="BK14" i="2"/>
  <c r="AV14" i="2"/>
  <c r="AY14" i="2" s="1"/>
  <c r="M16" i="2"/>
  <c r="N16" i="2" s="1"/>
  <c r="BL16" i="2"/>
  <c r="BF14" i="2"/>
  <c r="BI13" i="2"/>
  <c r="BH12" i="2"/>
  <c r="BI12" i="2" s="1"/>
  <c r="BK13" i="2"/>
  <c r="BB12" i="2"/>
  <c r="BJ15" i="2"/>
  <c r="BL15" i="2" s="1"/>
  <c r="BA14" i="2"/>
  <c r="BC15" i="2"/>
  <c r="AX15" i="2"/>
  <c r="AZ15" i="2" s="1"/>
  <c r="AO14" i="2"/>
  <c r="AQ15" i="2"/>
  <c r="AD12" i="2"/>
  <c r="AC13" i="2"/>
  <c r="AE13" i="2" s="1"/>
  <c r="AL14" i="2"/>
  <c r="AN14" i="2" s="1"/>
  <c r="X13" i="2"/>
  <c r="Y14" i="2"/>
  <c r="U13" i="2"/>
  <c r="V14" i="2"/>
  <c r="AB15" i="2"/>
  <c r="M15" i="2"/>
  <c r="N15" i="2" s="1"/>
  <c r="R13" i="2"/>
  <c r="AA14" i="2"/>
  <c r="S14" i="2"/>
  <c r="K79" i="1"/>
  <c r="AD60" i="1"/>
  <c r="K78" i="1"/>
  <c r="BB15" i="1"/>
  <c r="AP73" i="1"/>
  <c r="AW73" i="1" s="1"/>
  <c r="BK74" i="1"/>
  <c r="M26" i="1"/>
  <c r="N57" i="1"/>
  <c r="O57" i="1" s="1"/>
  <c r="M57" i="1"/>
  <c r="AY74" i="1"/>
  <c r="BB73" i="1"/>
  <c r="L82" i="1"/>
  <c r="AV74" i="1"/>
  <c r="AU73" i="1"/>
  <c r="AX73" i="1" s="1"/>
  <c r="BH55" i="1"/>
  <c r="BJ55" i="1"/>
  <c r="BK55" i="1" s="1"/>
  <c r="BG54" i="1"/>
  <c r="AL60" i="1"/>
  <c r="AM60" i="1" s="1"/>
  <c r="U73" i="1"/>
  <c r="T72" i="1"/>
  <c r="R81" i="1"/>
  <c r="Z81" i="1"/>
  <c r="AP60" i="1"/>
  <c r="AX60" i="1"/>
  <c r="AY60" i="1" s="1"/>
  <c r="BE74" i="1"/>
  <c r="BD73" i="1"/>
  <c r="BJ73" i="1" s="1"/>
  <c r="BK73" i="1" s="1"/>
  <c r="AA61" i="1"/>
  <c r="AD55" i="1"/>
  <c r="AL55" i="1"/>
  <c r="AM55" i="1" s="1"/>
  <c r="AS55" i="1"/>
  <c r="AR54" i="1"/>
  <c r="M76" i="1"/>
  <c r="N76" i="1"/>
  <c r="O76" i="1" s="1"/>
  <c r="AM78" i="1"/>
  <c r="L78" i="1"/>
  <c r="N78" i="1" s="1"/>
  <c r="O78" i="1" s="1"/>
  <c r="J72" i="1"/>
  <c r="N75" i="1"/>
  <c r="O75" i="1" s="1"/>
  <c r="M75" i="1"/>
  <c r="N83" i="1"/>
  <c r="O83" i="1" s="1"/>
  <c r="M83" i="1"/>
  <c r="BL74" i="1"/>
  <c r="BB81" i="1"/>
  <c r="BJ81" i="1"/>
  <c r="BK81" i="1" s="1"/>
  <c r="AA55" i="1"/>
  <c r="AI73" i="1"/>
  <c r="AJ74" i="1"/>
  <c r="AV81" i="1"/>
  <c r="AX81" i="1"/>
  <c r="AY81" i="1" s="1"/>
  <c r="AA74" i="1"/>
  <c r="X73" i="1"/>
  <c r="W72" i="1"/>
  <c r="L55" i="1"/>
  <c r="AY55" i="1"/>
  <c r="AA54" i="1"/>
  <c r="AF73" i="1"/>
  <c r="AG74" i="1"/>
  <c r="AL74" i="1"/>
  <c r="AM74" i="1" s="1"/>
  <c r="R54" i="1"/>
  <c r="BH73" i="1"/>
  <c r="BG72" i="1"/>
  <c r="BH72" i="1" s="1"/>
  <c r="BB60" i="1"/>
  <c r="BA54" i="1"/>
  <c r="BJ60" i="1"/>
  <c r="BK60" i="1" s="1"/>
  <c r="AY50" i="1"/>
  <c r="L50" i="1"/>
  <c r="M64" i="1"/>
  <c r="N64" i="1"/>
  <c r="O64" i="1" s="1"/>
  <c r="N79" i="1"/>
  <c r="O79" i="1" s="1"/>
  <c r="M79" i="1"/>
  <c r="AX54" i="1"/>
  <c r="AY54" i="1" s="1"/>
  <c r="AP54" i="1"/>
  <c r="AG55" i="1"/>
  <c r="AF54" i="1"/>
  <c r="Y60" i="1"/>
  <c r="R60" i="1"/>
  <c r="BL20" i="1"/>
  <c r="Q14" i="1"/>
  <c r="Q13" i="1" s="1"/>
  <c r="L19" i="1"/>
  <c r="BC14" i="1"/>
  <c r="AD15" i="1"/>
  <c r="AA20" i="1"/>
  <c r="BF15" i="1"/>
  <c r="BH19" i="1"/>
  <c r="BI19" i="1"/>
  <c r="BK19" i="1" s="1"/>
  <c r="AT15" i="1"/>
  <c r="AV19" i="1"/>
  <c r="AS19" i="1"/>
  <c r="AQ15" i="1"/>
  <c r="AN15" i="1"/>
  <c r="AP15" i="1" s="1"/>
  <c r="AW19" i="1"/>
  <c r="AY19" i="1" s="1"/>
  <c r="AH15" i="1"/>
  <c r="AJ19" i="1"/>
  <c r="AK19" i="1"/>
  <c r="AM19" i="1" s="1"/>
  <c r="AG19" i="1"/>
  <c r="AE15" i="1"/>
  <c r="V15" i="1"/>
  <c r="X15" i="1" s="1"/>
  <c r="S15" i="1"/>
  <c r="Y19" i="1"/>
  <c r="R19" i="1"/>
  <c r="P15" i="1"/>
  <c r="R15" i="1" s="1"/>
  <c r="BA72" i="1"/>
  <c r="AZ72" i="1"/>
  <c r="BI72" i="1" s="1"/>
  <c r="BI73" i="1"/>
  <c r="AN72" i="1"/>
  <c r="AW72" i="1" s="1"/>
  <c r="AO72" i="1"/>
  <c r="AO14" i="1" s="1"/>
  <c r="AO13" i="1" s="1"/>
  <c r="AB72" i="1"/>
  <c r="AK72" i="1" s="1"/>
  <c r="AK73" i="1"/>
  <c r="AB54" i="1"/>
  <c r="AK54" i="1" s="1"/>
  <c r="BL54" i="1" s="1"/>
  <c r="AB14" i="1"/>
  <c r="AL15" i="1"/>
  <c r="L15" i="1" s="1"/>
  <c r="AC14" i="1"/>
  <c r="P72" i="1"/>
  <c r="Y72" i="1" s="1"/>
  <c r="Y73" i="1"/>
  <c r="K38" i="1"/>
  <c r="K62" i="1"/>
  <c r="I60" i="1"/>
  <c r="K60" i="1" s="1"/>
  <c r="K61" i="1"/>
  <c r="K56" i="1"/>
  <c r="K51" i="1"/>
  <c r="I81" i="1"/>
  <c r="K81" i="1" s="1"/>
  <c r="K82" i="1"/>
  <c r="K55" i="1"/>
  <c r="I73" i="1"/>
  <c r="K74" i="1"/>
  <c r="K46" i="1"/>
  <c r="I50" i="1"/>
  <c r="K50" i="1" s="1"/>
  <c r="K13" i="4"/>
  <c r="K12" i="4" s="1"/>
  <c r="I21" i="1"/>
  <c r="J21" i="1"/>
  <c r="I17" i="1"/>
  <c r="J17" i="1"/>
  <c r="J16" i="1" s="1"/>
  <c r="J53" i="5"/>
  <c r="L53" i="5" s="1"/>
  <c r="K53" i="5"/>
  <c r="K52" i="5" s="1"/>
  <c r="K51" i="5" s="1"/>
  <c r="J49" i="5"/>
  <c r="L49" i="5" s="1"/>
  <c r="K49" i="5"/>
  <c r="K48" i="5" s="1"/>
  <c r="K47" i="5" s="1"/>
  <c r="K46" i="5" s="1"/>
  <c r="K45" i="5" s="1"/>
  <c r="K35" i="5"/>
  <c r="J35" i="5"/>
  <c r="L35" i="5" s="1"/>
  <c r="L37" i="5"/>
  <c r="J30" i="5"/>
  <c r="K30" i="5"/>
  <c r="K29" i="5" s="1"/>
  <c r="J24" i="5"/>
  <c r="K24" i="5"/>
  <c r="J21" i="5"/>
  <c r="K21" i="5"/>
  <c r="J17" i="5"/>
  <c r="K17" i="5"/>
  <c r="O34" i="3" l="1"/>
  <c r="P34" i="3" s="1"/>
  <c r="N34" i="3"/>
  <c r="K32" i="3"/>
  <c r="L32" i="3" s="1"/>
  <c r="L33" i="3"/>
  <c r="N16" i="3"/>
  <c r="O16" i="3"/>
  <c r="P16" i="3" s="1"/>
  <c r="L15" i="3"/>
  <c r="K14" i="3"/>
  <c r="N37" i="5"/>
  <c r="O37" i="5"/>
  <c r="P37" i="5" s="1"/>
  <c r="L17" i="5"/>
  <c r="L24" i="5"/>
  <c r="O49" i="5"/>
  <c r="P49" i="5" s="1"/>
  <c r="N49" i="5"/>
  <c r="N35" i="5"/>
  <c r="O35" i="5"/>
  <c r="P35" i="5" s="1"/>
  <c r="L21" i="5"/>
  <c r="L30" i="5"/>
  <c r="O53" i="5"/>
  <c r="P53" i="5" s="1"/>
  <c r="N53" i="5"/>
  <c r="K16" i="5"/>
  <c r="K15" i="5" s="1"/>
  <c r="K14" i="5" s="1"/>
  <c r="J52" i="5"/>
  <c r="L52" i="5" s="1"/>
  <c r="J16" i="5"/>
  <c r="L16" i="5" s="1"/>
  <c r="J29" i="5"/>
  <c r="L29" i="5" s="1"/>
  <c r="J48" i="5"/>
  <c r="L48" i="5" s="1"/>
  <c r="K34" i="5"/>
  <c r="K33" i="5" s="1"/>
  <c r="K32" i="5" s="1"/>
  <c r="K13" i="5" s="1"/>
  <c r="K12" i="5" s="1"/>
  <c r="J34" i="5"/>
  <c r="J35" i="2"/>
  <c r="L36" i="2"/>
  <c r="BF13" i="2"/>
  <c r="O21" i="2"/>
  <c r="L16" i="2"/>
  <c r="J15" i="2"/>
  <c r="O16" i="2"/>
  <c r="P16" i="2" s="1"/>
  <c r="O17" i="2"/>
  <c r="BL33" i="2"/>
  <c r="M33" i="2"/>
  <c r="BL35" i="2"/>
  <c r="BK34" i="2"/>
  <c r="BL34" i="2" s="1"/>
  <c r="BC34" i="2"/>
  <c r="AV13" i="2"/>
  <c r="AV12" i="2" s="1"/>
  <c r="AW12" i="2" s="1"/>
  <c r="M35" i="2"/>
  <c r="AT34" i="2"/>
  <c r="AS13" i="2"/>
  <c r="AQ34" i="2"/>
  <c r="AY34" i="2"/>
  <c r="AZ34" i="2" s="1"/>
  <c r="AP13" i="2"/>
  <c r="AP12" i="2" s="1"/>
  <c r="AK34" i="2"/>
  <c r="AJ13" i="2"/>
  <c r="AG13" i="2"/>
  <c r="AF34" i="2"/>
  <c r="AH34" i="2" s="1"/>
  <c r="AL35" i="2"/>
  <c r="AN35" i="2" s="1"/>
  <c r="AH35" i="2"/>
  <c r="Z34" i="2"/>
  <c r="AB34" i="2" s="1"/>
  <c r="Q13" i="2"/>
  <c r="S13" i="2" s="1"/>
  <c r="S34" i="2"/>
  <c r="AW14" i="2"/>
  <c r="BK12" i="2"/>
  <c r="BA13" i="2"/>
  <c r="BJ14" i="2"/>
  <c r="BL14" i="2" s="1"/>
  <c r="BC14" i="2"/>
  <c r="AX14" i="2"/>
  <c r="AZ14" i="2" s="1"/>
  <c r="AO13" i="2"/>
  <c r="AQ14" i="2"/>
  <c r="AC12" i="2"/>
  <c r="X12" i="2"/>
  <c r="Y12" i="2" s="1"/>
  <c r="Y13" i="2"/>
  <c r="U12" i="2"/>
  <c r="V12" i="2" s="1"/>
  <c r="V13" i="2"/>
  <c r="AB14" i="2"/>
  <c r="M14" i="2"/>
  <c r="N14" i="2" s="1"/>
  <c r="AA13" i="2"/>
  <c r="R12" i="2"/>
  <c r="BL73" i="1"/>
  <c r="BL72" i="1"/>
  <c r="N61" i="1"/>
  <c r="O61" i="1" s="1"/>
  <c r="M61" i="1"/>
  <c r="M60" i="1"/>
  <c r="N60" i="1"/>
  <c r="O60" i="1" s="1"/>
  <c r="BB72" i="1"/>
  <c r="AG54" i="1"/>
  <c r="AG73" i="1"/>
  <c r="AF72" i="1"/>
  <c r="AF14" i="1" s="1"/>
  <c r="AF13" i="1" s="1"/>
  <c r="AL73" i="1"/>
  <c r="AM73" i="1" s="1"/>
  <c r="X72" i="1"/>
  <c r="W14" i="1"/>
  <c r="W13" i="1" s="1"/>
  <c r="AD54" i="1"/>
  <c r="BH54" i="1"/>
  <c r="BG14" i="1"/>
  <c r="BG13" i="1" s="1"/>
  <c r="L74" i="1"/>
  <c r="N74" i="1" s="1"/>
  <c r="O74" i="1" s="1"/>
  <c r="N46" i="1"/>
  <c r="O46" i="1" s="1"/>
  <c r="M46" i="1"/>
  <c r="K21" i="1"/>
  <c r="M51" i="1"/>
  <c r="N51" i="1"/>
  <c r="O51" i="1" s="1"/>
  <c r="M62" i="1"/>
  <c r="N62" i="1"/>
  <c r="O62" i="1" s="1"/>
  <c r="AP72" i="1"/>
  <c r="BB54" i="1"/>
  <c r="BJ54" i="1"/>
  <c r="BK54" i="1" s="1"/>
  <c r="AL54" i="1"/>
  <c r="U72" i="1"/>
  <c r="T14" i="1"/>
  <c r="T13" i="1" s="1"/>
  <c r="AD72" i="1"/>
  <c r="M78" i="1"/>
  <c r="M82" i="1"/>
  <c r="N82" i="1"/>
  <c r="O82" i="1" s="1"/>
  <c r="M74" i="1"/>
  <c r="N50" i="1"/>
  <c r="O50" i="1" s="1"/>
  <c r="M50" i="1"/>
  <c r="O55" i="1"/>
  <c r="N55" i="1"/>
  <c r="M55" i="1"/>
  <c r="O56" i="1"/>
  <c r="M56" i="1"/>
  <c r="N56" i="1"/>
  <c r="M38" i="1"/>
  <c r="N38" i="1"/>
  <c r="O38" i="1" s="1"/>
  <c r="AY73" i="1"/>
  <c r="AJ73" i="1"/>
  <c r="AI72" i="1"/>
  <c r="AS54" i="1"/>
  <c r="AR14" i="1"/>
  <c r="AR13" i="1" s="1"/>
  <c r="R72" i="1"/>
  <c r="BL60" i="1"/>
  <c r="AA60" i="1"/>
  <c r="BD72" i="1"/>
  <c r="BJ72" i="1" s="1"/>
  <c r="BE73" i="1"/>
  <c r="AA81" i="1"/>
  <c r="L81" i="1"/>
  <c r="N81" i="1" s="1"/>
  <c r="O81" i="1" s="1"/>
  <c r="AU72" i="1"/>
  <c r="AX72" i="1" s="1"/>
  <c r="AY72" i="1" s="1"/>
  <c r="AV73" i="1"/>
  <c r="Z72" i="1"/>
  <c r="AA72" i="1" s="1"/>
  <c r="AA73" i="1"/>
  <c r="AA19" i="1"/>
  <c r="BL19" i="1"/>
  <c r="P14" i="1"/>
  <c r="R14" i="1" s="1"/>
  <c r="BC13" i="1"/>
  <c r="AW15" i="1"/>
  <c r="AY15" i="1" s="1"/>
  <c r="BF14" i="1"/>
  <c r="BH15" i="1"/>
  <c r="BI15" i="1"/>
  <c r="BK15" i="1" s="1"/>
  <c r="AV15" i="1"/>
  <c r="AT14" i="1"/>
  <c r="AS15" i="1"/>
  <c r="AQ14" i="1"/>
  <c r="AJ15" i="1"/>
  <c r="AH14" i="1"/>
  <c r="AK15" i="1"/>
  <c r="AM15" i="1" s="1"/>
  <c r="AG15" i="1"/>
  <c r="AE14" i="1"/>
  <c r="AD14" i="1"/>
  <c r="V14" i="1"/>
  <c r="S14" i="1"/>
  <c r="U15" i="1"/>
  <c r="Y15" i="1"/>
  <c r="AB13" i="1"/>
  <c r="BA14" i="1"/>
  <c r="AZ14" i="1"/>
  <c r="AN14" i="1"/>
  <c r="AN13" i="1" s="1"/>
  <c r="AC13" i="1"/>
  <c r="I20" i="1"/>
  <c r="I16" i="1"/>
  <c r="K16" i="1" s="1"/>
  <c r="K17" i="1"/>
  <c r="K73" i="1"/>
  <c r="I72" i="1"/>
  <c r="K72" i="1" s="1"/>
  <c r="I54" i="1"/>
  <c r="K54" i="1" s="1"/>
  <c r="J20" i="1"/>
  <c r="J19" i="1" s="1"/>
  <c r="J15" i="1" s="1"/>
  <c r="J14" i="1" s="1"/>
  <c r="J13" i="1" s="1"/>
  <c r="I17" i="5"/>
  <c r="I21" i="5"/>
  <c r="I24" i="5"/>
  <c r="I30" i="5"/>
  <c r="I29" i="5" s="1"/>
  <c r="I35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53" i="5"/>
  <c r="I52" i="5" s="1"/>
  <c r="I51" i="5" s="1"/>
  <c r="I49" i="5"/>
  <c r="I48" i="5" s="1"/>
  <c r="I47" i="5" s="1"/>
  <c r="I46" i="5" s="1"/>
  <c r="H26" i="1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84" i="4"/>
  <c r="I83" i="4" s="1"/>
  <c r="I82" i="4" s="1"/>
  <c r="I80" i="4"/>
  <c r="I79" i="4"/>
  <c r="I77" i="4"/>
  <c r="I76" i="4" s="1"/>
  <c r="I75" i="4" s="1"/>
  <c r="I74" i="4" s="1"/>
  <c r="I65" i="4"/>
  <c r="I63" i="4"/>
  <c r="I62" i="4"/>
  <c r="I61" i="4"/>
  <c r="I58" i="4"/>
  <c r="I57" i="4" s="1"/>
  <c r="I56" i="4" s="1"/>
  <c r="I55" i="4" s="1"/>
  <c r="I51" i="4"/>
  <c r="I50" i="4" s="1"/>
  <c r="I46" i="4"/>
  <c r="I38" i="4"/>
  <c r="I25" i="4"/>
  <c r="I20" i="4"/>
  <c r="I16" i="4"/>
  <c r="I15" i="4" s="1"/>
  <c r="I16" i="3"/>
  <c r="I15" i="3" s="1"/>
  <c r="I14" i="3" s="1"/>
  <c r="I13" i="3" s="1"/>
  <c r="I17" i="3"/>
  <c r="I21" i="3"/>
  <c r="I25" i="3"/>
  <c r="I29" i="3"/>
  <c r="I30" i="3"/>
  <c r="I32" i="3"/>
  <c r="I33" i="3"/>
  <c r="I34" i="3"/>
  <c r="I35" i="3"/>
  <c r="I36" i="3"/>
  <c r="I26" i="2"/>
  <c r="I17" i="2"/>
  <c r="I21" i="2"/>
  <c r="I31" i="2"/>
  <c r="I30" i="2" s="1"/>
  <c r="I38" i="2"/>
  <c r="I37" i="2" s="1"/>
  <c r="I36" i="2" s="1"/>
  <c r="I35" i="2" s="1"/>
  <c r="I34" i="2" s="1"/>
  <c r="O33" i="3" l="1"/>
  <c r="P33" i="3" s="1"/>
  <c r="N33" i="3"/>
  <c r="O32" i="3"/>
  <c r="P32" i="3" s="1"/>
  <c r="N32" i="3"/>
  <c r="L14" i="3"/>
  <c r="K13" i="3"/>
  <c r="O15" i="3"/>
  <c r="P15" i="3" s="1"/>
  <c r="N15" i="3"/>
  <c r="L34" i="5"/>
  <c r="O29" i="5"/>
  <c r="P29" i="5" s="1"/>
  <c r="N29" i="5"/>
  <c r="O24" i="5"/>
  <c r="P24" i="5" s="1"/>
  <c r="N24" i="5"/>
  <c r="O34" i="5"/>
  <c r="P34" i="5" s="1"/>
  <c r="N34" i="5"/>
  <c r="O16" i="5"/>
  <c r="P16" i="5" s="1"/>
  <c r="N16" i="5"/>
  <c r="O17" i="5"/>
  <c r="P17" i="5" s="1"/>
  <c r="N17" i="5"/>
  <c r="N52" i="5"/>
  <c r="O52" i="5"/>
  <c r="P52" i="5" s="1"/>
  <c r="O30" i="5"/>
  <c r="P30" i="5" s="1"/>
  <c r="N30" i="5"/>
  <c r="N48" i="5"/>
  <c r="O48" i="5"/>
  <c r="P48" i="5" s="1"/>
  <c r="O21" i="5"/>
  <c r="P21" i="5" s="1"/>
  <c r="N21" i="5"/>
  <c r="J15" i="5"/>
  <c r="L15" i="5" s="1"/>
  <c r="J47" i="5"/>
  <c r="L47" i="5" s="1"/>
  <c r="J51" i="5"/>
  <c r="L51" i="5" s="1"/>
  <c r="J33" i="5"/>
  <c r="L33" i="5" s="1"/>
  <c r="I16" i="5"/>
  <c r="I15" i="5" s="1"/>
  <c r="I14" i="5" s="1"/>
  <c r="I45" i="5"/>
  <c r="L15" i="2"/>
  <c r="J14" i="2"/>
  <c r="I16" i="2"/>
  <c r="I15" i="2" s="1"/>
  <c r="I14" i="2" s="1"/>
  <c r="O36" i="2"/>
  <c r="J34" i="2"/>
  <c r="L34" i="2" s="1"/>
  <c r="L35" i="2"/>
  <c r="O35" i="2" s="1"/>
  <c r="O33" i="2"/>
  <c r="AW13" i="2"/>
  <c r="M34" i="2"/>
  <c r="AT13" i="2"/>
  <c r="AS12" i="2"/>
  <c r="AT12" i="2" s="1"/>
  <c r="AY13" i="2"/>
  <c r="AJ12" i="2"/>
  <c r="AK12" i="2" s="1"/>
  <c r="AK13" i="2"/>
  <c r="AG12" i="2"/>
  <c r="AM13" i="2"/>
  <c r="M13" i="2" s="1"/>
  <c r="N13" i="2" s="1"/>
  <c r="AF13" i="2"/>
  <c r="AL34" i="2"/>
  <c r="AN34" i="2" s="1"/>
  <c r="Z13" i="2"/>
  <c r="AB13" i="2" s="1"/>
  <c r="Q12" i="2"/>
  <c r="Z12" i="2" s="1"/>
  <c r="O34" i="2"/>
  <c r="AY12" i="2"/>
  <c r="AE12" i="2"/>
  <c r="BJ13" i="2"/>
  <c r="BL13" i="2" s="1"/>
  <c r="BA12" i="2"/>
  <c r="BC13" i="2"/>
  <c r="AX13" i="2"/>
  <c r="AZ13" i="2" s="1"/>
  <c r="AO12" i="2"/>
  <c r="AQ13" i="2"/>
  <c r="AA12" i="2"/>
  <c r="X14" i="1"/>
  <c r="M81" i="1"/>
  <c r="Z14" i="1"/>
  <c r="Z13" i="1"/>
  <c r="BK72" i="1"/>
  <c r="L73" i="1"/>
  <c r="N73" i="1" s="1"/>
  <c r="O73" i="1" s="1"/>
  <c r="M17" i="1"/>
  <c r="N17" i="1"/>
  <c r="O17" i="1" s="1"/>
  <c r="AJ72" i="1"/>
  <c r="AI14" i="1"/>
  <c r="AJ14" i="1" s="1"/>
  <c r="N21" i="1"/>
  <c r="O21" i="1" s="1"/>
  <c r="M21" i="1"/>
  <c r="AM54" i="1"/>
  <c r="L54" i="1"/>
  <c r="M54" i="1" s="1"/>
  <c r="N16" i="1"/>
  <c r="O16" i="1"/>
  <c r="M16" i="1"/>
  <c r="AV72" i="1"/>
  <c r="AU14" i="1"/>
  <c r="AV14" i="1" s="1"/>
  <c r="BE72" i="1"/>
  <c r="BD14" i="1"/>
  <c r="AG72" i="1"/>
  <c r="AL72" i="1"/>
  <c r="AM72" i="1" s="1"/>
  <c r="AK14" i="1"/>
  <c r="AA15" i="1"/>
  <c r="BL15" i="1"/>
  <c r="P13" i="1"/>
  <c r="R13" i="1" s="1"/>
  <c r="BB14" i="1"/>
  <c r="BF13" i="1"/>
  <c r="BH13" i="1" s="1"/>
  <c r="BH14" i="1"/>
  <c r="AT13" i="1"/>
  <c r="AS14" i="1"/>
  <c r="AQ13" i="1"/>
  <c r="AS13" i="1" s="1"/>
  <c r="AH13" i="1"/>
  <c r="AG14" i="1"/>
  <c r="AE13" i="1"/>
  <c r="AG13" i="1" s="1"/>
  <c r="AP13" i="1"/>
  <c r="AW14" i="1"/>
  <c r="AP14" i="1"/>
  <c r="AD13" i="1"/>
  <c r="V13" i="1"/>
  <c r="X13" i="1" s="1"/>
  <c r="S13" i="1"/>
  <c r="U13" i="1" s="1"/>
  <c r="U14" i="1"/>
  <c r="Y14" i="1"/>
  <c r="AZ13" i="1"/>
  <c r="BI14" i="1"/>
  <c r="BA13" i="1"/>
  <c r="BJ14" i="1"/>
  <c r="I19" i="1"/>
  <c r="K20" i="1"/>
  <c r="I34" i="5"/>
  <c r="I33" i="5" s="1"/>
  <c r="I32" i="5" s="1"/>
  <c r="I13" i="5" s="1"/>
  <c r="I12" i="5" s="1"/>
  <c r="I19" i="4"/>
  <c r="I18" i="4" s="1"/>
  <c r="I14" i="4" s="1"/>
  <c r="I73" i="4"/>
  <c r="I13" i="2"/>
  <c r="H17" i="1"/>
  <c r="H16" i="1" s="1"/>
  <c r="H21" i="1"/>
  <c r="H38" i="1"/>
  <c r="H46" i="1"/>
  <c r="H51" i="1"/>
  <c r="H50" i="1" s="1"/>
  <c r="H57" i="1"/>
  <c r="H56" i="1" s="1"/>
  <c r="H55" i="1" s="1"/>
  <c r="H62" i="1"/>
  <c r="H76" i="1"/>
  <c r="H75" i="1" s="1"/>
  <c r="H74" i="1" s="1"/>
  <c r="H79" i="1"/>
  <c r="H78" i="1" s="1"/>
  <c r="H83" i="1"/>
  <c r="H82" i="1" s="1"/>
  <c r="H81" i="1" s="1"/>
  <c r="K12" i="3" l="1"/>
  <c r="L12" i="3" s="1"/>
  <c r="L13" i="3"/>
  <c r="O14" i="3"/>
  <c r="P14" i="3" s="1"/>
  <c r="N14" i="3"/>
  <c r="N47" i="5"/>
  <c r="O47" i="5"/>
  <c r="P47" i="5" s="1"/>
  <c r="N15" i="5"/>
  <c r="O15" i="5"/>
  <c r="P15" i="5" s="1"/>
  <c r="O33" i="5"/>
  <c r="P33" i="5" s="1"/>
  <c r="N33" i="5"/>
  <c r="N51" i="5"/>
  <c r="O51" i="5"/>
  <c r="P51" i="5" s="1"/>
  <c r="J32" i="5"/>
  <c r="L32" i="5" s="1"/>
  <c r="J46" i="5"/>
  <c r="L46" i="5" s="1"/>
  <c r="J14" i="5"/>
  <c r="L14" i="5" s="1"/>
  <c r="S12" i="2"/>
  <c r="L14" i="2"/>
  <c r="J13" i="2"/>
  <c r="O15" i="2"/>
  <c r="P15" i="2" s="1"/>
  <c r="AM12" i="2"/>
  <c r="AF12" i="2"/>
  <c r="AL12" i="2" s="1"/>
  <c r="AL13" i="2"/>
  <c r="AN13" i="2" s="1"/>
  <c r="AH13" i="2"/>
  <c r="BJ12" i="2"/>
  <c r="BL12" i="2" s="1"/>
  <c r="BC12" i="2"/>
  <c r="AX12" i="2"/>
  <c r="AZ12" i="2" s="1"/>
  <c r="AQ12" i="2"/>
  <c r="AB12" i="2"/>
  <c r="N54" i="1"/>
  <c r="O54" i="1" s="1"/>
  <c r="M73" i="1"/>
  <c r="AU13" i="1"/>
  <c r="AX13" i="1" s="1"/>
  <c r="AX14" i="1"/>
  <c r="AY14" i="1" s="1"/>
  <c r="AI13" i="1"/>
  <c r="AL13" i="1" s="1"/>
  <c r="AL14" i="1"/>
  <c r="AM14" i="1" s="1"/>
  <c r="M20" i="1"/>
  <c r="N20" i="1"/>
  <c r="O20" i="1" s="1"/>
  <c r="BD13" i="1"/>
  <c r="BE13" i="1" s="1"/>
  <c r="BE14" i="1"/>
  <c r="L72" i="1"/>
  <c r="AA14" i="1"/>
  <c r="BL14" i="1"/>
  <c r="AK13" i="1"/>
  <c r="BK14" i="1"/>
  <c r="AW13" i="1"/>
  <c r="BI13" i="1"/>
  <c r="BB13" i="1"/>
  <c r="Y13" i="1"/>
  <c r="I15" i="1"/>
  <c r="K19" i="1"/>
  <c r="I13" i="4"/>
  <c r="I12" i="4" s="1"/>
  <c r="H73" i="1"/>
  <c r="H72" i="1" s="1"/>
  <c r="H20" i="1"/>
  <c r="H19" i="1" s="1"/>
  <c r="H15" i="1" s="1"/>
  <c r="H61" i="1"/>
  <c r="H60" i="1" s="1"/>
  <c r="H54" i="1" s="1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12" i="3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12" i="2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O13" i="3" l="1"/>
  <c r="P13" i="3" s="1"/>
  <c r="N13" i="3"/>
  <c r="N12" i="3"/>
  <c r="O12" i="3"/>
  <c r="P12" i="3" s="1"/>
  <c r="N14" i="5"/>
  <c r="O14" i="5"/>
  <c r="P14" i="5" s="1"/>
  <c r="N46" i="5"/>
  <c r="O46" i="5"/>
  <c r="P46" i="5" s="1"/>
  <c r="N32" i="5"/>
  <c r="O32" i="5"/>
  <c r="P32" i="5" s="1"/>
  <c r="J45" i="5"/>
  <c r="L45" i="5" s="1"/>
  <c r="L13" i="2"/>
  <c r="J12" i="2"/>
  <c r="L12" i="2" s="1"/>
  <c r="AN12" i="2"/>
  <c r="AH12" i="2"/>
  <c r="O14" i="2"/>
  <c r="P14" i="2" s="1"/>
  <c r="M12" i="2"/>
  <c r="N12" i="2" s="1"/>
  <c r="AY13" i="1"/>
  <c r="L14" i="1"/>
  <c r="AM13" i="1"/>
  <c r="AJ13" i="1"/>
  <c r="M19" i="1"/>
  <c r="N19" i="1"/>
  <c r="O19" i="1" s="1"/>
  <c r="N72" i="1"/>
  <c r="O72" i="1" s="1"/>
  <c r="M72" i="1"/>
  <c r="AV13" i="1"/>
  <c r="BJ13" i="1"/>
  <c r="BK13" i="1" s="1"/>
  <c r="AA13" i="1"/>
  <c r="BL13" i="1"/>
  <c r="K15" i="1"/>
  <c r="I14" i="1"/>
  <c r="H14" i="1"/>
  <c r="H13" i="1" s="1"/>
  <c r="J13" i="5" l="1"/>
  <c r="L13" i="5" s="1"/>
  <c r="O45" i="5"/>
  <c r="P45" i="5" s="1"/>
  <c r="N45" i="5"/>
  <c r="O13" i="2"/>
  <c r="P13" i="2" s="1"/>
  <c r="O12" i="2"/>
  <c r="P12" i="2" s="1"/>
  <c r="L13" i="1"/>
  <c r="N15" i="1"/>
  <c r="O15" i="1" s="1"/>
  <c r="M15" i="1"/>
  <c r="I13" i="1"/>
  <c r="K13" i="1" s="1"/>
  <c r="K14" i="1"/>
  <c r="J12" i="5" l="1"/>
  <c r="L12" i="5" s="1"/>
  <c r="O12" i="5" s="1"/>
  <c r="P12" i="5" s="1"/>
  <c r="N12" i="5"/>
  <c r="N13" i="5"/>
  <c r="O13" i="5"/>
  <c r="P13" i="5" s="1"/>
  <c r="N13" i="1"/>
  <c r="O13" i="1" s="1"/>
  <c r="M13" i="1"/>
  <c r="M14" i="1"/>
  <c r="N14" i="1"/>
  <c r="O14" i="1" s="1"/>
</calcChain>
</file>

<file path=xl/sharedStrings.xml><?xml version="1.0" encoding="utf-8"?>
<sst xmlns="http://schemas.openxmlformats.org/spreadsheetml/2006/main" count="2536" uniqueCount="201">
  <si>
    <t>แผน/ผลการใช้จ่ายงบประมาณเงินรายได้</t>
  </si>
  <si>
    <t>หน่วยนับ: บาท</t>
  </si>
  <si>
    <t>รวมปีงบประมาณ 2556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</si>
  <si>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</si>
  <si>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</si>
  <si>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</si>
  <si>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</si>
  <si>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</si>
  <si>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โอนเปลี่ยนแปลง</t>
  </si>
  <si>
    <t>งปม.เพื่อการบริหารจัดการ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</si>
  <si>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</si>
  <si>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</si>
  <si>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</si>
  <si>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</si>
  <si>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</si>
  <si>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</si>
  <si>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</si>
  <si>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</si>
  <si>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</si>
  <si>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</si>
  <si>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</si>
  <si>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</si>
  <si>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</si>
  <si>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</si>
  <si>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</si>
  <si>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1.1 กองทุนเพื่อการศึกษา</t>
  </si>
  <si>
    <t>งบบุคลากร</t>
  </si>
  <si>
    <t>ค่าจ้างชั่วคราว</t>
  </si>
  <si>
    <t>อัตราเดิมรายเดือน จำนวน    อัตรา</t>
  </si>
  <si>
    <t>อัตราใหม่ จำนวน     อัตรา</t>
  </si>
  <si>
    <t>เงินเพิ่มค่าจ้างพนักงานมหาวิทยาลัยเงินรายได้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</si>
  <si>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</si>
  <si>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</si>
  <si>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</si>
  <si>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</si>
  <si>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</si>
  <si>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</si>
  <si>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</si>
  <si>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</si>
  <si>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</si>
  <si>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</si>
  <si>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งบลงทุน</t>
  </si>
  <si>
    <t>ค่าครุภัณฑ์ที่ดินและสิ่งก่อสร้าง</t>
  </si>
  <si>
    <t>ค่าครุภัณฑ์</t>
  </si>
  <si>
    <t>ค่าที่ดินและสิ่งก่อสร้าง</t>
  </si>
  <si>
    <t xml:space="preserve">งบเงินอุดหนุน </t>
  </si>
  <si>
    <t>เงินอุดหนุนทั่วไป</t>
  </si>
  <si>
    <t>โครงการสนับสนุนประเด็นยุทธศาสตร์มหาวิทยาลัย</t>
  </si>
  <si>
    <t>งบรายจ่ายอื่น</t>
  </si>
  <si>
    <t>รายจ่ายอื่น</t>
  </si>
  <si>
    <t xml:space="preserve"> งบสำรองหน่วยงาน</t>
  </si>
  <si>
    <t xml:space="preserve">รายจ่ายอื่น </t>
  </si>
  <si>
    <t>2 งานพัฒนาคุณภาพการศึกษา</t>
  </si>
  <si>
    <t>2.1 กองทุน.....</t>
  </si>
  <si>
    <t>..ระบุตามรายละเอียดที่ได้รับจัดสรร...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</si>
  <si>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</si>
  <si>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</si>
  <si>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</si>
  <si>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</si>
  <si>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</si>
  <si>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</si>
  <si>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</si>
  <si>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</si>
  <si>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</si>
  <si>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</si>
  <si>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</si>
  <si>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</si>
  <si>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</si>
  <si>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</si>
  <si>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</si>
  <si>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</si>
  <si>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</si>
  <si>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</si>
  <si>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</si>
  <si>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</si>
  <si>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</si>
  <si>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</si>
  <si>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</si>
  <si>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</si>
  <si>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</si>
  <si>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</si>
  <si>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</si>
  <si>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</si>
  <si>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</si>
  <si>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</si>
  <si>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</si>
  <si>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</si>
  <si>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</si>
  <si>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</si>
  <si>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</si>
  <si>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</si>
  <si>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</si>
  <si>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</si>
  <si>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</si>
  <si>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</si>
  <si>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</si>
  <si>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</si>
  <si>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</si>
  <si>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</si>
  <si>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</si>
  <si>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</si>
  <si>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</si>
  <si>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</si>
  <si>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</si>
  <si>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</si>
  <si>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</si>
  <si>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</si>
  <si>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</si>
  <si>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</si>
  <si>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</si>
  <si>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</si>
  <si>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</si>
  <si>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</si>
  <si>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</si>
  <si>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</si>
  <si>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</si>
  <si>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ประจำปีงบประมาณ พ.ศ. 2559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</si>
  <si>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</si>
  <si>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</si>
  <si>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ก . แผนงานการเรียนการสอน</t>
  </si>
  <si>
    <t>1. งานสนับสนุนการจัดการศึกษา</t>
  </si>
  <si>
    <t>1.2 กองทุนสินทรัพย์ถาวร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</si>
  <si>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</si>
  <si>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</si>
  <si>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3. เครื่องพิมพ์ชนิดเลเซอร์</t>
  </si>
  <si>
    <t xml:space="preserve">1. เครื่องสำรองไฟ </t>
  </si>
  <si>
    <t xml:space="preserve">2. เครื่องสำรองไฟ 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</si>
  <si>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</si>
  <si>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</si>
  <si>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</si>
  <si>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</si>
  <si>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</si>
  <si>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</si>
  <si>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1.3.2 กองทุนสำรอง</t>
  </si>
  <si>
    <t>1. งบสำรองหน่วยงาน</t>
  </si>
  <si>
    <t>2. ป้องกันความเสี่ยง</t>
  </si>
  <si>
    <t>หน่วยงาน : กลุ่มภารกิจบริหารและธุรการ</t>
  </si>
  <si>
    <t>หน่วยงาน : กลุ่มภารกิจพัฒนาคณาจารย์ หลักสูตรและนวัตกรรมการเรียนการสอน</t>
  </si>
  <si>
    <t>1. งานพัฒนาคุณภาพการจัดการศึกษา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</si>
  <si>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</si>
  <si>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</si>
  <si>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1. ค่าตอบแทนการปฏิบัติงานนอกเวลาราชการ</t>
  </si>
  <si>
    <t>1. ค่าใช้จ่ายในการเดินทางไปราชการ</t>
  </si>
  <si>
    <t>2. ค่าใช้จ่ายในการประชุม</t>
  </si>
  <si>
    <t xml:space="preserve">3. ค่าจ้างเหมาบริการ </t>
  </si>
  <si>
    <t>1. วัสดุสำนักงาน</t>
  </si>
  <si>
    <t>2. วัสดุคอมพิวเตอร์</t>
  </si>
  <si>
    <t>1. โครงการตามภารกิจพัฒนางานเดิม(ประเด็นยุทธศาสตร์ที่ 1)</t>
  </si>
  <si>
    <t xml:space="preserve">1.2 กองทุนอื่น </t>
  </si>
  <si>
    <t xml:space="preserve"> 1.2.1 กองทุนพัฒนาบุคลากร</t>
  </si>
  <si>
    <t>หน่วยงาน : กลุ่มภารกิจบริหารหลักสูตร การเรียนการสอนและศึกษาทั่วไป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</si>
  <si>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</si>
  <si>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</si>
  <si>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</si>
  <si>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กิจกรรมสนับสนุน : บริหารจัดการทั่วไป (ด้านวิทย์)</t>
  </si>
  <si>
    <t xml:space="preserve">4. ค่าธรรมเนียมและค่าระวาง </t>
  </si>
  <si>
    <t>2. โครงการตามประเด็นยุทธศาสตร์ที่ 1</t>
  </si>
  <si>
    <t>3. วัสดุไฟฟ้าและวิทยุ</t>
  </si>
  <si>
    <t>หน่วยงาน : กลุ่มภารกิจทะเบียนเรียน ประมวลผลและรับเข้า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</si>
  <si>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</si>
  <si>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</si>
  <si>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</si>
  <si>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</si>
  <si>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</si>
  <si>
    <t>4. วัสดุงานบ้านงานครัว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</si>
  <si>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</si>
  <si>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</si>
  <si>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</si>
  <si>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2. ค่าจ้างเหมาบริการ</t>
  </si>
  <si>
    <t>11. ค่าเบี้ยประกันภัยรถ, ภาษีรถประจำปี และค่าตรวจสภาพรถ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</si>
  <si>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</si>
  <si>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</si>
  <si>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</si>
  <si>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1. ค่าโทรศัพท์เคลื่อนที่</t>
  </si>
  <si>
    <t>2. ค่าบริการสื่อสารและโทรคมนาคม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</si>
  <si>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</si>
  <si>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</si>
  <si>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</si>
  <si>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</si>
  <si>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1. ค่าจ้างชั่วคราว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</si>
  <si>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</si>
  <si>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</si>
  <si>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</si>
  <si>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</si>
  <si>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</si>
  <si>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</si>
  <si>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</si>
  <si>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</si>
  <si>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</si>
  <si>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</si>
  <si>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งปม.เพื่อการ</t>
  </si>
  <si>
    <t>บริหารจัดการ</t>
  </si>
  <si>
    <t>โอน</t>
  </si>
  <si>
    <t>เปลี่ยนแปลง</t>
  </si>
  <si>
    <t>1. โครงการตามภารกิจพัฒนางานเดิม(ประเด็นยุทธศาสตร์ที่ 2)</t>
  </si>
  <si>
    <t>2. เงินอุดหนุนพระราชทานปริญญาบัตร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</si>
  <si>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</si>
  <si>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</si>
  <si>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 เงินอุดหนุนสาธารณกุศล</t>
  </si>
  <si>
    <t>2. โครงการตามภารกิจพัฒนางานเดิม(ประเด็นยุทธศาสตร์ที่ 2)</t>
  </si>
  <si>
    <t>3. เงินอุดหนุนพระราชทานปริญญาบัตร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</si>
</sst>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4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sz val="14"/>
      <name val="TH Niramit AS"/>
    </font>
    <font>
      <b/>
      <sz val="12"/>
      <name val="TH Niramit AS"/>
    </font>
    <font>
      <i/>
      <u/>
      <sz val="14"/>
      <name val="TH Niramit AS"/>
    </font>
    <font>
      <i/>
      <sz val="14"/>
      <name val="TH Niramit AS"/>
    </font>
    <font>
      <b/>
      <i/>
      <sz val="14"/>
      <name val="TH Niramit AS"/>
    </font>
    <font>
      <i/>
      <sz val="14"/>
      <color rgb="FFFF0000"/>
      <name val="TH Niramit AS"/>
    </font>
    <font>
      <b/>
      <u/>
      <sz val="14"/>
      <name val="TH Niramit AS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4"/>
      <color indexed="12"/>
      <name val="Cordia New"/>
      <family val="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  <charset val="222"/>
    </font>
    <font>
      <sz val="12"/>
      <name val="นูลมรผ"/>
      <charset val="129"/>
    </font>
    <font>
      <sz val="12"/>
      <name val="นูลมรผ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</borders>
  <cellStyleXfs count="12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9" fontId="14" fillId="0" borderId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5" fillId="10" borderId="0" applyNumberFormat="0" applyBorder="0" applyAlignment="0" applyProtection="0"/>
    <xf numFmtId="0" fontId="16" fillId="27" borderId="31" applyNumberFormat="0" applyAlignment="0" applyProtection="0"/>
    <xf numFmtId="0" fontId="17" fillId="28" borderId="32" applyNumberFormat="0" applyAlignment="0" applyProtection="0"/>
    <xf numFmtId="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0" borderId="33" applyNumberFormat="0" applyAlignment="0" applyProtection="0">
      <alignment horizontal="left" vertical="center"/>
    </xf>
    <xf numFmtId="0" fontId="20" fillId="0" borderId="12">
      <alignment horizontal="left" vertical="center"/>
    </xf>
    <xf numFmtId="0" fontId="21" fillId="0" borderId="34" applyNumberFormat="0" applyFill="0" applyAlignment="0" applyProtection="0"/>
    <xf numFmtId="0" fontId="22" fillId="0" borderId="35" applyNumberFormat="0" applyFill="0" applyAlignment="0" applyProtection="0"/>
    <xf numFmtId="0" fontId="23" fillId="0" borderId="3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14" borderId="31" applyNumberFormat="0" applyAlignment="0" applyProtection="0"/>
    <xf numFmtId="0" fontId="27" fillId="0" borderId="37" applyNumberFormat="0" applyFill="0" applyAlignment="0" applyProtection="0"/>
    <xf numFmtId="0" fontId="28" fillId="29" borderId="0" applyNumberFormat="0" applyBorder="0" applyAlignment="0" applyProtection="0"/>
    <xf numFmtId="37" fontId="29" fillId="0" borderId="0"/>
    <xf numFmtId="0" fontId="30" fillId="0" borderId="0"/>
    <xf numFmtId="0" fontId="30" fillId="30" borderId="38" applyNumberFormat="0" applyFont="0" applyAlignment="0" applyProtection="0"/>
    <xf numFmtId="0" fontId="31" fillId="27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40" applyNumberFormat="0" applyFill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0" fillId="0" borderId="0" applyFont="0"/>
    <xf numFmtId="9" fontId="38" fillId="0" borderId="0" applyFont="0" applyFill="0" applyBorder="0" applyAlignment="0" applyProtection="0"/>
    <xf numFmtId="0" fontId="2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/>
    <xf numFmtId="0" fontId="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7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30" fillId="0" borderId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187" fontId="4" fillId="0" borderId="0" xfId="2" applyNumberFormat="1" applyFont="1"/>
    <xf numFmtId="0" fontId="3" fillId="0" borderId="3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0" xfId="1" applyFont="1"/>
    <xf numFmtId="49" fontId="3" fillId="0" borderId="15" xfId="3" applyNumberFormat="1" applyFont="1" applyBorder="1" applyAlignment="1">
      <alignment horizontal="center"/>
    </xf>
    <xf numFmtId="0" fontId="3" fillId="0" borderId="15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2" borderId="2" xfId="3" applyFont="1" applyFill="1" applyBorder="1"/>
    <xf numFmtId="0" fontId="3" fillId="3" borderId="17" xfId="1" applyFont="1" applyFill="1" applyBorder="1"/>
    <xf numFmtId="0" fontId="4" fillId="3" borderId="18" xfId="1" applyFont="1" applyFill="1" applyBorder="1"/>
    <xf numFmtId="0" fontId="4" fillId="3" borderId="19" xfId="1" applyFont="1" applyFill="1" applyBorder="1"/>
    <xf numFmtId="0" fontId="4" fillId="3" borderId="16" xfId="3" applyFont="1" applyFill="1" applyBorder="1"/>
    <xf numFmtId="0" fontId="4" fillId="4" borderId="0" xfId="1" applyFont="1" applyFill="1"/>
    <xf numFmtId="0" fontId="4" fillId="5" borderId="21" xfId="1" applyFont="1" applyFill="1" applyBorder="1"/>
    <xf numFmtId="0" fontId="3" fillId="5" borderId="22" xfId="1" applyFont="1" applyFill="1" applyBorder="1"/>
    <xf numFmtId="0" fontId="4" fillId="5" borderId="22" xfId="1" applyFont="1" applyFill="1" applyBorder="1"/>
    <xf numFmtId="0" fontId="4" fillId="5" borderId="23" xfId="1" applyFont="1" applyFill="1" applyBorder="1"/>
    <xf numFmtId="0" fontId="4" fillId="6" borderId="0" xfId="1" applyFont="1" applyFill="1"/>
    <xf numFmtId="0" fontId="3" fillId="7" borderId="21" xfId="1" applyFont="1" applyFill="1" applyBorder="1"/>
    <xf numFmtId="0" fontId="3" fillId="7" borderId="22" xfId="1" applyFont="1" applyFill="1" applyBorder="1"/>
    <xf numFmtId="0" fontId="3" fillId="7" borderId="23" xfId="1" applyFont="1" applyFill="1" applyBorder="1"/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/>
    <xf numFmtId="0" fontId="4" fillId="0" borderId="24" xfId="3" applyFont="1" applyBorder="1"/>
    <xf numFmtId="0" fontId="4" fillId="0" borderId="21" xfId="1" applyFont="1" applyBorder="1"/>
    <xf numFmtId="0" fontId="4" fillId="0" borderId="22" xfId="1" applyFont="1" applyBorder="1"/>
    <xf numFmtId="0" fontId="6" fillId="0" borderId="22" xfId="1" applyFont="1" applyBorder="1"/>
    <xf numFmtId="0" fontId="4" fillId="0" borderId="23" xfId="1" applyFont="1" applyBorder="1"/>
    <xf numFmtId="0" fontId="7" fillId="0" borderId="21" xfId="1" applyFont="1" applyBorder="1"/>
    <xf numFmtId="0" fontId="7" fillId="0" borderId="22" xfId="1" applyFont="1" applyBorder="1"/>
    <xf numFmtId="0" fontId="8" fillId="0" borderId="22" xfId="1" applyFont="1" applyBorder="1"/>
    <xf numFmtId="0" fontId="9" fillId="0" borderId="22" xfId="1" applyFont="1" applyFill="1" applyBorder="1" applyAlignment="1">
      <alignment vertical="top"/>
    </xf>
    <xf numFmtId="0" fontId="7" fillId="0" borderId="23" xfId="1" applyFont="1" applyBorder="1"/>
    <xf numFmtId="0" fontId="7" fillId="0" borderId="0" xfId="1" applyFont="1"/>
    <xf numFmtId="0" fontId="7" fillId="0" borderId="22" xfId="1" applyFont="1" applyFill="1" applyBorder="1" applyAlignment="1">
      <alignment vertical="top"/>
    </xf>
    <xf numFmtId="187" fontId="4" fillId="0" borderId="22" xfId="2" applyNumberFormat="1" applyFont="1" applyFill="1" applyBorder="1" applyAlignment="1">
      <alignment vertical="top"/>
    </xf>
    <xf numFmtId="49" fontId="4" fillId="0" borderId="22" xfId="1" applyNumberFormat="1" applyFont="1" applyFill="1" applyBorder="1" applyAlignment="1">
      <alignment vertical="top"/>
    </xf>
    <xf numFmtId="0" fontId="4" fillId="0" borderId="22" xfId="1" applyFont="1" applyFill="1" applyBorder="1" applyAlignment="1">
      <alignment vertical="top"/>
    </xf>
    <xf numFmtId="0" fontId="4" fillId="0" borderId="22" xfId="1" applyFont="1" applyBorder="1" applyAlignment="1">
      <alignment horizontal="left" vertical="top"/>
    </xf>
    <xf numFmtId="0" fontId="4" fillId="0" borderId="23" xfId="1" applyFont="1" applyBorder="1" applyAlignment="1">
      <alignment horizontal="left" vertical="top"/>
    </xf>
    <xf numFmtId="0" fontId="4" fillId="7" borderId="21" xfId="1" applyFont="1" applyFill="1" applyBorder="1"/>
    <xf numFmtId="0" fontId="4" fillId="7" borderId="22" xfId="1" applyFont="1" applyFill="1" applyBorder="1"/>
    <xf numFmtId="0" fontId="4" fillId="7" borderId="23" xfId="1" applyFont="1" applyFill="1" applyBorder="1"/>
    <xf numFmtId="0" fontId="4" fillId="0" borderId="25" xfId="1" applyFont="1" applyBorder="1"/>
    <xf numFmtId="0" fontId="4" fillId="0" borderId="26" xfId="1" applyFont="1" applyBorder="1"/>
    <xf numFmtId="0" fontId="3" fillId="0" borderId="26" xfId="1" applyFont="1" applyBorder="1"/>
    <xf numFmtId="0" fontId="4" fillId="5" borderId="27" xfId="1" applyFont="1" applyFill="1" applyBorder="1"/>
    <xf numFmtId="0" fontId="10" fillId="5" borderId="28" xfId="1" applyFont="1" applyFill="1" applyBorder="1"/>
    <xf numFmtId="0" fontId="4" fillId="5" borderId="28" xfId="1" applyFont="1" applyFill="1" applyBorder="1"/>
    <xf numFmtId="0" fontId="4" fillId="5" borderId="29" xfId="1" applyFont="1" applyFill="1" applyBorder="1"/>
    <xf numFmtId="0" fontId="10" fillId="3" borderId="21" xfId="1" applyFont="1" applyFill="1" applyBorder="1"/>
    <xf numFmtId="0" fontId="4" fillId="3" borderId="22" xfId="1" applyFont="1" applyFill="1" applyBorder="1"/>
    <xf numFmtId="0" fontId="4" fillId="3" borderId="23" xfId="1" applyFont="1" applyFill="1" applyBorder="1"/>
    <xf numFmtId="0" fontId="10" fillId="5" borderId="22" xfId="1" applyFont="1" applyFill="1" applyBorder="1"/>
    <xf numFmtId="0" fontId="10" fillId="0" borderId="21" xfId="1" applyFont="1" applyBorder="1"/>
    <xf numFmtId="0" fontId="10" fillId="0" borderId="22" xfId="1" applyFont="1" applyBorder="1"/>
    <xf numFmtId="0" fontId="4" fillId="0" borderId="22" xfId="1" applyFont="1" applyFill="1" applyBorder="1"/>
    <xf numFmtId="187" fontId="4" fillId="0" borderId="22" xfId="2" applyNumberFormat="1" applyFont="1" applyBorder="1" applyAlignment="1">
      <alignment vertical="top"/>
    </xf>
    <xf numFmtId="187" fontId="4" fillId="0" borderId="23" xfId="2" applyNumberFormat="1" applyFont="1" applyFill="1" applyBorder="1" applyAlignment="1">
      <alignment vertical="top"/>
    </xf>
    <xf numFmtId="0" fontId="4" fillId="0" borderId="26" xfId="1" applyFont="1" applyBorder="1" applyAlignment="1">
      <alignment horizontal="left" vertical="top"/>
    </xf>
    <xf numFmtId="0" fontId="7" fillId="0" borderId="30" xfId="1" applyFont="1" applyBorder="1"/>
    <xf numFmtId="0" fontId="4" fillId="0" borderId="27" xfId="1" applyFont="1" applyBorder="1"/>
    <xf numFmtId="0" fontId="4" fillId="0" borderId="28" xfId="1" applyFont="1" applyBorder="1"/>
    <xf numFmtId="0" fontId="3" fillId="0" borderId="28" xfId="1" applyFont="1" applyBorder="1"/>
    <xf numFmtId="0" fontId="4" fillId="0" borderId="29" xfId="1" applyFont="1" applyBorder="1"/>
    <xf numFmtId="187" fontId="7" fillId="0" borderId="22" xfId="2" applyNumberFormat="1" applyFont="1" applyFill="1" applyBorder="1" applyAlignment="1">
      <alignment vertical="top"/>
    </xf>
    <xf numFmtId="0" fontId="7" fillId="8" borderId="21" xfId="1" applyFont="1" applyFill="1" applyBorder="1"/>
    <xf numFmtId="0" fontId="7" fillId="8" borderId="22" xfId="1" applyFont="1" applyFill="1" applyBorder="1"/>
    <xf numFmtId="0" fontId="8" fillId="8" borderId="22" xfId="1" applyFont="1" applyFill="1" applyBorder="1"/>
    <xf numFmtId="187" fontId="7" fillId="8" borderId="22" xfId="2" applyNumberFormat="1" applyFont="1" applyFill="1" applyBorder="1" applyAlignment="1">
      <alignment vertical="top"/>
    </xf>
    <xf numFmtId="0" fontId="7" fillId="8" borderId="23" xfId="1" applyFont="1" applyFill="1" applyBorder="1"/>
    <xf numFmtId="0" fontId="7" fillId="8" borderId="0" xfId="1" applyFont="1" applyFill="1"/>
    <xf numFmtId="187" fontId="4" fillId="0" borderId="22" xfId="2" applyNumberFormat="1" applyFont="1" applyFill="1" applyBorder="1"/>
    <xf numFmtId="49" fontId="4" fillId="0" borderId="22" xfId="1" applyNumberFormat="1" applyFont="1" applyBorder="1" applyAlignment="1">
      <alignment vertical="top"/>
    </xf>
    <xf numFmtId="187" fontId="4" fillId="0" borderId="26" xfId="2" applyNumberFormat="1" applyFont="1" applyFill="1" applyBorder="1" applyAlignment="1">
      <alignment vertical="top"/>
    </xf>
    <xf numFmtId="0" fontId="4" fillId="0" borderId="30" xfId="1" applyFont="1" applyBorder="1"/>
    <xf numFmtId="187" fontId="4" fillId="0" borderId="0" xfId="2" applyNumberFormat="1" applyFont="1" applyFill="1"/>
    <xf numFmtId="0" fontId="3" fillId="0" borderId="0" xfId="1" applyFont="1" applyAlignment="1"/>
    <xf numFmtId="187" fontId="4" fillId="0" borderId="22" xfId="2" applyNumberFormat="1" applyFont="1" applyFill="1" applyBorder="1" applyAlignment="1">
      <alignment horizontal="left" vertical="top"/>
    </xf>
    <xf numFmtId="0" fontId="4" fillId="31" borderId="21" xfId="1" applyFont="1" applyFill="1" applyBorder="1"/>
    <xf numFmtId="0" fontId="4" fillId="31" borderId="22" xfId="1" applyFont="1" applyFill="1" applyBorder="1"/>
    <xf numFmtId="0" fontId="3" fillId="31" borderId="22" xfId="1" applyFont="1" applyFill="1" applyBorder="1"/>
    <xf numFmtId="0" fontId="4" fillId="31" borderId="23" xfId="1" applyFont="1" applyFill="1" applyBorder="1"/>
    <xf numFmtId="0" fontId="4" fillId="31" borderId="0" xfId="1" applyFont="1" applyFill="1"/>
    <xf numFmtId="43" fontId="3" fillId="0" borderId="24" xfId="2" applyNumberFormat="1" applyFont="1" applyFill="1" applyBorder="1"/>
    <xf numFmtId="43" fontId="3" fillId="2" borderId="16" xfId="1" applyNumberFormat="1" applyFont="1" applyFill="1" applyBorder="1" applyAlignment="1">
      <alignment horizontal="center" vertical="center"/>
    </xf>
    <xf numFmtId="43" fontId="3" fillId="7" borderId="24" xfId="2" applyNumberFormat="1" applyFont="1" applyFill="1" applyBorder="1"/>
    <xf numFmtId="43" fontId="3" fillId="31" borderId="24" xfId="2" applyNumberFormat="1" applyFont="1" applyFill="1" applyBorder="1"/>
    <xf numFmtId="43" fontId="3" fillId="5" borderId="15" xfId="2" applyNumberFormat="1" applyFont="1" applyFill="1" applyBorder="1"/>
    <xf numFmtId="43" fontId="8" fillId="0" borderId="2" xfId="2" applyNumberFormat="1" applyFont="1" applyFill="1" applyBorder="1"/>
    <xf numFmtId="43" fontId="3" fillId="0" borderId="2" xfId="2" applyNumberFormat="1" applyFont="1" applyFill="1" applyBorder="1"/>
    <xf numFmtId="43" fontId="3" fillId="3" borderId="2" xfId="2" applyNumberFormat="1" applyFont="1" applyFill="1" applyBorder="1"/>
    <xf numFmtId="43" fontId="3" fillId="5" borderId="2" xfId="2" applyNumberFormat="1" applyFont="1" applyFill="1" applyBorder="1"/>
    <xf numFmtId="43" fontId="3" fillId="7" borderId="2" xfId="2" applyNumberFormat="1" applyFont="1" applyFill="1" applyBorder="1"/>
    <xf numFmtId="43" fontId="3" fillId="0" borderId="15" xfId="2" applyNumberFormat="1" applyFont="1" applyFill="1" applyBorder="1"/>
    <xf numFmtId="43" fontId="3" fillId="0" borderId="0" xfId="2" applyNumberFormat="1" applyFont="1" applyAlignment="1">
      <alignment horizontal="center"/>
    </xf>
    <xf numFmtId="43" fontId="3" fillId="3" borderId="20" xfId="2" applyNumberFormat="1" applyFont="1" applyFill="1" applyBorder="1"/>
    <xf numFmtId="43" fontId="3" fillId="5" borderId="24" xfId="2" applyNumberFormat="1" applyFont="1" applyFill="1" applyBorder="1"/>
    <xf numFmtId="43" fontId="3" fillId="0" borderId="0" xfId="2" applyNumberFormat="1" applyFont="1"/>
    <xf numFmtId="0" fontId="3" fillId="0" borderId="0" xfId="1" applyFont="1" applyBorder="1" applyAlignment="1"/>
    <xf numFmtId="0" fontId="4" fillId="0" borderId="0" xfId="1" applyFont="1" applyBorder="1" applyAlignment="1"/>
    <xf numFmtId="43" fontId="3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0" xfId="1" applyFont="1" applyBorder="1"/>
    <xf numFmtId="43" fontId="4" fillId="0" borderId="0" xfId="119" applyFont="1" applyBorder="1" applyAlignment="1"/>
    <xf numFmtId="43" fontId="4" fillId="0" borderId="0" xfId="119" applyFont="1" applyAlignment="1">
      <alignment horizontal="center"/>
    </xf>
    <xf numFmtId="43" fontId="4" fillId="0" borderId="0" xfId="119" applyFont="1"/>
    <xf numFmtId="43" fontId="3" fillId="0" borderId="3" xfId="119" applyFont="1" applyBorder="1" applyAlignment="1">
      <alignment horizontal="center"/>
    </xf>
    <xf numFmtId="43" fontId="3" fillId="0" borderId="5" xfId="119" applyFont="1" applyBorder="1" applyAlignment="1">
      <alignment horizontal="center"/>
    </xf>
    <xf numFmtId="43" fontId="5" fillId="0" borderId="3" xfId="119" applyFont="1" applyBorder="1" applyAlignment="1">
      <alignment horizontal="center"/>
    </xf>
    <xf numFmtId="43" fontId="3" fillId="0" borderId="6" xfId="119" applyFont="1" applyBorder="1" applyAlignment="1">
      <alignment horizontal="center"/>
    </xf>
    <xf numFmtId="43" fontId="3" fillId="0" borderId="15" xfId="119" applyFont="1" applyBorder="1" applyAlignment="1">
      <alignment horizontal="center"/>
    </xf>
    <xf numFmtId="43" fontId="3" fillId="0" borderId="1" xfId="119" applyFont="1" applyBorder="1" applyAlignment="1">
      <alignment horizontal="center"/>
    </xf>
    <xf numFmtId="43" fontId="3" fillId="0" borderId="10" xfId="119" applyFont="1" applyBorder="1" applyAlignment="1">
      <alignment horizontal="center"/>
    </xf>
    <xf numFmtId="43" fontId="3" fillId="2" borderId="2" xfId="119" applyFont="1" applyFill="1" applyBorder="1"/>
    <xf numFmtId="43" fontId="4" fillId="3" borderId="16" xfId="119" applyFont="1" applyFill="1" applyBorder="1"/>
    <xf numFmtId="43" fontId="4" fillId="5" borderId="24" xfId="119" applyFont="1" applyFill="1" applyBorder="1"/>
    <xf numFmtId="43" fontId="4" fillId="7" borderId="24" xfId="119" applyFont="1" applyFill="1" applyBorder="1"/>
    <xf numFmtId="43" fontId="4" fillId="0" borderId="24" xfId="119" applyFont="1" applyBorder="1"/>
    <xf numFmtId="43" fontId="4" fillId="31" borderId="24" xfId="119" applyFont="1" applyFill="1" applyBorder="1"/>
    <xf numFmtId="43" fontId="4" fillId="0" borderId="0" xfId="119" applyFont="1" applyFill="1"/>
    <xf numFmtId="0" fontId="4" fillId="0" borderId="16" xfId="3" applyFont="1" applyFill="1" applyBorder="1"/>
    <xf numFmtId="0" fontId="4" fillId="0" borderId="24" xfId="3" applyFont="1" applyFill="1" applyBorder="1"/>
    <xf numFmtId="43" fontId="4" fillId="0" borderId="24" xfId="119" applyFont="1" applyFill="1" applyBorder="1"/>
    <xf numFmtId="43" fontId="3" fillId="3" borderId="20" xfId="119" applyFont="1" applyFill="1" applyBorder="1"/>
    <xf numFmtId="43" fontId="3" fillId="5" borderId="24" xfId="119" applyFont="1" applyFill="1" applyBorder="1"/>
    <xf numFmtId="43" fontId="3" fillId="7" borderId="24" xfId="119" applyFont="1" applyFill="1" applyBorder="1"/>
    <xf numFmtId="43" fontId="3" fillId="0" borderId="24" xfId="119" applyFont="1" applyFill="1" applyBorder="1"/>
    <xf numFmtId="43" fontId="3" fillId="0" borderId="14" xfId="119" applyFont="1" applyBorder="1" applyAlignment="1">
      <alignment horizontal="center"/>
    </xf>
    <xf numFmtId="43" fontId="3" fillId="0" borderId="0" xfId="119" applyFont="1" applyBorder="1" applyAlignment="1">
      <alignment horizontal="center"/>
    </xf>
    <xf numFmtId="43" fontId="3" fillId="0" borderId="8" xfId="119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43" fontId="3" fillId="0" borderId="2" xfId="119" applyFont="1" applyBorder="1" applyAlignment="1">
      <alignment horizontal="center"/>
    </xf>
    <xf numFmtId="43" fontId="4" fillId="0" borderId="0" xfId="119" applyFont="1" applyBorder="1"/>
    <xf numFmtId="0" fontId="4" fillId="0" borderId="0" xfId="1" applyFont="1" applyBorder="1" applyAlignment="1">
      <alignment horizontal="center"/>
    </xf>
    <xf numFmtId="187" fontId="4" fillId="0" borderId="0" xfId="2" applyNumberFormat="1" applyFont="1" applyAlignment="1">
      <alignment horizontal="center"/>
    </xf>
    <xf numFmtId="0" fontId="3" fillId="2" borderId="2" xfId="3" applyFont="1" applyFill="1" applyBorder="1" applyAlignment="1">
      <alignment horizontal="center"/>
    </xf>
    <xf numFmtId="2" fontId="4" fillId="3" borderId="16" xfId="3" applyNumberFormat="1" applyFont="1" applyFill="1" applyBorder="1" applyAlignment="1">
      <alignment horizontal="center"/>
    </xf>
    <xf numFmtId="0" fontId="4" fillId="7" borderId="24" xfId="3" applyFont="1" applyFill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4" fillId="31" borderId="24" xfId="3" applyFont="1" applyFill="1" applyBorder="1" applyAlignment="1">
      <alignment horizontal="center"/>
    </xf>
    <xf numFmtId="2" fontId="4" fillId="5" borderId="24" xfId="3" applyNumberFormat="1" applyFont="1" applyFill="1" applyBorder="1" applyAlignment="1">
      <alignment horizontal="center"/>
    </xf>
    <xf numFmtId="2" fontId="4" fillId="7" borderId="24" xfId="3" applyNumberFormat="1" applyFont="1" applyFill="1" applyBorder="1" applyAlignment="1">
      <alignment horizontal="center"/>
    </xf>
    <xf numFmtId="2" fontId="4" fillId="0" borderId="24" xfId="3" applyNumberFormat="1" applyFont="1" applyBorder="1" applyAlignment="1">
      <alignment horizontal="center"/>
    </xf>
    <xf numFmtId="2" fontId="4" fillId="0" borderId="16" xfId="3" applyNumberFormat="1" applyFont="1" applyFill="1" applyBorder="1" applyAlignment="1">
      <alignment horizontal="center"/>
    </xf>
    <xf numFmtId="2" fontId="4" fillId="5" borderId="16" xfId="3" applyNumberFormat="1" applyFont="1" applyFill="1" applyBorder="1" applyAlignment="1">
      <alignment horizontal="center"/>
    </xf>
    <xf numFmtId="43" fontId="4" fillId="32" borderId="0" xfId="119" applyFont="1" applyFill="1"/>
    <xf numFmtId="43" fontId="3" fillId="32" borderId="24" xfId="2" applyNumberFormat="1" applyFont="1" applyFill="1" applyBorder="1"/>
    <xf numFmtId="43" fontId="4" fillId="32" borderId="24" xfId="119" applyFont="1" applyFill="1" applyBorder="1"/>
    <xf numFmtId="0" fontId="4" fillId="0" borderId="21" xfId="1" applyFont="1" applyFill="1" applyBorder="1"/>
    <xf numFmtId="0" fontId="3" fillId="0" borderId="22" xfId="1" applyFont="1" applyFill="1" applyBorder="1"/>
    <xf numFmtId="0" fontId="4" fillId="0" borderId="23" xfId="1" applyFont="1" applyFill="1" applyBorder="1"/>
    <xf numFmtId="2" fontId="4" fillId="0" borderId="24" xfId="3" applyNumberFormat="1" applyFont="1" applyFill="1" applyBorder="1" applyAlignment="1">
      <alignment horizontal="center"/>
    </xf>
    <xf numFmtId="0" fontId="4" fillId="0" borderId="0" xfId="1" applyFont="1" applyFill="1"/>
    <xf numFmtId="0" fontId="4" fillId="3" borderId="0" xfId="1" applyFont="1" applyFill="1"/>
    <xf numFmtId="2" fontId="4" fillId="31" borderId="16" xfId="3" applyNumberFormat="1" applyFont="1" applyFill="1" applyBorder="1" applyAlignment="1">
      <alignment horizontal="center"/>
    </xf>
    <xf numFmtId="2" fontId="4" fillId="7" borderId="16" xfId="3" applyNumberFormat="1" applyFont="1" applyFill="1" applyBorder="1" applyAlignment="1">
      <alignment horizontal="center"/>
    </xf>
    <xf numFmtId="0" fontId="4" fillId="7" borderId="0" xfId="1" applyFont="1" applyFill="1"/>
    <xf numFmtId="0" fontId="4" fillId="33" borderId="21" xfId="1" applyFont="1" applyFill="1" applyBorder="1"/>
    <xf numFmtId="0" fontId="4" fillId="33" borderId="22" xfId="1" applyFont="1" applyFill="1" applyBorder="1"/>
    <xf numFmtId="0" fontId="3" fillId="33" borderId="22" xfId="1" applyFont="1" applyFill="1" applyBorder="1"/>
    <xf numFmtId="43" fontId="3" fillId="33" borderId="24" xfId="2" applyNumberFormat="1" applyFont="1" applyFill="1" applyBorder="1"/>
    <xf numFmtId="43" fontId="4" fillId="33" borderId="24" xfId="119" applyFont="1" applyFill="1" applyBorder="1"/>
    <xf numFmtId="2" fontId="4" fillId="33" borderId="24" xfId="3" applyNumberFormat="1" applyFont="1" applyFill="1" applyBorder="1" applyAlignment="1">
      <alignment horizontal="center"/>
    </xf>
    <xf numFmtId="2" fontId="4" fillId="33" borderId="16" xfId="3" applyNumberFormat="1" applyFont="1" applyFill="1" applyBorder="1" applyAlignment="1">
      <alignment horizontal="center"/>
    </xf>
    <xf numFmtId="0" fontId="4" fillId="33" borderId="0" xfId="1" applyFont="1" applyFill="1"/>
    <xf numFmtId="43" fontId="4" fillId="3" borderId="16" xfId="3" applyNumberFormat="1" applyFont="1" applyFill="1" applyBorder="1"/>
    <xf numFmtId="43" fontId="4" fillId="5" borderId="16" xfId="3" applyNumberFormat="1" applyFont="1" applyFill="1" applyBorder="1"/>
    <xf numFmtId="43" fontId="4" fillId="31" borderId="16" xfId="3" applyNumberFormat="1" applyFont="1" applyFill="1" applyBorder="1"/>
    <xf numFmtId="43" fontId="4" fillId="7" borderId="16" xfId="3" applyNumberFormat="1" applyFont="1" applyFill="1" applyBorder="1"/>
    <xf numFmtId="43" fontId="4" fillId="0" borderId="16" xfId="3" applyNumberFormat="1" applyFont="1" applyFill="1" applyBorder="1"/>
    <xf numFmtId="43" fontId="4" fillId="33" borderId="16" xfId="3" applyNumberFormat="1" applyFont="1" applyFill="1" applyBorder="1"/>
    <xf numFmtId="43" fontId="4" fillId="4" borderId="0" xfId="1" applyNumberFormat="1" applyFont="1" applyFill="1"/>
    <xf numFmtId="0" fontId="4" fillId="5" borderId="0" xfId="1" applyFont="1" applyFill="1"/>
    <xf numFmtId="43" fontId="4" fillId="33" borderId="0" xfId="1" applyNumberFormat="1" applyFont="1" applyFill="1"/>
    <xf numFmtId="43" fontId="4" fillId="0" borderId="0" xfId="1" applyNumberFormat="1" applyFont="1" applyFill="1"/>
    <xf numFmtId="0" fontId="7" fillId="33" borderId="22" xfId="1" applyFont="1" applyFill="1" applyBorder="1" applyAlignment="1">
      <alignment vertical="top"/>
    </xf>
    <xf numFmtId="187" fontId="4" fillId="33" borderId="22" xfId="2" applyNumberFormat="1" applyFont="1" applyFill="1" applyBorder="1" applyAlignment="1">
      <alignment vertical="top"/>
    </xf>
    <xf numFmtId="187" fontId="4" fillId="33" borderId="22" xfId="2" applyNumberFormat="1" applyFont="1" applyFill="1" applyBorder="1" applyAlignment="1">
      <alignment horizontal="left" vertical="top"/>
    </xf>
    <xf numFmtId="0" fontId="4" fillId="33" borderId="24" xfId="3" applyFont="1" applyFill="1" applyBorder="1" applyAlignment="1">
      <alignment horizontal="center"/>
    </xf>
    <xf numFmtId="43" fontId="4" fillId="0" borderId="24" xfId="2" applyNumberFormat="1" applyFont="1" applyFill="1" applyBorder="1"/>
    <xf numFmtId="43" fontId="4" fillId="33" borderId="24" xfId="2" applyNumberFormat="1" applyFont="1" applyFill="1" applyBorder="1"/>
    <xf numFmtId="0" fontId="4" fillId="33" borderId="22" xfId="1" applyFont="1" applyFill="1" applyBorder="1" applyAlignment="1">
      <alignment vertical="top"/>
    </xf>
    <xf numFmtId="188" fontId="4" fillId="0" borderId="24" xfId="3" applyNumberFormat="1" applyFont="1" applyBorder="1" applyAlignment="1">
      <alignment horizontal="center"/>
    </xf>
    <xf numFmtId="43" fontId="4" fillId="0" borderId="0" xfId="119" applyFont="1" applyFill="1" applyBorder="1" applyAlignment="1"/>
    <xf numFmtId="43" fontId="5" fillId="0" borderId="3" xfId="119" applyFont="1" applyFill="1" applyBorder="1" applyAlignment="1">
      <alignment horizontal="center"/>
    </xf>
    <xf numFmtId="43" fontId="5" fillId="0" borderId="14" xfId="119" applyFont="1" applyFill="1" applyBorder="1" applyAlignment="1">
      <alignment horizontal="center"/>
    </xf>
    <xf numFmtId="43" fontId="3" fillId="0" borderId="15" xfId="119" applyFont="1" applyFill="1" applyBorder="1" applyAlignment="1">
      <alignment horizontal="center"/>
    </xf>
    <xf numFmtId="43" fontId="4" fillId="0" borderId="16" xfId="119" applyFont="1" applyFill="1" applyBorder="1"/>
    <xf numFmtId="43" fontId="4" fillId="5" borderId="16" xfId="119" applyFont="1" applyFill="1" applyBorder="1"/>
    <xf numFmtId="0" fontId="4" fillId="5" borderId="16" xfId="3" applyFont="1" applyFill="1" applyBorder="1"/>
    <xf numFmtId="43" fontId="4" fillId="7" borderId="16" xfId="119" applyFont="1" applyFill="1" applyBorder="1"/>
    <xf numFmtId="0" fontId="4" fillId="7" borderId="16" xfId="3" applyFont="1" applyFill="1" applyBorder="1"/>
    <xf numFmtId="0" fontId="3" fillId="7" borderId="0" xfId="1" applyFont="1" applyFill="1"/>
    <xf numFmtId="0" fontId="3" fillId="0" borderId="21" xfId="1" applyFont="1" applyFill="1" applyBorder="1"/>
    <xf numFmtId="0" fontId="3" fillId="0" borderId="23" xfId="1" applyFont="1" applyFill="1" applyBorder="1"/>
    <xf numFmtId="0" fontId="3" fillId="0" borderId="0" xfId="1" applyFont="1" applyFill="1"/>
    <xf numFmtId="43" fontId="4" fillId="31" borderId="16" xfId="119" applyFont="1" applyFill="1" applyBorder="1"/>
    <xf numFmtId="0" fontId="4" fillId="31" borderId="16" xfId="3" applyFont="1" applyFill="1" applyBorder="1"/>
    <xf numFmtId="2" fontId="4" fillId="0" borderId="16" xfId="3" applyNumberFormat="1" applyFont="1" applyFill="1" applyBorder="1"/>
    <xf numFmtId="43" fontId="3" fillId="31" borderId="24" xfId="119" applyFont="1" applyFill="1" applyBorder="1"/>
    <xf numFmtId="0" fontId="3" fillId="34" borderId="21" xfId="1" applyFont="1" applyFill="1" applyBorder="1"/>
    <xf numFmtId="0" fontId="3" fillId="34" borderId="22" xfId="1" applyFont="1" applyFill="1" applyBorder="1"/>
    <xf numFmtId="0" fontId="3" fillId="34" borderId="23" xfId="1" applyFont="1" applyFill="1" applyBorder="1"/>
    <xf numFmtId="43" fontId="3" fillId="34" borderId="24" xfId="2" applyNumberFormat="1" applyFont="1" applyFill="1" applyBorder="1"/>
    <xf numFmtId="0" fontId="4" fillId="34" borderId="16" xfId="3" applyFont="1" applyFill="1" applyBorder="1"/>
    <xf numFmtId="43" fontId="4" fillId="34" borderId="16" xfId="3" applyNumberFormat="1" applyFont="1" applyFill="1" applyBorder="1"/>
    <xf numFmtId="0" fontId="3" fillId="34" borderId="0" xfId="1" applyFont="1" applyFill="1"/>
    <xf numFmtId="0" fontId="4" fillId="34" borderId="21" xfId="1" applyFont="1" applyFill="1" applyBorder="1"/>
    <xf numFmtId="0" fontId="4" fillId="34" borderId="22" xfId="1" applyFont="1" applyFill="1" applyBorder="1"/>
    <xf numFmtId="0" fontId="4" fillId="34" borderId="23" xfId="1" applyFont="1" applyFill="1" applyBorder="1"/>
    <xf numFmtId="0" fontId="4" fillId="34" borderId="0" xfId="1" applyFont="1" applyFill="1"/>
    <xf numFmtId="2" fontId="4" fillId="3" borderId="16" xfId="3" applyNumberFormat="1" applyFont="1" applyFill="1" applyBorder="1"/>
    <xf numFmtId="2" fontId="4" fillId="5" borderId="16" xfId="3" applyNumberFormat="1" applyFont="1" applyFill="1" applyBorder="1"/>
    <xf numFmtId="2" fontId="4" fillId="7" borderId="16" xfId="3" applyNumberFormat="1" applyFont="1" applyFill="1" applyBorder="1"/>
    <xf numFmtId="2" fontId="4" fillId="31" borderId="16" xfId="3" applyNumberFormat="1" applyFont="1" applyFill="1" applyBorder="1"/>
    <xf numFmtId="187" fontId="4" fillId="0" borderId="41" xfId="2" applyNumberFormat="1" applyFont="1" applyBorder="1"/>
    <xf numFmtId="0" fontId="4" fillId="3" borderId="41" xfId="3" applyFont="1" applyFill="1" applyBorder="1"/>
    <xf numFmtId="187" fontId="4" fillId="0" borderId="0" xfId="2" applyNumberFormat="1" applyFont="1" applyBorder="1"/>
    <xf numFmtId="0" fontId="4" fillId="3" borderId="0" xfId="3" applyFont="1" applyFill="1" applyBorder="1"/>
    <xf numFmtId="43" fontId="4" fillId="0" borderId="41" xfId="119" applyFont="1" applyFill="1" applyBorder="1"/>
    <xf numFmtId="43" fontId="4" fillId="0" borderId="0" xfId="119" applyFont="1" applyFill="1" applyBorder="1"/>
    <xf numFmtId="0" fontId="4" fillId="0" borderId="22" xfId="1" applyFont="1" applyFill="1" applyBorder="1" applyAlignment="1">
      <alignment horizontal="left" vertical="top"/>
    </xf>
    <xf numFmtId="0" fontId="4" fillId="0" borderId="23" xfId="1" applyFont="1" applyFill="1" applyBorder="1" applyAlignment="1">
      <alignment horizontal="left" vertical="top"/>
    </xf>
    <xf numFmtId="43" fontId="4" fillId="34" borderId="24" xfId="119" applyFont="1" applyFill="1" applyBorder="1"/>
    <xf numFmtId="43" fontId="3" fillId="0" borderId="13" xfId="119" applyFont="1" applyBorder="1" applyAlignment="1">
      <alignment horizontal="center"/>
    </xf>
    <xf numFmtId="43" fontId="3" fillId="2" borderId="13" xfId="119" applyFont="1" applyFill="1" applyBorder="1"/>
    <xf numFmtId="43" fontId="4" fillId="0" borderId="23" xfId="119" applyFont="1" applyFill="1" applyBorder="1"/>
    <xf numFmtId="43" fontId="4" fillId="0" borderId="0" xfId="119" applyFont="1" applyBorder="1" applyAlignment="1">
      <alignment horizontal="center"/>
    </xf>
    <xf numFmtId="43" fontId="3" fillId="2" borderId="2" xfId="119" applyFont="1" applyFill="1" applyBorder="1" applyAlignment="1">
      <alignment horizontal="center"/>
    </xf>
    <xf numFmtId="43" fontId="4" fillId="0" borderId="24" xfId="119" applyFont="1" applyFill="1" applyBorder="1" applyAlignment="1">
      <alignment horizontal="center"/>
    </xf>
    <xf numFmtId="43" fontId="4" fillId="0" borderId="24" xfId="119" applyFont="1" applyBorder="1" applyAlignment="1">
      <alignment horizontal="center"/>
    </xf>
    <xf numFmtId="43" fontId="4" fillId="0" borderId="0" xfId="119" applyFont="1" applyFill="1" applyAlignment="1">
      <alignment horizontal="center"/>
    </xf>
    <xf numFmtId="17" fontId="3" fillId="0" borderId="11" xfId="3" applyNumberFormat="1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3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43" fontId="3" fillId="0" borderId="4" xfId="119" applyFont="1" applyBorder="1" applyAlignment="1">
      <alignment horizontal="center" vertical="center"/>
    </xf>
    <xf numFmtId="43" fontId="3" fillId="0" borderId="6" xfId="119" applyFont="1" applyBorder="1" applyAlignment="1">
      <alignment horizontal="center" vertical="center"/>
    </xf>
    <xf numFmtId="43" fontId="3" fillId="0" borderId="9" xfId="119" applyFont="1" applyBorder="1" applyAlignment="1">
      <alignment horizontal="center" vertical="center"/>
    </xf>
    <xf numFmtId="43" fontId="3" fillId="0" borderId="10" xfId="119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3" fontId="3" fillId="0" borderId="3" xfId="1" applyNumberFormat="1" applyFont="1" applyBorder="1" applyAlignment="1">
      <alignment horizontal="center" vertical="center" wrapText="1"/>
    </xf>
    <xf numFmtId="43" fontId="3" fillId="0" borderId="14" xfId="1" applyNumberFormat="1" applyFont="1" applyBorder="1" applyAlignment="1">
      <alignment horizontal="center" vertical="center"/>
    </xf>
    <xf numFmtId="43" fontId="3" fillId="0" borderId="15" xfId="1" applyNumberFormat="1" applyFont="1" applyBorder="1" applyAlignment="1">
      <alignment horizontal="center" vertical="center"/>
    </xf>
    <xf numFmtId="17" fontId="3" fillId="0" borderId="12" xfId="3" applyNumberFormat="1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/>
    </xf>
    <xf numFmtId="43" fontId="3" fillId="0" borderId="11" xfId="119" applyFont="1" applyBorder="1" applyAlignment="1">
      <alignment horizontal="center"/>
    </xf>
    <xf numFmtId="43" fontId="3" fillId="0" borderId="13" xfId="119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3" fontId="3" fillId="0" borderId="12" xfId="119" applyFont="1" applyBorder="1" applyAlignment="1">
      <alignment horizontal="center"/>
    </xf>
    <xf numFmtId="43" fontId="4" fillId="0" borderId="23" xfId="119" applyFont="1" applyBorder="1"/>
    <xf numFmtId="43" fontId="4" fillId="34" borderId="16" xfId="119" applyFont="1" applyFill="1" applyBorder="1"/>
    <xf numFmtId="2" fontId="4" fillId="34" borderId="16" xfId="3" applyNumberFormat="1" applyFont="1" applyFill="1" applyBorder="1"/>
  </cellXfs>
  <cellStyles count="120"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75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" xfId="119" builtinId="3"/>
    <cellStyle name="Dezimal_CSI Price Comparison" xfId="33"/>
    <cellStyle name="Explanatory Text" xfId="34"/>
    <cellStyle name="Good" xfId="35"/>
    <cellStyle name="Header1" xfId="36"/>
    <cellStyle name="Header2" xfId="37"/>
    <cellStyle name="Heading 1" xfId="38"/>
    <cellStyle name="Heading 2" xfId="39"/>
    <cellStyle name="Heading 3" xfId="40"/>
    <cellStyle name="Heading 4" xfId="41"/>
    <cellStyle name="Hyperlink 2" xfId="42"/>
    <cellStyle name="Hyperlink 3" xfId="43"/>
    <cellStyle name="Input" xfId="44"/>
    <cellStyle name="Linked Cell" xfId="45"/>
    <cellStyle name="Neutral" xfId="46"/>
    <cellStyle name="no dec" xfId="47"/>
    <cellStyle name="Normal" xfId="0" builtinId="0"/>
    <cellStyle name="Normal 2" xfId="48"/>
    <cellStyle name="Note" xfId="49"/>
    <cellStyle name="Output" xfId="50"/>
    <cellStyle name="Title" xfId="51"/>
    <cellStyle name="Total" xfId="52"/>
    <cellStyle name="Warning Text" xfId="53"/>
    <cellStyle name="เครื่องหมายจุลภาค 2" xfId="2"/>
    <cellStyle name="เครื่องหมายจุลภาค 2 2" xfId="54"/>
    <cellStyle name="เครื่องหมายจุลภาค 2 3" xfId="55"/>
    <cellStyle name="เครื่องหมายจุลภาค 2 4" xfId="56"/>
    <cellStyle name="เครื่องหมายจุลภาค 2 5" xfId="57"/>
    <cellStyle name="เครื่องหมายจุลภาค 2 6" xfId="58"/>
    <cellStyle name="เครื่องหมายจุลภาค 2 7" xfId="59"/>
    <cellStyle name="เครื่องหมายจุลภาค 2 8" xfId="60"/>
    <cellStyle name="เครื่องหมายจุลภาค 3" xfId="61"/>
    <cellStyle name="เครื่องหมายจุลภาค 3 2" xfId="62"/>
    <cellStyle name="เครื่องหมายจุลภาค 3 3" xfId="63"/>
    <cellStyle name="เครื่องหมายจุลภาค 3 4" xfId="64"/>
    <cellStyle name="เครื่องหมายจุลภาค 3 5" xfId="65"/>
    <cellStyle name="เครื่องหมายจุลภาค 3 6" xfId="66"/>
    <cellStyle name="เครื่องหมายจุลภาค 4" xfId="67"/>
    <cellStyle name="เครื่องหมายจุลภาค 4 2" xfId="68"/>
    <cellStyle name="เครื่องหมายจุลภาค 4 3" xfId="69"/>
    <cellStyle name="เครื่องหมายจุลภาค 4 4" xfId="70"/>
    <cellStyle name="เครื่องหมายจุลภาค 4 5" xfId="71"/>
    <cellStyle name="เครื่องหมายจุลภาค 5" xfId="72"/>
    <cellStyle name="เครื่องหมายจุลภาค 6" xfId="73"/>
    <cellStyle name="เครื่องหมายจุลภาค 6 2" xfId="74"/>
    <cellStyle name="เครื่องหมายจุลภาค 6 2 2" xfId="75"/>
    <cellStyle name="เครื่องหมายจุลภาค 7" xfId="76"/>
    <cellStyle name="เครื่องหมายจุลภาค 8" xfId="77"/>
    <cellStyle name="เครื่องหมายจุลภาค 9" xfId="78"/>
    <cellStyle name="เชื่อมโยงหลายมิติ_แบบฟอร์มคำขอรายได้ประจำปี 2552 (ลงเว็บ)" xfId="79"/>
    <cellStyle name="ตัวยก" xfId="80"/>
    <cellStyle name="น้บะภฒ_95" xfId="81"/>
    <cellStyle name="ปกติ 10" xfId="82"/>
    <cellStyle name="ปกติ 2" xfId="1"/>
    <cellStyle name="ปกติ 2 2" xfId="83"/>
    <cellStyle name="ปกติ 2 2 2" xfId="84"/>
    <cellStyle name="ปกติ 2 3" xfId="85"/>
    <cellStyle name="ปกติ 2 4" xfId="86"/>
    <cellStyle name="ปกติ 2 5" xfId="87"/>
    <cellStyle name="ปกติ 2 6" xfId="88"/>
    <cellStyle name="ปกติ 2 7" xfId="89"/>
    <cellStyle name="ปกติ 2 8" xfId="90"/>
    <cellStyle name="ปกติ 3" xfId="91"/>
    <cellStyle name="ปกติ 3 2" xfId="92"/>
    <cellStyle name="ปกติ 3 3" xfId="93"/>
    <cellStyle name="ปกติ 3 4" xfId="94"/>
    <cellStyle name="ปกติ 3 5" xfId="95"/>
    <cellStyle name="ปกติ 3 6" xfId="96"/>
    <cellStyle name="ปกติ 3_3. 3.4 สำนัก สรุปแยก ต่อเนื่อง ขั้นต่ำ  มีเงินนอกnew1" xfId="97"/>
    <cellStyle name="ปกติ 4" xfId="98"/>
    <cellStyle name="ปกติ 4 2" xfId="99"/>
    <cellStyle name="ปกติ 4 3" xfId="100"/>
    <cellStyle name="ปกติ 4 4" xfId="101"/>
    <cellStyle name="ปกติ 4 5" xfId="102"/>
    <cellStyle name="ปกติ 5" xfId="103"/>
    <cellStyle name="ปกติ 6" xfId="104"/>
    <cellStyle name="ปกติ 7" xfId="105"/>
    <cellStyle name="ปกติ 7 2" xfId="106"/>
    <cellStyle name="ปกติ 8" xfId="107"/>
    <cellStyle name="ปกติ 8 2" xfId="108"/>
    <cellStyle name="ปกติ 8_3. 3.4 สำนัก สรุปแยก ต่อเนื่อง ขั้นต่ำ  มีเงินนอกnew1" xfId="109"/>
    <cellStyle name="ปกติ 9" xfId="110"/>
    <cellStyle name="ปกติ_ฟอร์มแผนจัดซื้อจัดจ้างงบลงทุน51 เงินรายได้" xfId="111"/>
    <cellStyle name="ปกติ_สรุปงบจำแนกตามแผน" xfId="3"/>
    <cellStyle name="เปอร์เซ็นต์ 2" xfId="112"/>
    <cellStyle name="เปอร์เซ็นต์ 3" xfId="113"/>
    <cellStyle name="ฤธถ [0]_95" xfId="114"/>
    <cellStyle name="ฤธถ_95" xfId="115"/>
    <cellStyle name="ล๋ศญ [0]_95" xfId="116"/>
    <cellStyle name="ล๋ศญ_95" xfId="117"/>
    <cellStyle name="วฅมุ_4ฟ๙ฝวภ๛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441"/>
  <sheetViews>
    <sheetView view="pageBreakPreview" zoomScale="90" zoomScaleNormal="75" zoomScaleSheetLayoutView="90" workbookViewId="0">
      <pane ySplit="12" topLeftCell="A74" activePane="bottomLeft" state="frozen"/>
      <selection pane="bottomLeft" activeCell="Q50" sqref="Q50"/>
    </sheetView>
  </sheetViews>
  <sheetFormatPr defaultRowHeight="22.5"/>
  <cols>
    <col min="1" max="2" width="1.875" style="1" customWidth="1"/>
    <col min="3" max="3" width="1.5" style="1" customWidth="1"/>
    <col min="4" max="4" width="2.125" style="1" customWidth="1"/>
    <col min="5" max="5" width="1.75" style="1" customWidth="1"/>
    <col min="6" max="6" width="2.125" style="1" customWidth="1"/>
    <col min="7" max="7" width="42.25" style="1" customWidth="1"/>
    <col min="8" max="8" width="12.625" style="103" customWidth="1"/>
    <col min="9" max="9" width="13.25" style="111" customWidth="1"/>
    <col min="10" max="10" width="11.5" style="111" customWidth="1"/>
    <col min="11" max="11" width="13.375" style="152" customWidth="1"/>
    <col min="12" max="12" width="12" style="125" bestFit="1" customWidth="1"/>
    <col min="13" max="13" width="7.625" style="4" customWidth="1"/>
    <col min="14" max="14" width="12.75" style="4" bestFit="1" customWidth="1"/>
    <col min="15" max="15" width="7.625" style="81" customWidth="1"/>
    <col min="16" max="16" width="10.875" style="125" customWidth="1"/>
    <col min="17" max="17" width="10.875" style="111" customWidth="1"/>
    <col min="18" max="18" width="8.875" style="141" customWidth="1"/>
    <col min="19" max="19" width="11.625" style="111" customWidth="1"/>
    <col min="20" max="20" width="10.875" style="111" customWidth="1"/>
    <col min="21" max="21" width="8.875" style="4" customWidth="1"/>
    <col min="22" max="23" width="10.875" style="111" customWidth="1"/>
    <col min="24" max="24" width="9" style="1"/>
    <col min="25" max="26" width="11.125" style="111" customWidth="1"/>
    <col min="27" max="27" width="9" style="1"/>
    <col min="28" max="28" width="10.375" style="111" bestFit="1" customWidth="1"/>
    <col min="29" max="29" width="9" style="111"/>
    <col min="30" max="30" width="9" style="1"/>
    <col min="31" max="31" width="10.375" style="111" bestFit="1" customWidth="1"/>
    <col min="32" max="32" width="9" style="111"/>
    <col min="33" max="33" width="9" style="1"/>
    <col min="34" max="34" width="10.375" style="111" bestFit="1" customWidth="1"/>
    <col min="35" max="35" width="9" style="111"/>
    <col min="36" max="36" width="9" style="1"/>
    <col min="37" max="38" width="11.125" style="111" customWidth="1"/>
    <col min="39" max="39" width="9" style="1"/>
    <col min="40" max="40" width="10.375" style="111" bestFit="1" customWidth="1"/>
    <col min="41" max="41" width="9" style="111"/>
    <col min="42" max="42" width="9" style="1"/>
    <col min="43" max="43" width="10.375" style="111" bestFit="1" customWidth="1"/>
    <col min="44" max="44" width="9" style="111"/>
    <col min="45" max="45" width="9" style="1"/>
    <col min="46" max="46" width="10.375" style="111" bestFit="1" customWidth="1"/>
    <col min="47" max="47" width="9" style="111"/>
    <col min="48" max="48" width="9" style="1"/>
    <col min="49" max="50" width="11.125" style="111" customWidth="1"/>
    <col min="51" max="51" width="9" style="1"/>
    <col min="52" max="52" width="10.375" style="111" bestFit="1" customWidth="1"/>
    <col min="53" max="53" width="9" style="111"/>
    <col min="54" max="54" width="9" style="1"/>
    <col min="55" max="55" width="10.375" style="111" bestFit="1" customWidth="1"/>
    <col min="56" max="56" width="9" style="111"/>
    <col min="57" max="57" width="9" style="1"/>
    <col min="58" max="58" width="10.375" style="111" bestFit="1" customWidth="1"/>
    <col min="59" max="59" width="9" style="111"/>
    <col min="60" max="60" width="9" style="1"/>
    <col min="61" max="62" width="11.125" style="111" customWidth="1"/>
    <col min="63" max="63" width="9" style="1"/>
    <col min="64" max="64" width="12.375" style="1" bestFit="1" customWidth="1"/>
    <col min="65" max="16384" width="9" style="1"/>
  </cols>
  <sheetData>
    <row r="1" spans="1:64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82"/>
    </row>
    <row r="2" spans="1:64">
      <c r="A2" s="250" t="s">
        <v>116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82"/>
    </row>
    <row r="3" spans="1:64" s="108" customFormat="1" ht="22.5" customHeight="1">
      <c r="A3" s="104" t="s">
        <v>136</v>
      </c>
      <c r="B3" s="105"/>
      <c r="C3" s="105"/>
      <c r="D3" s="105"/>
      <c r="E3" s="105"/>
      <c r="F3" s="105"/>
      <c r="G3" s="105"/>
      <c r="H3" s="106"/>
      <c r="I3" s="109"/>
      <c r="J3" s="109"/>
      <c r="K3" s="190"/>
      <c r="L3" s="109"/>
      <c r="M3" s="105"/>
      <c r="N3" s="105"/>
      <c r="O3" s="105"/>
      <c r="P3" s="109"/>
      <c r="Q3" s="109"/>
      <c r="R3" s="140"/>
      <c r="S3" s="109"/>
      <c r="T3" s="109"/>
      <c r="U3" s="107" t="s">
        <v>1</v>
      </c>
      <c r="V3" s="139"/>
      <c r="W3" s="139"/>
      <c r="Y3" s="139"/>
      <c r="Z3" s="139"/>
      <c r="AB3" s="139"/>
      <c r="AC3" s="139"/>
      <c r="AE3" s="139"/>
      <c r="AF3" s="139"/>
      <c r="AH3" s="139"/>
      <c r="AI3" s="139"/>
      <c r="AK3" s="139"/>
      <c r="AL3" s="139"/>
      <c r="AN3" s="139"/>
      <c r="AO3" s="139"/>
      <c r="AQ3" s="139"/>
      <c r="AR3" s="139"/>
      <c r="AT3" s="139"/>
      <c r="AU3" s="139"/>
      <c r="AW3" s="139"/>
      <c r="AX3" s="139"/>
      <c r="AZ3" s="139"/>
      <c r="BA3" s="139"/>
      <c r="BC3" s="139"/>
      <c r="BD3" s="139"/>
      <c r="BF3" s="139"/>
      <c r="BG3" s="139"/>
      <c r="BI3" s="139"/>
      <c r="BJ3" s="139"/>
    </row>
    <row r="4" spans="1:64" s="108" customFormat="1">
      <c r="A4" s="104" t="s">
        <v>151</v>
      </c>
      <c r="B4" s="105"/>
      <c r="C4" s="105"/>
      <c r="D4" s="105"/>
      <c r="E4" s="105"/>
      <c r="F4" s="105"/>
      <c r="G4" s="105"/>
      <c r="H4" s="106"/>
      <c r="I4" s="109"/>
      <c r="J4" s="109"/>
      <c r="K4" s="190"/>
      <c r="L4" s="109"/>
      <c r="M4" s="105"/>
      <c r="N4" s="105"/>
      <c r="O4" s="105"/>
      <c r="P4" s="109"/>
      <c r="Q4" s="109"/>
      <c r="R4" s="140"/>
      <c r="S4" s="109"/>
      <c r="T4" s="109"/>
      <c r="U4" s="107" t="s">
        <v>1</v>
      </c>
      <c r="V4" s="139"/>
      <c r="W4" s="139"/>
      <c r="Y4" s="139"/>
      <c r="Z4" s="139"/>
      <c r="AB4" s="139"/>
      <c r="AC4" s="139"/>
      <c r="AE4" s="139"/>
      <c r="AF4" s="139"/>
      <c r="AH4" s="139"/>
      <c r="AI4" s="139"/>
      <c r="AK4" s="139"/>
      <c r="AL4" s="139"/>
      <c r="AN4" s="139"/>
      <c r="AO4" s="139"/>
      <c r="AQ4" s="139"/>
      <c r="AR4" s="139"/>
      <c r="AT4" s="139"/>
      <c r="AU4" s="139"/>
      <c r="AW4" s="139"/>
      <c r="AX4" s="139"/>
      <c r="AZ4" s="139"/>
      <c r="BA4" s="139"/>
      <c r="BC4" s="139"/>
      <c r="BD4" s="139"/>
      <c r="BF4" s="139"/>
      <c r="BG4" s="139"/>
      <c r="BI4" s="139"/>
      <c r="BJ4" s="139"/>
    </row>
    <row r="5" spans="1:64" s="108" customFormat="1">
      <c r="A5" s="104" t="s">
        <v>152</v>
      </c>
      <c r="B5" s="105"/>
      <c r="C5" s="105"/>
      <c r="D5" s="105"/>
      <c r="E5" s="105"/>
      <c r="F5" s="105"/>
      <c r="G5" s="105"/>
      <c r="H5" s="106"/>
      <c r="I5" s="109"/>
      <c r="J5" s="109"/>
      <c r="K5" s="190"/>
      <c r="L5" s="109"/>
      <c r="M5" s="105"/>
      <c r="N5" s="105"/>
      <c r="O5" s="105"/>
      <c r="P5" s="109"/>
      <c r="Q5" s="109"/>
      <c r="R5" s="140"/>
      <c r="S5" s="109"/>
      <c r="T5" s="109"/>
      <c r="U5" s="107" t="s">
        <v>1</v>
      </c>
      <c r="V5" s="139"/>
      <c r="W5" s="139"/>
      <c r="Y5" s="139"/>
      <c r="Z5" s="139"/>
      <c r="AB5" s="139"/>
      <c r="AC5" s="139"/>
      <c r="AE5" s="139"/>
      <c r="AF5" s="139"/>
      <c r="AH5" s="139"/>
      <c r="AI5" s="139"/>
      <c r="AK5" s="139"/>
      <c r="AL5" s="139"/>
      <c r="AN5" s="139"/>
      <c r="AO5" s="139"/>
      <c r="AQ5" s="139"/>
      <c r="AR5" s="139"/>
      <c r="AT5" s="139"/>
      <c r="AU5" s="139"/>
      <c r="AW5" s="139"/>
      <c r="AX5" s="139"/>
      <c r="AZ5" s="139"/>
      <c r="BA5" s="139"/>
      <c r="BC5" s="139"/>
      <c r="BD5" s="139"/>
      <c r="BF5" s="139"/>
      <c r="BG5" s="139"/>
      <c r="BI5" s="139"/>
      <c r="BJ5" s="139"/>
    </row>
    <row r="6" spans="1:64" s="108" customFormat="1">
      <c r="A6" s="104" t="s">
        <v>153</v>
      </c>
      <c r="B6" s="105"/>
      <c r="C6" s="105"/>
      <c r="D6" s="105"/>
      <c r="E6" s="105"/>
      <c r="F6" s="105"/>
      <c r="G6" s="105"/>
      <c r="H6" s="106"/>
      <c r="I6" s="109"/>
      <c r="J6" s="109"/>
      <c r="K6" s="190"/>
      <c r="L6" s="109"/>
      <c r="M6" s="105"/>
      <c r="N6" s="105"/>
      <c r="O6" s="105"/>
      <c r="P6" s="109"/>
      <c r="Q6" s="109"/>
      <c r="R6" s="140"/>
      <c r="S6" s="109"/>
      <c r="T6" s="109"/>
      <c r="U6" s="107" t="s">
        <v>1</v>
      </c>
      <c r="V6" s="139"/>
      <c r="W6" s="139"/>
      <c r="Y6" s="139"/>
      <c r="Z6" s="139"/>
      <c r="AB6" s="139"/>
      <c r="AC6" s="139"/>
      <c r="AE6" s="139"/>
      <c r="AF6" s="139"/>
      <c r="AH6" s="139"/>
      <c r="AI6" s="139"/>
      <c r="AK6" s="139"/>
      <c r="AL6" s="139"/>
      <c r="AN6" s="139"/>
      <c r="AO6" s="139"/>
      <c r="AQ6" s="139"/>
      <c r="AR6" s="139"/>
      <c r="AT6" s="139"/>
      <c r="AU6" s="139"/>
      <c r="AW6" s="139"/>
      <c r="AX6" s="139"/>
      <c r="AZ6" s="139"/>
      <c r="BA6" s="139"/>
      <c r="BC6" s="139"/>
      <c r="BD6" s="139"/>
      <c r="BF6" s="139"/>
      <c r="BG6" s="139"/>
      <c r="BI6" s="139"/>
      <c r="BJ6" s="139"/>
    </row>
    <row r="7" spans="1:64" ht="12" customHeight="1">
      <c r="A7" s="3"/>
      <c r="B7" s="3"/>
      <c r="C7" s="3"/>
      <c r="D7" s="3"/>
      <c r="E7" s="3"/>
      <c r="F7" s="3"/>
      <c r="G7" s="3"/>
      <c r="H7" s="100"/>
      <c r="I7" s="110"/>
      <c r="K7" s="125"/>
      <c r="L7" s="111"/>
      <c r="O7" s="4"/>
      <c r="P7" s="111"/>
    </row>
    <row r="8" spans="1:64" s="2" customFormat="1">
      <c r="A8" s="251" t="s">
        <v>117</v>
      </c>
      <c r="B8" s="252"/>
      <c r="C8" s="252"/>
      <c r="D8" s="252"/>
      <c r="E8" s="252"/>
      <c r="F8" s="252"/>
      <c r="G8" s="252"/>
      <c r="H8" s="257" t="s">
        <v>118</v>
      </c>
      <c r="I8" s="239" t="s">
        <v>2</v>
      </c>
      <c r="J8" s="260"/>
      <c r="K8" s="260"/>
      <c r="L8" s="240"/>
      <c r="M8" s="240"/>
      <c r="N8" s="240"/>
      <c r="O8" s="241"/>
      <c r="P8" s="239">
        <v>239875</v>
      </c>
      <c r="Q8" s="240"/>
      <c r="R8" s="241"/>
      <c r="S8" s="239">
        <v>20760</v>
      </c>
      <c r="T8" s="240"/>
      <c r="U8" s="241"/>
      <c r="V8" s="239">
        <v>20790</v>
      </c>
      <c r="W8" s="240"/>
      <c r="X8" s="241"/>
      <c r="Y8" s="239" t="s">
        <v>3</v>
      </c>
      <c r="Z8" s="240"/>
      <c r="AA8" s="241"/>
      <c r="AB8" s="239">
        <v>239967</v>
      </c>
      <c r="AC8" s="240"/>
      <c r="AD8" s="241"/>
      <c r="AE8" s="239">
        <v>239998</v>
      </c>
      <c r="AF8" s="240"/>
      <c r="AG8" s="241"/>
      <c r="AH8" s="239">
        <v>240026</v>
      </c>
      <c r="AI8" s="240"/>
      <c r="AJ8" s="241"/>
      <c r="AK8" s="239" t="s">
        <v>4</v>
      </c>
      <c r="AL8" s="240"/>
      <c r="AM8" s="241"/>
      <c r="AN8" s="239">
        <v>240057</v>
      </c>
      <c r="AO8" s="240"/>
      <c r="AP8" s="241"/>
      <c r="AQ8" s="239">
        <v>240087</v>
      </c>
      <c r="AR8" s="240"/>
      <c r="AS8" s="241"/>
      <c r="AT8" s="239">
        <v>240118</v>
      </c>
      <c r="AU8" s="240"/>
      <c r="AV8" s="241"/>
      <c r="AW8" s="239" t="s">
        <v>5</v>
      </c>
      <c r="AX8" s="240"/>
      <c r="AY8" s="241"/>
      <c r="AZ8" s="239">
        <v>240148</v>
      </c>
      <c r="BA8" s="240"/>
      <c r="BB8" s="241"/>
      <c r="BC8" s="239">
        <v>240179</v>
      </c>
      <c r="BD8" s="240"/>
      <c r="BE8" s="241"/>
      <c r="BF8" s="239">
        <v>240210</v>
      </c>
      <c r="BG8" s="240"/>
      <c r="BH8" s="241"/>
      <c r="BI8" s="239" t="s">
        <v>6</v>
      </c>
      <c r="BJ8" s="240"/>
      <c r="BK8" s="241"/>
    </row>
    <row r="9" spans="1:64" s="7" customFormat="1" ht="24.75" customHeight="1">
      <c r="A9" s="253"/>
      <c r="B9" s="254"/>
      <c r="C9" s="254"/>
      <c r="D9" s="254"/>
      <c r="E9" s="254"/>
      <c r="F9" s="254"/>
      <c r="G9" s="254"/>
      <c r="H9" s="258"/>
      <c r="I9" s="112" t="s">
        <v>7</v>
      </c>
      <c r="J9" s="113" t="s">
        <v>192</v>
      </c>
      <c r="K9" s="191" t="s">
        <v>190</v>
      </c>
      <c r="L9" s="115" t="s">
        <v>10</v>
      </c>
      <c r="M9" s="5" t="s">
        <v>11</v>
      </c>
      <c r="N9" s="6" t="s">
        <v>12</v>
      </c>
      <c r="O9" s="5" t="s">
        <v>11</v>
      </c>
      <c r="P9" s="244" t="s">
        <v>13</v>
      </c>
      <c r="Q9" s="245"/>
      <c r="R9" s="242" t="s">
        <v>11</v>
      </c>
      <c r="S9" s="244" t="s">
        <v>13</v>
      </c>
      <c r="T9" s="245"/>
      <c r="U9" s="242" t="s">
        <v>11</v>
      </c>
      <c r="V9" s="244" t="s">
        <v>13</v>
      </c>
      <c r="W9" s="245"/>
      <c r="X9" s="242" t="s">
        <v>11</v>
      </c>
      <c r="Y9" s="244" t="s">
        <v>13</v>
      </c>
      <c r="Z9" s="245"/>
      <c r="AA9" s="242" t="s">
        <v>11</v>
      </c>
      <c r="AB9" s="244" t="s">
        <v>13</v>
      </c>
      <c r="AC9" s="245"/>
      <c r="AD9" s="242" t="s">
        <v>11</v>
      </c>
      <c r="AE9" s="244" t="s">
        <v>13</v>
      </c>
      <c r="AF9" s="245"/>
      <c r="AG9" s="242" t="s">
        <v>11</v>
      </c>
      <c r="AH9" s="244" t="s">
        <v>13</v>
      </c>
      <c r="AI9" s="245"/>
      <c r="AJ9" s="242" t="s">
        <v>11</v>
      </c>
      <c r="AK9" s="244" t="s">
        <v>13</v>
      </c>
      <c r="AL9" s="245"/>
      <c r="AM9" s="242" t="s">
        <v>11</v>
      </c>
      <c r="AN9" s="244" t="s">
        <v>13</v>
      </c>
      <c r="AO9" s="245"/>
      <c r="AP9" s="242" t="s">
        <v>11</v>
      </c>
      <c r="AQ9" s="244" t="s">
        <v>13</v>
      </c>
      <c r="AR9" s="245"/>
      <c r="AS9" s="242" t="s">
        <v>11</v>
      </c>
      <c r="AT9" s="244" t="s">
        <v>13</v>
      </c>
      <c r="AU9" s="245"/>
      <c r="AV9" s="242" t="s">
        <v>11</v>
      </c>
      <c r="AW9" s="244" t="s">
        <v>13</v>
      </c>
      <c r="AX9" s="245"/>
      <c r="AY9" s="242" t="s">
        <v>11</v>
      </c>
      <c r="AZ9" s="244" t="s">
        <v>13</v>
      </c>
      <c r="BA9" s="245"/>
      <c r="BB9" s="242" t="s">
        <v>11</v>
      </c>
      <c r="BC9" s="244" t="s">
        <v>13</v>
      </c>
      <c r="BD9" s="245"/>
      <c r="BE9" s="242" t="s">
        <v>11</v>
      </c>
      <c r="BF9" s="244" t="s">
        <v>13</v>
      </c>
      <c r="BG9" s="245"/>
      <c r="BH9" s="242" t="s">
        <v>11</v>
      </c>
      <c r="BI9" s="244" t="s">
        <v>13</v>
      </c>
      <c r="BJ9" s="245"/>
      <c r="BK9" s="242" t="s">
        <v>11</v>
      </c>
    </row>
    <row r="10" spans="1:64" s="7" customFormat="1" ht="24.75" customHeight="1">
      <c r="A10" s="253"/>
      <c r="B10" s="254"/>
      <c r="C10" s="254"/>
      <c r="D10" s="254"/>
      <c r="E10" s="254"/>
      <c r="F10" s="254"/>
      <c r="G10" s="254"/>
      <c r="H10" s="258"/>
      <c r="I10" s="133"/>
      <c r="J10" s="134" t="s">
        <v>193</v>
      </c>
      <c r="K10" s="192" t="s">
        <v>191</v>
      </c>
      <c r="L10" s="135"/>
      <c r="M10" s="136"/>
      <c r="N10" s="137"/>
      <c r="O10" s="136"/>
      <c r="P10" s="246"/>
      <c r="Q10" s="247"/>
      <c r="R10" s="243"/>
      <c r="S10" s="246"/>
      <c r="T10" s="247"/>
      <c r="U10" s="243"/>
      <c r="V10" s="246"/>
      <c r="W10" s="247"/>
      <c r="X10" s="243"/>
      <c r="Y10" s="246"/>
      <c r="Z10" s="247"/>
      <c r="AA10" s="243"/>
      <c r="AB10" s="246"/>
      <c r="AC10" s="247"/>
      <c r="AD10" s="243"/>
      <c r="AE10" s="246"/>
      <c r="AF10" s="247"/>
      <c r="AG10" s="243"/>
      <c r="AH10" s="246"/>
      <c r="AI10" s="247"/>
      <c r="AJ10" s="243"/>
      <c r="AK10" s="246"/>
      <c r="AL10" s="247"/>
      <c r="AM10" s="243"/>
      <c r="AN10" s="246"/>
      <c r="AO10" s="247"/>
      <c r="AP10" s="243"/>
      <c r="AQ10" s="246"/>
      <c r="AR10" s="247"/>
      <c r="AS10" s="243"/>
      <c r="AT10" s="246"/>
      <c r="AU10" s="247"/>
      <c r="AV10" s="243"/>
      <c r="AW10" s="246"/>
      <c r="AX10" s="247"/>
      <c r="AY10" s="243"/>
      <c r="AZ10" s="246"/>
      <c r="BA10" s="247"/>
      <c r="BB10" s="243"/>
      <c r="BC10" s="246"/>
      <c r="BD10" s="247"/>
      <c r="BE10" s="243"/>
      <c r="BF10" s="246"/>
      <c r="BG10" s="247"/>
      <c r="BH10" s="243"/>
      <c r="BI10" s="246"/>
      <c r="BJ10" s="247"/>
      <c r="BK10" s="243"/>
    </row>
    <row r="11" spans="1:64" s="7" customFormat="1" ht="24.75" customHeight="1">
      <c r="A11" s="255"/>
      <c r="B11" s="256"/>
      <c r="C11" s="256"/>
      <c r="D11" s="256"/>
      <c r="E11" s="256"/>
      <c r="F11" s="256"/>
      <c r="G11" s="256"/>
      <c r="H11" s="259"/>
      <c r="I11" s="116" t="s">
        <v>14</v>
      </c>
      <c r="J11" s="117" t="s">
        <v>15</v>
      </c>
      <c r="K11" s="193" t="s">
        <v>16</v>
      </c>
      <c r="L11" s="118" t="s">
        <v>17</v>
      </c>
      <c r="M11" s="9" t="s">
        <v>18</v>
      </c>
      <c r="N11" s="8" t="s">
        <v>19</v>
      </c>
      <c r="O11" s="9" t="s">
        <v>20</v>
      </c>
      <c r="P11" s="138" t="s">
        <v>21</v>
      </c>
      <c r="Q11" s="138" t="s">
        <v>22</v>
      </c>
      <c r="R11" s="9" t="s">
        <v>23</v>
      </c>
      <c r="S11" s="138" t="s">
        <v>21</v>
      </c>
      <c r="T11" s="138" t="s">
        <v>22</v>
      </c>
      <c r="U11" s="9" t="s">
        <v>23</v>
      </c>
      <c r="V11" s="138" t="s">
        <v>21</v>
      </c>
      <c r="W11" s="138" t="s">
        <v>22</v>
      </c>
      <c r="X11" s="9" t="s">
        <v>23</v>
      </c>
      <c r="Y11" s="138" t="s">
        <v>21</v>
      </c>
      <c r="Z11" s="138" t="s">
        <v>22</v>
      </c>
      <c r="AA11" s="9" t="s">
        <v>23</v>
      </c>
      <c r="AB11" s="138" t="s">
        <v>21</v>
      </c>
      <c r="AC11" s="138" t="s">
        <v>22</v>
      </c>
      <c r="AD11" s="9" t="s">
        <v>23</v>
      </c>
      <c r="AE11" s="138" t="s">
        <v>21</v>
      </c>
      <c r="AF11" s="138" t="s">
        <v>22</v>
      </c>
      <c r="AG11" s="9" t="s">
        <v>23</v>
      </c>
      <c r="AH11" s="138" t="s">
        <v>21</v>
      </c>
      <c r="AI11" s="138" t="s">
        <v>22</v>
      </c>
      <c r="AJ11" s="9" t="s">
        <v>23</v>
      </c>
      <c r="AK11" s="138" t="s">
        <v>21</v>
      </c>
      <c r="AL11" s="138" t="s">
        <v>22</v>
      </c>
      <c r="AM11" s="9" t="s">
        <v>23</v>
      </c>
      <c r="AN11" s="138" t="s">
        <v>21</v>
      </c>
      <c r="AO11" s="138" t="s">
        <v>22</v>
      </c>
      <c r="AP11" s="9" t="s">
        <v>23</v>
      </c>
      <c r="AQ11" s="138" t="s">
        <v>21</v>
      </c>
      <c r="AR11" s="138" t="s">
        <v>22</v>
      </c>
      <c r="AS11" s="9" t="s">
        <v>23</v>
      </c>
      <c r="AT11" s="138" t="s">
        <v>21</v>
      </c>
      <c r="AU11" s="138" t="s">
        <v>22</v>
      </c>
      <c r="AV11" s="9" t="s">
        <v>23</v>
      </c>
      <c r="AW11" s="138" t="s">
        <v>21</v>
      </c>
      <c r="AX11" s="138" t="s">
        <v>22</v>
      </c>
      <c r="AY11" s="9" t="s">
        <v>23</v>
      </c>
      <c r="AZ11" s="138" t="s">
        <v>21</v>
      </c>
      <c r="BA11" s="138" t="s">
        <v>22</v>
      </c>
      <c r="BB11" s="9" t="s">
        <v>23</v>
      </c>
      <c r="BC11" s="138" t="s">
        <v>21</v>
      </c>
      <c r="BD11" s="138" t="s">
        <v>22</v>
      </c>
      <c r="BE11" s="9" t="s">
        <v>23</v>
      </c>
      <c r="BF11" s="138" t="s">
        <v>21</v>
      </c>
      <c r="BG11" s="138" t="s">
        <v>22</v>
      </c>
      <c r="BH11" s="9" t="s">
        <v>23</v>
      </c>
      <c r="BI11" s="138" t="s">
        <v>21</v>
      </c>
      <c r="BJ11" s="138" t="s">
        <v>22</v>
      </c>
      <c r="BK11" s="9" t="s">
        <v>23</v>
      </c>
    </row>
    <row r="12" spans="1:64" s="7" customFormat="1" ht="24.75" customHeight="1">
      <c r="A12" s="248" t="s">
        <v>24</v>
      </c>
      <c r="B12" s="249"/>
      <c r="C12" s="249"/>
      <c r="D12" s="249"/>
      <c r="E12" s="249"/>
      <c r="F12" s="249"/>
      <c r="G12" s="249"/>
      <c r="H12" s="90"/>
      <c r="I12" s="119"/>
      <c r="J12" s="119"/>
      <c r="K12" s="119"/>
      <c r="L12" s="119"/>
      <c r="M12" s="11"/>
      <c r="N12" s="11"/>
      <c r="O12" s="11"/>
      <c r="P12" s="119"/>
      <c r="Q12" s="119"/>
      <c r="R12" s="142"/>
      <c r="S12" s="119"/>
      <c r="T12" s="119"/>
      <c r="U12" s="11"/>
      <c r="V12" s="119"/>
      <c r="W12" s="119"/>
      <c r="X12" s="11"/>
      <c r="Y12" s="119"/>
      <c r="Z12" s="119"/>
      <c r="AA12" s="11"/>
      <c r="AB12" s="119"/>
      <c r="AC12" s="119"/>
      <c r="AD12" s="11"/>
      <c r="AE12" s="119"/>
      <c r="AF12" s="119"/>
      <c r="AG12" s="11"/>
      <c r="AH12" s="119"/>
      <c r="AI12" s="119"/>
      <c r="AJ12" s="11"/>
      <c r="AK12" s="119"/>
      <c r="AL12" s="119"/>
      <c r="AM12" s="11"/>
      <c r="AN12" s="119"/>
      <c r="AO12" s="119"/>
      <c r="AP12" s="11"/>
      <c r="AQ12" s="119"/>
      <c r="AR12" s="119"/>
      <c r="AS12" s="11"/>
      <c r="AT12" s="119"/>
      <c r="AU12" s="119"/>
      <c r="AV12" s="11"/>
      <c r="AW12" s="119"/>
      <c r="AX12" s="119"/>
      <c r="AY12" s="11"/>
      <c r="AZ12" s="119"/>
      <c r="BA12" s="119"/>
      <c r="BB12" s="11"/>
      <c r="BC12" s="119"/>
      <c r="BD12" s="119"/>
      <c r="BE12" s="11"/>
      <c r="BF12" s="119"/>
      <c r="BG12" s="119"/>
      <c r="BH12" s="11"/>
      <c r="BI12" s="119"/>
      <c r="BJ12" s="119"/>
      <c r="BK12" s="11"/>
    </row>
    <row r="13" spans="1:64" s="16" customFormat="1">
      <c r="A13" s="12" t="s">
        <v>119</v>
      </c>
      <c r="B13" s="13"/>
      <c r="C13" s="13"/>
      <c r="D13" s="13"/>
      <c r="E13" s="13"/>
      <c r="F13" s="13"/>
      <c r="G13" s="13"/>
      <c r="H13" s="101">
        <f>+H14+H86</f>
        <v>1405753.13</v>
      </c>
      <c r="I13" s="101">
        <f>SUM(I14)</f>
        <v>2625630</v>
      </c>
      <c r="J13" s="101">
        <f t="shared" ref="J13" si="0">SUM(J14)</f>
        <v>0</v>
      </c>
      <c r="K13" s="101">
        <f>SUM(I13-J13)</f>
        <v>2625630</v>
      </c>
      <c r="L13" s="101">
        <f>SUM(Z13,AL13,AX13,BJ13)</f>
        <v>86039.63</v>
      </c>
      <c r="M13" s="143">
        <f>SUM(K13/L13)</f>
        <v>30.516518957601281</v>
      </c>
      <c r="N13" s="172">
        <f>SUM(K13-L13)</f>
        <v>2539590.37</v>
      </c>
      <c r="O13" s="143">
        <f>SUM(K13/N13)</f>
        <v>1.0338793338549319</v>
      </c>
      <c r="P13" s="101">
        <f>SUM(P14)</f>
        <v>93675</v>
      </c>
      <c r="Q13" s="101">
        <f t="shared" ref="Q13" si="1">SUM(Q14)</f>
        <v>40995</v>
      </c>
      <c r="R13" s="143">
        <f>SUM(Q13*100/P13)</f>
        <v>43.763010408326664</v>
      </c>
      <c r="S13" s="101">
        <f>SUM(S14)</f>
        <v>125230</v>
      </c>
      <c r="T13" s="101">
        <f t="shared" ref="T13" si="2">SUM(T14)</f>
        <v>45044.630000000005</v>
      </c>
      <c r="U13" s="143">
        <f>SUM(T13*100/S13)</f>
        <v>35.969520083047193</v>
      </c>
      <c r="V13" s="101">
        <f>SUM(V14)</f>
        <v>96455</v>
      </c>
      <c r="W13" s="101">
        <f t="shared" ref="W13" si="3">SUM(W14)</f>
        <v>0</v>
      </c>
      <c r="X13" s="143">
        <f>SUM(W13*100/V13)</f>
        <v>0</v>
      </c>
      <c r="Y13" s="120">
        <f t="shared" ref="Y13:Z16" si="4">SUM(P13,S13,V13)</f>
        <v>315360</v>
      </c>
      <c r="Z13" s="120">
        <f t="shared" si="4"/>
        <v>86039.63</v>
      </c>
      <c r="AA13" s="143">
        <f>SUM(Z13*100/Y13)</f>
        <v>27.28298769660071</v>
      </c>
      <c r="AB13" s="101">
        <f>SUM(AB14)</f>
        <v>91830</v>
      </c>
      <c r="AC13" s="101">
        <f t="shared" ref="AC13" si="5">SUM(AC14)</f>
        <v>0</v>
      </c>
      <c r="AD13" s="143">
        <f>SUM(AC13*100/AB13)</f>
        <v>0</v>
      </c>
      <c r="AE13" s="101">
        <f>SUM(AE14)</f>
        <v>91830</v>
      </c>
      <c r="AF13" s="101">
        <f t="shared" ref="AF13" si="6">SUM(AF14)</f>
        <v>0</v>
      </c>
      <c r="AG13" s="143">
        <f>SUM(AF13*100/AE13)</f>
        <v>0</v>
      </c>
      <c r="AH13" s="101">
        <f>SUM(AH14)</f>
        <v>91830</v>
      </c>
      <c r="AI13" s="101">
        <f t="shared" ref="AI13" si="7">SUM(AI14)</f>
        <v>0</v>
      </c>
      <c r="AJ13" s="143">
        <f>SUM(AI13*100/AH13)</f>
        <v>0</v>
      </c>
      <c r="AK13" s="120">
        <f t="shared" ref="AK13:AL16" si="8">SUM(AB13,AE13,AH13)</f>
        <v>275490</v>
      </c>
      <c r="AL13" s="120">
        <f t="shared" si="8"/>
        <v>0</v>
      </c>
      <c r="AM13" s="143">
        <f>SUM(AL13*100/AK13)</f>
        <v>0</v>
      </c>
      <c r="AN13" s="101">
        <f>SUM(AN14)</f>
        <v>91830</v>
      </c>
      <c r="AO13" s="101">
        <f t="shared" ref="AO13" si="9">SUM(AO14)</f>
        <v>0</v>
      </c>
      <c r="AP13" s="143">
        <f>SUM(AO13*100/AN13)</f>
        <v>0</v>
      </c>
      <c r="AQ13" s="101">
        <f>SUM(AQ14)</f>
        <v>91830</v>
      </c>
      <c r="AR13" s="101">
        <f t="shared" ref="AR13" si="10">SUM(AR14)</f>
        <v>0</v>
      </c>
      <c r="AS13" s="143">
        <f>SUM(AR13*100/AQ13)</f>
        <v>0</v>
      </c>
      <c r="AT13" s="101">
        <f>SUM(AT14)</f>
        <v>91830</v>
      </c>
      <c r="AU13" s="101">
        <f t="shared" ref="AU13" si="11">SUM(AU14)</f>
        <v>0</v>
      </c>
      <c r="AV13" s="143">
        <f>SUM(AU13*100/AT13)</f>
        <v>0</v>
      </c>
      <c r="AW13" s="120">
        <f t="shared" ref="AW13:AX16" si="12">SUM(AN13,AQ13,AT13)</f>
        <v>275490</v>
      </c>
      <c r="AX13" s="120">
        <f t="shared" si="12"/>
        <v>0</v>
      </c>
      <c r="AY13" s="143">
        <f>SUM(AX13*100/AW13)</f>
        <v>0</v>
      </c>
      <c r="AZ13" s="101">
        <f>SUM(AZ14)</f>
        <v>91830</v>
      </c>
      <c r="BA13" s="101">
        <f t="shared" ref="BA13" si="13">SUM(BA14)</f>
        <v>0</v>
      </c>
      <c r="BB13" s="143">
        <f>SUM(BA13*100/AZ13)</f>
        <v>0</v>
      </c>
      <c r="BC13" s="101">
        <f>SUM(BC14)</f>
        <v>91830</v>
      </c>
      <c r="BD13" s="101">
        <f t="shared" ref="BD13" si="14">SUM(BD14)</f>
        <v>0</v>
      </c>
      <c r="BE13" s="143">
        <f>SUM(BD13*100/BC13)</f>
        <v>0</v>
      </c>
      <c r="BF13" s="101">
        <f>SUM(BF14)</f>
        <v>99650</v>
      </c>
      <c r="BG13" s="101">
        <f t="shared" ref="BG13" si="15">SUM(BG14)</f>
        <v>0</v>
      </c>
      <c r="BH13" s="143">
        <f>SUM(BG13*100/BF13)</f>
        <v>0</v>
      </c>
      <c r="BI13" s="120">
        <f>SUM(AZ13,BC13,BF13)</f>
        <v>283310</v>
      </c>
      <c r="BJ13" s="120">
        <f>SUM(BG13,BA13,BD13)</f>
        <v>0</v>
      </c>
      <c r="BK13" s="143">
        <f>SUM(BJ13*100/BI13)</f>
        <v>0</v>
      </c>
      <c r="BL13" s="178">
        <f>SUM(Y13,AK13,AW13,BI13)</f>
        <v>1149650</v>
      </c>
    </row>
    <row r="14" spans="1:64" s="21" customFormat="1">
      <c r="A14" s="17"/>
      <c r="B14" s="18" t="s">
        <v>120</v>
      </c>
      <c r="C14" s="19"/>
      <c r="D14" s="19"/>
      <c r="E14" s="19"/>
      <c r="F14" s="19"/>
      <c r="G14" s="19"/>
      <c r="H14" s="102">
        <f>SUM(H15,H54,H72)</f>
        <v>1405753.13</v>
      </c>
      <c r="I14" s="102">
        <f>SUM(I15,I54,I72)</f>
        <v>2625630</v>
      </c>
      <c r="J14" s="102">
        <f>SUM(J15,J54,J72)</f>
        <v>0</v>
      </c>
      <c r="K14" s="102">
        <f>SUM(I14-J14)</f>
        <v>2625630</v>
      </c>
      <c r="L14" s="102">
        <f>SUM(Z14,AL14,AX14,BJ14)</f>
        <v>86039.63</v>
      </c>
      <c r="M14" s="151">
        <f t="shared" ref="M14:M76" si="16">SUM(K14/L14)</f>
        <v>30.516518957601281</v>
      </c>
      <c r="N14" s="173">
        <f t="shared" ref="N14:N76" si="17">SUM(K14-L14)</f>
        <v>2539590.37</v>
      </c>
      <c r="O14" s="151">
        <f t="shared" ref="O14:O76" si="18">SUM(K14/N14)</f>
        <v>1.0338793338549319</v>
      </c>
      <c r="P14" s="102">
        <f>SUM(P15,P54,P72)</f>
        <v>93675</v>
      </c>
      <c r="Q14" s="102">
        <f>SUM(Q15,Q54,Q72)</f>
        <v>40995</v>
      </c>
      <c r="R14" s="147">
        <f>SUM(Q14*100/P14)</f>
        <v>43.763010408326664</v>
      </c>
      <c r="S14" s="102">
        <f>SUM(S15,S54,S72)</f>
        <v>125230</v>
      </c>
      <c r="T14" s="102">
        <f>SUM(T15,T54,T72)</f>
        <v>45044.630000000005</v>
      </c>
      <c r="U14" s="151">
        <f t="shared" ref="U14:U76" si="19">SUM(T14*100/S14)</f>
        <v>35.969520083047193</v>
      </c>
      <c r="V14" s="102">
        <f>SUM(V15,V54,V72)</f>
        <v>96455</v>
      </c>
      <c r="W14" s="102">
        <f>SUM(W15,W54,W72)</f>
        <v>0</v>
      </c>
      <c r="X14" s="151">
        <f t="shared" ref="X14:X76" si="20">SUM(W14*100/V14)</f>
        <v>0</v>
      </c>
      <c r="Y14" s="121">
        <f t="shared" si="4"/>
        <v>315360</v>
      </c>
      <c r="Z14" s="121">
        <f t="shared" si="4"/>
        <v>86039.63</v>
      </c>
      <c r="AA14" s="151">
        <f t="shared" ref="AA14:AA76" si="21">SUM(Z14*100/Y14)</f>
        <v>27.28298769660071</v>
      </c>
      <c r="AB14" s="102">
        <f>SUM(AB15,AB54,AB72)</f>
        <v>91830</v>
      </c>
      <c r="AC14" s="102">
        <f>SUM(AC15,AC54,AC72)</f>
        <v>0</v>
      </c>
      <c r="AD14" s="147">
        <f>SUM(AC14*100/AB14)</f>
        <v>0</v>
      </c>
      <c r="AE14" s="102">
        <f>SUM(AE15,AE54,AE72)</f>
        <v>91830</v>
      </c>
      <c r="AF14" s="102">
        <f>SUM(AF15,AF54,AF72)</f>
        <v>0</v>
      </c>
      <c r="AG14" s="147">
        <f>SUM(AF14*100/AE14)</f>
        <v>0</v>
      </c>
      <c r="AH14" s="102">
        <f>SUM(AH15,AH54,AH72)</f>
        <v>91830</v>
      </c>
      <c r="AI14" s="102">
        <f>SUM(AI15,AI54,AI72)</f>
        <v>0</v>
      </c>
      <c r="AJ14" s="147">
        <f>SUM(AI14*100/AH14)</f>
        <v>0</v>
      </c>
      <c r="AK14" s="121">
        <f t="shared" si="8"/>
        <v>275490</v>
      </c>
      <c r="AL14" s="121">
        <f t="shared" si="8"/>
        <v>0</v>
      </c>
      <c r="AM14" s="147">
        <f>SUM(AL14*100/AK14)</f>
        <v>0</v>
      </c>
      <c r="AN14" s="102">
        <f>SUM(AN15,AN54,AN72)</f>
        <v>91830</v>
      </c>
      <c r="AO14" s="102">
        <f>SUM(AO15,AO54,AO72)</f>
        <v>0</v>
      </c>
      <c r="AP14" s="147">
        <f>SUM(AO14*100/AN14)</f>
        <v>0</v>
      </c>
      <c r="AQ14" s="102">
        <f>SUM(AQ15,AQ54,AQ72)</f>
        <v>91830</v>
      </c>
      <c r="AR14" s="102">
        <f>SUM(AR15,AR54,AR72)</f>
        <v>0</v>
      </c>
      <c r="AS14" s="147">
        <f>SUM(AR14*100/AQ14)</f>
        <v>0</v>
      </c>
      <c r="AT14" s="102">
        <f>SUM(AT15,AT54,AT72)</f>
        <v>91830</v>
      </c>
      <c r="AU14" s="102">
        <f>SUM(AU15,AU54,AU72)</f>
        <v>0</v>
      </c>
      <c r="AV14" s="147">
        <f>SUM(AU14*100/AT14)</f>
        <v>0</v>
      </c>
      <c r="AW14" s="121">
        <f t="shared" si="12"/>
        <v>275490</v>
      </c>
      <c r="AX14" s="121">
        <f t="shared" si="12"/>
        <v>0</v>
      </c>
      <c r="AY14" s="151">
        <f t="shared" ref="AY14:AY76" si="22">SUM(AX14*100/AW14)</f>
        <v>0</v>
      </c>
      <c r="AZ14" s="102">
        <f>SUM(AZ15,AZ54,AZ72)</f>
        <v>91830</v>
      </c>
      <c r="BA14" s="102">
        <f>SUM(BA15,BA54,BA72)</f>
        <v>0</v>
      </c>
      <c r="BB14" s="147">
        <f>SUM(BA14*100/AZ14)</f>
        <v>0</v>
      </c>
      <c r="BC14" s="102">
        <f>SUM(BC15,BC54,BC72)</f>
        <v>91830</v>
      </c>
      <c r="BD14" s="102">
        <f>SUM(BD15,BD54,BD72)</f>
        <v>0</v>
      </c>
      <c r="BE14" s="147">
        <f>SUM(BD14*100/BC14)</f>
        <v>0</v>
      </c>
      <c r="BF14" s="102">
        <f>SUM(BF15,BF54,BF72)</f>
        <v>99650</v>
      </c>
      <c r="BG14" s="102">
        <f>SUM(BG15,BG54,BG72)</f>
        <v>0</v>
      </c>
      <c r="BH14" s="147">
        <f>SUM(BG14*100/BF14)</f>
        <v>0</v>
      </c>
      <c r="BI14" s="121">
        <f>SUM(AZ14,BC14,BF14)</f>
        <v>283310</v>
      </c>
      <c r="BJ14" s="121">
        <f>SUM(BA14,BD14,BG14)</f>
        <v>0</v>
      </c>
      <c r="BK14" s="151">
        <f t="shared" ref="BK14:BK76" si="23">SUM(BJ14*100/BI14)</f>
        <v>0</v>
      </c>
      <c r="BL14" s="178">
        <f t="shared" ref="BL14:BL76" si="24">SUM(Y14,AK14,AW14,BI14)</f>
        <v>1149650</v>
      </c>
    </row>
    <row r="15" spans="1:64" s="7" customFormat="1">
      <c r="A15" s="22"/>
      <c r="B15" s="23"/>
      <c r="C15" s="23" t="s">
        <v>25</v>
      </c>
      <c r="D15" s="23"/>
      <c r="E15" s="23"/>
      <c r="F15" s="23"/>
      <c r="G15" s="23"/>
      <c r="H15" s="91">
        <f>SUM(H16,H19,H50)</f>
        <v>1203319.47</v>
      </c>
      <c r="I15" s="91">
        <f>SUM(I16,I19,I50)</f>
        <v>1407950</v>
      </c>
      <c r="J15" s="91">
        <f>SUM(J16,J19,J50)</f>
        <v>0</v>
      </c>
      <c r="K15" s="91">
        <f>SUM(I15-J15)</f>
        <v>1407950</v>
      </c>
      <c r="L15" s="91">
        <f>SUM(Z15,AL15,AX15,BJ15)</f>
        <v>86039.63</v>
      </c>
      <c r="M15" s="162">
        <f t="shared" si="16"/>
        <v>16.36397088179017</v>
      </c>
      <c r="N15" s="175">
        <f t="shared" si="17"/>
        <v>1321910.3700000001</v>
      </c>
      <c r="O15" s="162">
        <f t="shared" si="18"/>
        <v>1.0650873402256462</v>
      </c>
      <c r="P15" s="91">
        <f>SUM(P16,P19,P50)</f>
        <v>93675</v>
      </c>
      <c r="Q15" s="91">
        <f>SUM(Q16,Q19,Q50)</f>
        <v>40995</v>
      </c>
      <c r="R15" s="148">
        <f>SUM(Q15*100/P15)</f>
        <v>43.763010408326664</v>
      </c>
      <c r="S15" s="91">
        <f>SUM(S16,S19,S50)</f>
        <v>125230</v>
      </c>
      <c r="T15" s="91">
        <f>SUM(T16,T19,T50)</f>
        <v>45044.630000000005</v>
      </c>
      <c r="U15" s="162">
        <f t="shared" si="19"/>
        <v>35.969520083047193</v>
      </c>
      <c r="V15" s="91">
        <f>SUM(V16,V19,V50)</f>
        <v>96455</v>
      </c>
      <c r="W15" s="91">
        <f>SUM(W16,W19,W50)</f>
        <v>0</v>
      </c>
      <c r="X15" s="162">
        <f t="shared" si="20"/>
        <v>0</v>
      </c>
      <c r="Y15" s="122">
        <f t="shared" si="4"/>
        <v>315360</v>
      </c>
      <c r="Z15" s="122">
        <f t="shared" si="4"/>
        <v>86039.63</v>
      </c>
      <c r="AA15" s="162">
        <f t="shared" si="21"/>
        <v>27.28298769660071</v>
      </c>
      <c r="AB15" s="91">
        <f>SUM(AB16,AB19,AB50)</f>
        <v>91830</v>
      </c>
      <c r="AC15" s="91">
        <f>SUM(AC16,AC19,AC50)</f>
        <v>0</v>
      </c>
      <c r="AD15" s="148">
        <f>SUM(AC15*100/AB15)</f>
        <v>0</v>
      </c>
      <c r="AE15" s="91">
        <f>SUM(AE16,AE19,AE50)</f>
        <v>91830</v>
      </c>
      <c r="AF15" s="91">
        <f>SUM(AF16,AF19,AF50)</f>
        <v>0</v>
      </c>
      <c r="AG15" s="148">
        <f>SUM(AF15*100/AE15)</f>
        <v>0</v>
      </c>
      <c r="AH15" s="91">
        <f>SUM(AH16,AH19,AH50)</f>
        <v>91830</v>
      </c>
      <c r="AI15" s="91">
        <f>SUM(AI16,AI19,AI50)</f>
        <v>0</v>
      </c>
      <c r="AJ15" s="148">
        <f>SUM(AI15*100/AH15)</f>
        <v>0</v>
      </c>
      <c r="AK15" s="122">
        <f t="shared" si="8"/>
        <v>275490</v>
      </c>
      <c r="AL15" s="122">
        <f t="shared" si="8"/>
        <v>0</v>
      </c>
      <c r="AM15" s="148">
        <f>SUM(AL15*100/AK15)</f>
        <v>0</v>
      </c>
      <c r="AN15" s="91">
        <f>SUM(AN16,AN19,AN50)</f>
        <v>91830</v>
      </c>
      <c r="AO15" s="91">
        <f>SUM(AO16,AO19,AO50)</f>
        <v>0</v>
      </c>
      <c r="AP15" s="148">
        <f>SUM(AO15*100/AN15)</f>
        <v>0</v>
      </c>
      <c r="AQ15" s="91">
        <f>SUM(AQ16,AQ19,AQ50)</f>
        <v>91830</v>
      </c>
      <c r="AR15" s="91">
        <f>SUM(AR16,AR19,AR50)</f>
        <v>0</v>
      </c>
      <c r="AS15" s="148">
        <f>SUM(AR15*100/AQ15)</f>
        <v>0</v>
      </c>
      <c r="AT15" s="91">
        <f>SUM(AT16,AT19,AT50)</f>
        <v>91830</v>
      </c>
      <c r="AU15" s="91">
        <f>SUM(AU16,AU19,AU50)</f>
        <v>0</v>
      </c>
      <c r="AV15" s="148">
        <f>SUM(AU15*100/AT15)</f>
        <v>0</v>
      </c>
      <c r="AW15" s="122">
        <f t="shared" si="12"/>
        <v>275490</v>
      </c>
      <c r="AX15" s="122">
        <f t="shared" si="12"/>
        <v>0</v>
      </c>
      <c r="AY15" s="162">
        <f t="shared" si="22"/>
        <v>0</v>
      </c>
      <c r="AZ15" s="91">
        <f>SUM(AZ16,AZ19,AZ50)</f>
        <v>91830</v>
      </c>
      <c r="BA15" s="91">
        <f>SUM(BA16,BA19,BA50)</f>
        <v>0</v>
      </c>
      <c r="BB15" s="148">
        <f>SUM(BA15*100/AZ15)</f>
        <v>0</v>
      </c>
      <c r="BC15" s="91">
        <f>SUM(BC16,BC19,BC50)</f>
        <v>91830</v>
      </c>
      <c r="BD15" s="91">
        <f>SUM(BD16,BD19,BD50)</f>
        <v>0</v>
      </c>
      <c r="BE15" s="148">
        <f>SUM(BD15*100/BC15)</f>
        <v>0</v>
      </c>
      <c r="BF15" s="91">
        <f>SUM(BF16,BF19,BF50)</f>
        <v>99650</v>
      </c>
      <c r="BG15" s="91">
        <f>SUM(BG16,BG19,BG50)</f>
        <v>0</v>
      </c>
      <c r="BH15" s="148">
        <f>SUM(BG15*100/BF15)</f>
        <v>0</v>
      </c>
      <c r="BI15" s="122">
        <f>SUM(AZ15,BC15,BF15)</f>
        <v>283310</v>
      </c>
      <c r="BJ15" s="122">
        <f>SUM(BA15,BD15,BG15)</f>
        <v>0</v>
      </c>
      <c r="BK15" s="162">
        <f t="shared" si="23"/>
        <v>0</v>
      </c>
      <c r="BL15" s="178">
        <f t="shared" si="24"/>
        <v>1149650</v>
      </c>
    </row>
    <row r="16" spans="1:64" s="7" customFormat="1">
      <c r="A16" s="25"/>
      <c r="B16" s="26"/>
      <c r="C16" s="26"/>
      <c r="D16" s="26" t="s">
        <v>26</v>
      </c>
      <c r="E16" s="26"/>
      <c r="F16" s="26"/>
      <c r="G16" s="26"/>
      <c r="H16" s="89">
        <f>SUM(H17)</f>
        <v>360000</v>
      </c>
      <c r="I16" s="89">
        <f t="shared" ref="I16:J16" si="25">SUM(I17)</f>
        <v>540000</v>
      </c>
      <c r="J16" s="89">
        <f t="shared" si="25"/>
        <v>0</v>
      </c>
      <c r="K16" s="89">
        <f>SUM(I16-J16)</f>
        <v>540000</v>
      </c>
      <c r="L16" s="89">
        <f>SUM(Z16,AL16,AX16,BJ16)</f>
        <v>30000</v>
      </c>
      <c r="M16" s="150">
        <f t="shared" si="16"/>
        <v>18</v>
      </c>
      <c r="N16" s="176">
        <f t="shared" si="17"/>
        <v>510000</v>
      </c>
      <c r="O16" s="150">
        <f t="shared" si="18"/>
        <v>1.0588235294117647</v>
      </c>
      <c r="P16" s="89">
        <f t="shared" ref="P16:W17" si="26">SUM(P17)</f>
        <v>45000</v>
      </c>
      <c r="Q16" s="89">
        <f t="shared" si="26"/>
        <v>30000</v>
      </c>
      <c r="R16" s="149">
        <f>SUM(Q16*100/P16)</f>
        <v>66.666666666666671</v>
      </c>
      <c r="S16" s="89">
        <f t="shared" si="26"/>
        <v>45000</v>
      </c>
      <c r="T16" s="89">
        <f t="shared" si="26"/>
        <v>0</v>
      </c>
      <c r="U16" s="150">
        <f t="shared" si="19"/>
        <v>0</v>
      </c>
      <c r="V16" s="89">
        <f t="shared" si="26"/>
        <v>45000</v>
      </c>
      <c r="W16" s="89">
        <f t="shared" si="26"/>
        <v>0</v>
      </c>
      <c r="X16" s="150">
        <f t="shared" si="20"/>
        <v>0</v>
      </c>
      <c r="Y16" s="123">
        <f t="shared" si="4"/>
        <v>135000</v>
      </c>
      <c r="Z16" s="123">
        <f t="shared" si="4"/>
        <v>30000</v>
      </c>
      <c r="AA16" s="150">
        <f t="shared" si="21"/>
        <v>22.222222222222221</v>
      </c>
      <c r="AB16" s="89">
        <f t="shared" ref="AB16:AC17" si="27">SUM(AB17)</f>
        <v>45000</v>
      </c>
      <c r="AC16" s="89">
        <f t="shared" si="27"/>
        <v>0</v>
      </c>
      <c r="AD16" s="149">
        <f>SUM(AC16*100/AB16)</f>
        <v>0</v>
      </c>
      <c r="AE16" s="89">
        <f t="shared" ref="AE16:AF17" si="28">SUM(AE17)</f>
        <v>45000</v>
      </c>
      <c r="AF16" s="89">
        <f t="shared" si="28"/>
        <v>0</v>
      </c>
      <c r="AG16" s="149">
        <f>SUM(AF16*100/AE16)</f>
        <v>0</v>
      </c>
      <c r="AH16" s="89">
        <f t="shared" ref="AH16:AI17" si="29">SUM(AH17)</f>
        <v>45000</v>
      </c>
      <c r="AI16" s="89">
        <f t="shared" si="29"/>
        <v>0</v>
      </c>
      <c r="AJ16" s="149">
        <f>SUM(AI16*100/AH16)</f>
        <v>0</v>
      </c>
      <c r="AK16" s="123">
        <f t="shared" si="8"/>
        <v>135000</v>
      </c>
      <c r="AL16" s="123">
        <f t="shared" si="8"/>
        <v>0</v>
      </c>
      <c r="AM16" s="149">
        <f>SUM(AL16*100/AK16)</f>
        <v>0</v>
      </c>
      <c r="AN16" s="89">
        <f t="shared" ref="AN16:AO17" si="30">SUM(AN17)</f>
        <v>45000</v>
      </c>
      <c r="AO16" s="89">
        <f t="shared" si="30"/>
        <v>0</v>
      </c>
      <c r="AP16" s="149">
        <f>SUM(AO16*100/AN16)</f>
        <v>0</v>
      </c>
      <c r="AQ16" s="89">
        <f t="shared" ref="AQ16:AR17" si="31">SUM(AQ17)</f>
        <v>45000</v>
      </c>
      <c r="AR16" s="89">
        <f t="shared" si="31"/>
        <v>0</v>
      </c>
      <c r="AS16" s="149">
        <f>SUM(AR16*100/AQ16)</f>
        <v>0</v>
      </c>
      <c r="AT16" s="89">
        <f t="shared" ref="AT16:AU17" si="32">SUM(AT17)</f>
        <v>45000</v>
      </c>
      <c r="AU16" s="89">
        <f t="shared" si="32"/>
        <v>0</v>
      </c>
      <c r="AV16" s="149">
        <f>SUM(AU16*100/AT16)</f>
        <v>0</v>
      </c>
      <c r="AW16" s="123">
        <f t="shared" si="12"/>
        <v>135000</v>
      </c>
      <c r="AX16" s="123">
        <f t="shared" si="12"/>
        <v>0</v>
      </c>
      <c r="AY16" s="150">
        <f t="shared" si="22"/>
        <v>0</v>
      </c>
      <c r="AZ16" s="89">
        <f t="shared" ref="AZ16:BA17" si="33">SUM(AZ17)</f>
        <v>45000</v>
      </c>
      <c r="BA16" s="89">
        <f t="shared" si="33"/>
        <v>0</v>
      </c>
      <c r="BB16" s="149">
        <f>SUM(BA16*100/AZ16)</f>
        <v>0</v>
      </c>
      <c r="BC16" s="89">
        <f t="shared" ref="BC16:BD17" si="34">SUM(BC17)</f>
        <v>45000</v>
      </c>
      <c r="BD16" s="89">
        <f t="shared" si="34"/>
        <v>0</v>
      </c>
      <c r="BE16" s="149">
        <f>SUM(BD16*100/BC16)</f>
        <v>0</v>
      </c>
      <c r="BF16" s="89">
        <f t="shared" ref="BF16:BG17" si="35">SUM(BF17)</f>
        <v>45000</v>
      </c>
      <c r="BG16" s="89">
        <f t="shared" si="35"/>
        <v>0</v>
      </c>
      <c r="BH16" s="149">
        <f>SUM(BG16*100/BF16)</f>
        <v>0</v>
      </c>
      <c r="BI16" s="123">
        <f>SUM(AZ16,BC16,BF16)</f>
        <v>135000</v>
      </c>
      <c r="BJ16" s="123">
        <f>SUM(BA16,BD16,BG16)</f>
        <v>0</v>
      </c>
      <c r="BK16" s="150">
        <f t="shared" si="23"/>
        <v>0</v>
      </c>
      <c r="BL16" s="178">
        <f t="shared" si="24"/>
        <v>540000</v>
      </c>
    </row>
    <row r="17" spans="1:64" s="7" customFormat="1">
      <c r="A17" s="25"/>
      <c r="B17" s="26"/>
      <c r="C17" s="26"/>
      <c r="D17" s="26"/>
      <c r="E17" s="26" t="s">
        <v>27</v>
      </c>
      <c r="F17" s="26"/>
      <c r="G17" s="26"/>
      <c r="H17" s="89">
        <f>SUM(H18)</f>
        <v>360000</v>
      </c>
      <c r="I17" s="89">
        <f t="shared" ref="I17:J17" si="36">SUM(I18)</f>
        <v>540000</v>
      </c>
      <c r="J17" s="89">
        <f t="shared" si="36"/>
        <v>0</v>
      </c>
      <c r="K17" s="89">
        <f t="shared" ref="K17:K53" si="37">SUM(I17-J17)</f>
        <v>540000</v>
      </c>
      <c r="L17" s="89">
        <f t="shared" ref="L17:L71" si="38">SUM(Z17,AL17,AX17,BJ17)</f>
        <v>30000</v>
      </c>
      <c r="M17" s="150">
        <f t="shared" si="16"/>
        <v>18</v>
      </c>
      <c r="N17" s="176">
        <f t="shared" si="17"/>
        <v>510000</v>
      </c>
      <c r="O17" s="150">
        <f t="shared" si="18"/>
        <v>1.0588235294117647</v>
      </c>
      <c r="P17" s="89">
        <f t="shared" si="26"/>
        <v>45000</v>
      </c>
      <c r="Q17" s="89">
        <f t="shared" si="26"/>
        <v>30000</v>
      </c>
      <c r="R17" s="149">
        <f t="shared" ref="R17:R53" si="39">SUM(Q17*100/P17)</f>
        <v>66.666666666666671</v>
      </c>
      <c r="S17" s="89">
        <f t="shared" si="26"/>
        <v>45000</v>
      </c>
      <c r="T17" s="89">
        <f t="shared" si="26"/>
        <v>0</v>
      </c>
      <c r="U17" s="150">
        <f t="shared" si="19"/>
        <v>0</v>
      </c>
      <c r="V17" s="89">
        <f t="shared" si="26"/>
        <v>45000</v>
      </c>
      <c r="W17" s="89">
        <f t="shared" si="26"/>
        <v>0</v>
      </c>
      <c r="X17" s="150">
        <f t="shared" si="20"/>
        <v>0</v>
      </c>
      <c r="Y17" s="123">
        <f t="shared" ref="Y17:Y53" si="40">SUM(P17,S17,V17)</f>
        <v>135000</v>
      </c>
      <c r="Z17" s="123">
        <f t="shared" ref="Z17:Z53" si="41">SUM(Q17,T17,W17)</f>
        <v>30000</v>
      </c>
      <c r="AA17" s="150">
        <f t="shared" si="21"/>
        <v>22.222222222222221</v>
      </c>
      <c r="AB17" s="89">
        <f t="shared" si="27"/>
        <v>45000</v>
      </c>
      <c r="AC17" s="89">
        <f t="shared" si="27"/>
        <v>0</v>
      </c>
      <c r="AD17" s="149">
        <f t="shared" ref="AD17:AD53" si="42">SUM(AC17*100/AB17)</f>
        <v>0</v>
      </c>
      <c r="AE17" s="89">
        <f t="shared" si="28"/>
        <v>45000</v>
      </c>
      <c r="AF17" s="89">
        <f t="shared" si="28"/>
        <v>0</v>
      </c>
      <c r="AG17" s="149">
        <f t="shared" ref="AG17:AG53" si="43">SUM(AF17*100/AE17)</f>
        <v>0</v>
      </c>
      <c r="AH17" s="89">
        <f t="shared" si="29"/>
        <v>45000</v>
      </c>
      <c r="AI17" s="89">
        <f t="shared" si="29"/>
        <v>0</v>
      </c>
      <c r="AJ17" s="149">
        <f t="shared" ref="AJ17:AJ53" si="44">SUM(AI17*100/AH17)</f>
        <v>0</v>
      </c>
      <c r="AK17" s="123">
        <f t="shared" ref="AK17:AK53" si="45">SUM(AB17,AE17,AH17)</f>
        <v>135000</v>
      </c>
      <c r="AL17" s="123">
        <f t="shared" ref="AL17:AL53" si="46">SUM(AC17,AF17,AI17)</f>
        <v>0</v>
      </c>
      <c r="AM17" s="149">
        <f t="shared" ref="AM17:AM53" si="47">SUM(AL17*100/AK17)</f>
        <v>0</v>
      </c>
      <c r="AN17" s="89">
        <f t="shared" si="30"/>
        <v>45000</v>
      </c>
      <c r="AO17" s="89">
        <f t="shared" si="30"/>
        <v>0</v>
      </c>
      <c r="AP17" s="149">
        <f t="shared" ref="AP17:AP53" si="48">SUM(AO17*100/AN17)</f>
        <v>0</v>
      </c>
      <c r="AQ17" s="89">
        <f t="shared" si="31"/>
        <v>45000</v>
      </c>
      <c r="AR17" s="89">
        <f t="shared" si="31"/>
        <v>0</v>
      </c>
      <c r="AS17" s="149">
        <f t="shared" ref="AS17:AS53" si="49">SUM(AR17*100/AQ17)</f>
        <v>0</v>
      </c>
      <c r="AT17" s="89">
        <f t="shared" si="32"/>
        <v>45000</v>
      </c>
      <c r="AU17" s="89">
        <f t="shared" si="32"/>
        <v>0</v>
      </c>
      <c r="AV17" s="149">
        <f t="shared" ref="AV17:AV53" si="50">SUM(AU17*100/AT17)</f>
        <v>0</v>
      </c>
      <c r="AW17" s="123">
        <f t="shared" ref="AW17:AW53" si="51">SUM(AN17,AQ17,AT17)</f>
        <v>135000</v>
      </c>
      <c r="AX17" s="123">
        <f t="shared" ref="AX17:AX53" si="52">SUM(AO17,AR17,AU17)</f>
        <v>0</v>
      </c>
      <c r="AY17" s="150">
        <f t="shared" si="22"/>
        <v>0</v>
      </c>
      <c r="AZ17" s="89">
        <f t="shared" si="33"/>
        <v>45000</v>
      </c>
      <c r="BA17" s="89">
        <f t="shared" si="33"/>
        <v>0</v>
      </c>
      <c r="BB17" s="149">
        <f t="shared" ref="BB17:BB53" si="53">SUM(BA17*100/AZ17)</f>
        <v>0</v>
      </c>
      <c r="BC17" s="89">
        <f t="shared" si="34"/>
        <v>45000</v>
      </c>
      <c r="BD17" s="89">
        <f t="shared" si="34"/>
        <v>0</v>
      </c>
      <c r="BE17" s="149">
        <f t="shared" ref="BE17:BE53" si="54">SUM(BD17*100/BC17)</f>
        <v>0</v>
      </c>
      <c r="BF17" s="89">
        <f t="shared" si="35"/>
        <v>45000</v>
      </c>
      <c r="BG17" s="89">
        <f t="shared" si="35"/>
        <v>0</v>
      </c>
      <c r="BH17" s="149">
        <f t="shared" ref="BH17:BH53" si="55">SUM(BG17*100/BF17)</f>
        <v>0</v>
      </c>
      <c r="BI17" s="123">
        <f t="shared" ref="BI17:BI53" si="56">SUM(AZ17,BC17,BF17)</f>
        <v>135000</v>
      </c>
      <c r="BJ17" s="123">
        <f t="shared" ref="BJ17:BJ53" si="57">SUM(BA17,BD17,BG17)</f>
        <v>0</v>
      </c>
      <c r="BK17" s="150">
        <f t="shared" si="23"/>
        <v>0</v>
      </c>
      <c r="BL17" s="178">
        <f t="shared" si="24"/>
        <v>540000</v>
      </c>
    </row>
    <row r="18" spans="1:64" s="159" customFormat="1">
      <c r="A18" s="155"/>
      <c r="B18" s="61"/>
      <c r="C18" s="61"/>
      <c r="D18" s="156"/>
      <c r="E18" s="156"/>
      <c r="F18" s="61" t="s">
        <v>179</v>
      </c>
      <c r="G18" s="61"/>
      <c r="H18" s="89">
        <v>360000</v>
      </c>
      <c r="I18" s="128">
        <v>540000</v>
      </c>
      <c r="J18" s="128"/>
      <c r="K18" s="89">
        <f t="shared" si="37"/>
        <v>540000</v>
      </c>
      <c r="L18" s="89">
        <f t="shared" si="38"/>
        <v>30000</v>
      </c>
      <c r="M18" s="150">
        <f t="shared" si="16"/>
        <v>18</v>
      </c>
      <c r="N18" s="176">
        <f t="shared" si="17"/>
        <v>510000</v>
      </c>
      <c r="O18" s="150">
        <f t="shared" si="18"/>
        <v>1.0588235294117647</v>
      </c>
      <c r="P18" s="128">
        <v>45000</v>
      </c>
      <c r="Q18" s="128">
        <v>30000</v>
      </c>
      <c r="R18" s="158">
        <f t="shared" si="39"/>
        <v>66.666666666666671</v>
      </c>
      <c r="S18" s="128">
        <v>45000</v>
      </c>
      <c r="T18" s="128"/>
      <c r="U18" s="150">
        <f t="shared" si="19"/>
        <v>0</v>
      </c>
      <c r="V18" s="128">
        <v>45000</v>
      </c>
      <c r="W18" s="128"/>
      <c r="X18" s="150">
        <f t="shared" si="20"/>
        <v>0</v>
      </c>
      <c r="Y18" s="128">
        <f t="shared" si="40"/>
        <v>135000</v>
      </c>
      <c r="Z18" s="128">
        <f t="shared" si="41"/>
        <v>30000</v>
      </c>
      <c r="AA18" s="150">
        <f t="shared" si="21"/>
        <v>22.222222222222221</v>
      </c>
      <c r="AB18" s="128">
        <v>45000</v>
      </c>
      <c r="AC18" s="128"/>
      <c r="AD18" s="158">
        <f t="shared" si="42"/>
        <v>0</v>
      </c>
      <c r="AE18" s="128">
        <v>45000</v>
      </c>
      <c r="AF18" s="128"/>
      <c r="AG18" s="158">
        <f t="shared" si="43"/>
        <v>0</v>
      </c>
      <c r="AH18" s="128">
        <v>45000</v>
      </c>
      <c r="AI18" s="128"/>
      <c r="AJ18" s="158">
        <f t="shared" si="44"/>
        <v>0</v>
      </c>
      <c r="AK18" s="128">
        <f t="shared" si="45"/>
        <v>135000</v>
      </c>
      <c r="AL18" s="128">
        <f t="shared" si="46"/>
        <v>0</v>
      </c>
      <c r="AM18" s="158">
        <f t="shared" si="47"/>
        <v>0</v>
      </c>
      <c r="AN18" s="128">
        <v>45000</v>
      </c>
      <c r="AO18" s="128"/>
      <c r="AP18" s="158">
        <f t="shared" si="48"/>
        <v>0</v>
      </c>
      <c r="AQ18" s="128">
        <v>45000</v>
      </c>
      <c r="AR18" s="128"/>
      <c r="AS18" s="158">
        <f t="shared" si="49"/>
        <v>0</v>
      </c>
      <c r="AT18" s="128">
        <v>45000</v>
      </c>
      <c r="AU18" s="128"/>
      <c r="AV18" s="158">
        <f t="shared" si="50"/>
        <v>0</v>
      </c>
      <c r="AW18" s="128">
        <f t="shared" si="51"/>
        <v>135000</v>
      </c>
      <c r="AX18" s="128">
        <f t="shared" si="52"/>
        <v>0</v>
      </c>
      <c r="AY18" s="150">
        <f t="shared" si="22"/>
        <v>0</v>
      </c>
      <c r="AZ18" s="128">
        <v>45000</v>
      </c>
      <c r="BA18" s="128"/>
      <c r="BB18" s="158">
        <f t="shared" si="53"/>
        <v>0</v>
      </c>
      <c r="BC18" s="128">
        <v>45000</v>
      </c>
      <c r="BD18" s="128"/>
      <c r="BE18" s="158">
        <f t="shared" si="54"/>
        <v>0</v>
      </c>
      <c r="BF18" s="128">
        <v>45000</v>
      </c>
      <c r="BG18" s="128"/>
      <c r="BH18" s="158">
        <f t="shared" si="55"/>
        <v>0</v>
      </c>
      <c r="BI18" s="128">
        <f t="shared" si="56"/>
        <v>135000</v>
      </c>
      <c r="BJ18" s="128">
        <f t="shared" si="57"/>
        <v>0</v>
      </c>
      <c r="BK18" s="150">
        <f t="shared" si="23"/>
        <v>0</v>
      </c>
      <c r="BL18" s="178">
        <f t="shared" si="24"/>
        <v>540000</v>
      </c>
    </row>
    <row r="19" spans="1:64" s="7" customFormat="1">
      <c r="A19" s="25"/>
      <c r="B19" s="26"/>
      <c r="C19" s="26"/>
      <c r="D19" s="26" t="s">
        <v>31</v>
      </c>
      <c r="E19" s="26"/>
      <c r="F19" s="26"/>
      <c r="G19" s="26"/>
      <c r="H19" s="89">
        <f>SUM(H20,H46)</f>
        <v>632057.47</v>
      </c>
      <c r="I19" s="89">
        <f>SUM(I20,I46)</f>
        <v>867950</v>
      </c>
      <c r="J19" s="89">
        <f t="shared" ref="J19" si="58">SUM(J20,J46)</f>
        <v>0</v>
      </c>
      <c r="K19" s="89">
        <f t="shared" si="37"/>
        <v>867950</v>
      </c>
      <c r="L19" s="89">
        <f t="shared" si="38"/>
        <v>56039.630000000005</v>
      </c>
      <c r="M19" s="150">
        <f t="shared" si="16"/>
        <v>15.488146513458421</v>
      </c>
      <c r="N19" s="176">
        <f t="shared" si="17"/>
        <v>811910.37</v>
      </c>
      <c r="O19" s="150">
        <f t="shared" si="18"/>
        <v>1.0690219414243964</v>
      </c>
      <c r="P19" s="89">
        <f>SUM(P20,P46)</f>
        <v>48675</v>
      </c>
      <c r="Q19" s="89">
        <f t="shared" ref="Q19" si="59">SUM(Q20,Q46)</f>
        <v>10995</v>
      </c>
      <c r="R19" s="149">
        <f t="shared" si="39"/>
        <v>22.588597842835132</v>
      </c>
      <c r="S19" s="89">
        <f>SUM(S20,S46)</f>
        <v>80230</v>
      </c>
      <c r="T19" s="89">
        <f t="shared" ref="T19" si="60">SUM(T20,T46)</f>
        <v>45044.630000000005</v>
      </c>
      <c r="U19" s="150">
        <f t="shared" si="19"/>
        <v>56.144372429265857</v>
      </c>
      <c r="V19" s="89">
        <f>SUM(V20,V46)</f>
        <v>51455</v>
      </c>
      <c r="W19" s="89">
        <f t="shared" ref="W19" si="61">SUM(W20,W46)</f>
        <v>0</v>
      </c>
      <c r="X19" s="150">
        <f t="shared" si="20"/>
        <v>0</v>
      </c>
      <c r="Y19" s="123">
        <f t="shared" si="40"/>
        <v>180360</v>
      </c>
      <c r="Z19" s="123">
        <f t="shared" si="41"/>
        <v>56039.630000000005</v>
      </c>
      <c r="AA19" s="150">
        <f t="shared" si="21"/>
        <v>31.070985806165446</v>
      </c>
      <c r="AB19" s="89">
        <f>SUM(AB20,AB46)</f>
        <v>46830</v>
      </c>
      <c r="AC19" s="89">
        <f t="shared" ref="AC19" si="62">SUM(AC20,AC46)</f>
        <v>0</v>
      </c>
      <c r="AD19" s="149">
        <f t="shared" si="42"/>
        <v>0</v>
      </c>
      <c r="AE19" s="89">
        <f>SUM(AE20,AE46)</f>
        <v>46830</v>
      </c>
      <c r="AF19" s="89">
        <f t="shared" ref="AF19" si="63">SUM(AF20,AF46)</f>
        <v>0</v>
      </c>
      <c r="AG19" s="149">
        <f t="shared" si="43"/>
        <v>0</v>
      </c>
      <c r="AH19" s="89">
        <f>SUM(AH20,AH46)</f>
        <v>46830</v>
      </c>
      <c r="AI19" s="89">
        <f t="shared" ref="AI19" si="64">SUM(AI20,AI46)</f>
        <v>0</v>
      </c>
      <c r="AJ19" s="149">
        <f t="shared" si="44"/>
        <v>0</v>
      </c>
      <c r="AK19" s="123">
        <f t="shared" si="45"/>
        <v>140490</v>
      </c>
      <c r="AL19" s="123">
        <f t="shared" si="46"/>
        <v>0</v>
      </c>
      <c r="AM19" s="149">
        <f t="shared" si="47"/>
        <v>0</v>
      </c>
      <c r="AN19" s="89">
        <f>SUM(AN20,AN46)</f>
        <v>46830</v>
      </c>
      <c r="AO19" s="89">
        <f t="shared" ref="AO19" si="65">SUM(AO20,AO46)</f>
        <v>0</v>
      </c>
      <c r="AP19" s="149">
        <f t="shared" si="48"/>
        <v>0</v>
      </c>
      <c r="AQ19" s="89">
        <f>SUM(AQ20,AQ46)</f>
        <v>46830</v>
      </c>
      <c r="AR19" s="89">
        <f t="shared" ref="AR19" si="66">SUM(AR20,AR46)</f>
        <v>0</v>
      </c>
      <c r="AS19" s="149">
        <f t="shared" si="49"/>
        <v>0</v>
      </c>
      <c r="AT19" s="89">
        <f>SUM(AT20,AT46)</f>
        <v>46830</v>
      </c>
      <c r="AU19" s="89">
        <f t="shared" ref="AU19" si="67">SUM(AU20,AU46)</f>
        <v>0</v>
      </c>
      <c r="AV19" s="149">
        <f t="shared" si="50"/>
        <v>0</v>
      </c>
      <c r="AW19" s="123">
        <f t="shared" si="51"/>
        <v>140490</v>
      </c>
      <c r="AX19" s="123">
        <f t="shared" si="52"/>
        <v>0</v>
      </c>
      <c r="AY19" s="150">
        <f t="shared" si="22"/>
        <v>0</v>
      </c>
      <c r="AZ19" s="89">
        <f>SUM(AZ20,AZ46)</f>
        <v>46830</v>
      </c>
      <c r="BA19" s="89">
        <f t="shared" ref="BA19" si="68">SUM(BA20,BA46)</f>
        <v>0</v>
      </c>
      <c r="BB19" s="149">
        <f t="shared" si="53"/>
        <v>0</v>
      </c>
      <c r="BC19" s="89">
        <f>SUM(BC20,BC46)</f>
        <v>46830</v>
      </c>
      <c r="BD19" s="89">
        <f t="shared" ref="BD19" si="69">SUM(BD20,BD46)</f>
        <v>0</v>
      </c>
      <c r="BE19" s="149">
        <f t="shared" si="54"/>
        <v>0</v>
      </c>
      <c r="BF19" s="89">
        <f>SUM(BF20,BF46)</f>
        <v>54650</v>
      </c>
      <c r="BG19" s="89">
        <f t="shared" ref="BG19" si="70">SUM(BG20,BG46)</f>
        <v>0</v>
      </c>
      <c r="BH19" s="149">
        <f t="shared" si="55"/>
        <v>0</v>
      </c>
      <c r="BI19" s="123">
        <f t="shared" si="56"/>
        <v>148310</v>
      </c>
      <c r="BJ19" s="123">
        <f t="shared" si="57"/>
        <v>0</v>
      </c>
      <c r="BK19" s="150">
        <f t="shared" si="23"/>
        <v>0</v>
      </c>
      <c r="BL19" s="178">
        <f t="shared" si="24"/>
        <v>609650</v>
      </c>
    </row>
    <row r="20" spans="1:64" s="7" customFormat="1">
      <c r="A20" s="25"/>
      <c r="B20" s="26"/>
      <c r="C20" s="26"/>
      <c r="D20" s="26"/>
      <c r="E20" s="26" t="s">
        <v>32</v>
      </c>
      <c r="F20" s="26"/>
      <c r="G20" s="26"/>
      <c r="H20" s="89">
        <f>SUM(H21,H26,H38)</f>
        <v>632057.47</v>
      </c>
      <c r="I20" s="89">
        <f>SUM(I21,I26,I38)</f>
        <v>815950</v>
      </c>
      <c r="J20" s="89">
        <f>SUM(J21,J26,J38)</f>
        <v>0</v>
      </c>
      <c r="K20" s="89">
        <f t="shared" si="37"/>
        <v>815950</v>
      </c>
      <c r="L20" s="89">
        <f t="shared" si="38"/>
        <v>51974.3</v>
      </c>
      <c r="M20" s="150">
        <f t="shared" si="16"/>
        <v>15.699105134653088</v>
      </c>
      <c r="N20" s="176">
        <f t="shared" si="17"/>
        <v>763975.7</v>
      </c>
      <c r="O20" s="150">
        <f t="shared" si="18"/>
        <v>1.0680313523061009</v>
      </c>
      <c r="P20" s="89">
        <f>SUM(P21,P26,P38)</f>
        <v>48675</v>
      </c>
      <c r="Q20" s="89">
        <f>SUM(Q21,Q26,Q38)</f>
        <v>10995</v>
      </c>
      <c r="R20" s="149">
        <f t="shared" si="39"/>
        <v>22.588597842835132</v>
      </c>
      <c r="S20" s="89">
        <f>SUM(S21,S26,S38)</f>
        <v>76130</v>
      </c>
      <c r="T20" s="89">
        <f>SUM(T21,T26,T38)</f>
        <v>40979.300000000003</v>
      </c>
      <c r="U20" s="150">
        <f t="shared" si="19"/>
        <v>53.82805727045843</v>
      </c>
      <c r="V20" s="89">
        <f>SUM(V21,V26,V38)</f>
        <v>47955</v>
      </c>
      <c r="W20" s="89">
        <f>SUM(W21,W26,W38)</f>
        <v>0</v>
      </c>
      <c r="X20" s="150">
        <f t="shared" si="20"/>
        <v>0</v>
      </c>
      <c r="Y20" s="123">
        <f t="shared" si="40"/>
        <v>172760</v>
      </c>
      <c r="Z20" s="123">
        <f t="shared" si="41"/>
        <v>51974.3</v>
      </c>
      <c r="AA20" s="150">
        <f t="shared" si="21"/>
        <v>30.084683954619123</v>
      </c>
      <c r="AB20" s="89">
        <f>SUM(AB21,AB26,AB38)</f>
        <v>43330</v>
      </c>
      <c r="AC20" s="89">
        <f>SUM(AC21,AC26,AC38)</f>
        <v>0</v>
      </c>
      <c r="AD20" s="149">
        <f t="shared" si="42"/>
        <v>0</v>
      </c>
      <c r="AE20" s="89">
        <f>SUM(AE21,AE26,AE38)</f>
        <v>43330</v>
      </c>
      <c r="AF20" s="89">
        <f>SUM(AF21,AF26,AF38)</f>
        <v>0</v>
      </c>
      <c r="AG20" s="149">
        <f t="shared" si="43"/>
        <v>0</v>
      </c>
      <c r="AH20" s="89">
        <f>SUM(AH21,AH26,AH38)</f>
        <v>43330</v>
      </c>
      <c r="AI20" s="89">
        <f>SUM(AI21,AI26,AI38)</f>
        <v>0</v>
      </c>
      <c r="AJ20" s="149">
        <f t="shared" si="44"/>
        <v>0</v>
      </c>
      <c r="AK20" s="123">
        <f t="shared" si="45"/>
        <v>129990</v>
      </c>
      <c r="AL20" s="123">
        <f t="shared" si="46"/>
        <v>0</v>
      </c>
      <c r="AM20" s="149">
        <f t="shared" si="47"/>
        <v>0</v>
      </c>
      <c r="AN20" s="89">
        <f>SUM(AN21,AN26,AN38)</f>
        <v>43330</v>
      </c>
      <c r="AO20" s="89">
        <f>SUM(AO21,AO26,AO38)</f>
        <v>0</v>
      </c>
      <c r="AP20" s="149">
        <f t="shared" si="48"/>
        <v>0</v>
      </c>
      <c r="AQ20" s="89">
        <f>SUM(AQ21,AQ26,AQ38)</f>
        <v>43330</v>
      </c>
      <c r="AR20" s="89">
        <f>SUM(AR21,AR26,AR38)</f>
        <v>0</v>
      </c>
      <c r="AS20" s="149">
        <f t="shared" si="49"/>
        <v>0</v>
      </c>
      <c r="AT20" s="89">
        <f>SUM(AT21,AT26,AT38)</f>
        <v>43330</v>
      </c>
      <c r="AU20" s="89">
        <f>SUM(AU21,AU26,AU38)</f>
        <v>0</v>
      </c>
      <c r="AV20" s="149">
        <f t="shared" si="50"/>
        <v>0</v>
      </c>
      <c r="AW20" s="123">
        <f t="shared" si="51"/>
        <v>129990</v>
      </c>
      <c r="AX20" s="123">
        <f t="shared" si="52"/>
        <v>0</v>
      </c>
      <c r="AY20" s="150">
        <f t="shared" si="22"/>
        <v>0</v>
      </c>
      <c r="AZ20" s="89">
        <f>SUM(AZ21,AZ26,AZ38)</f>
        <v>43330</v>
      </c>
      <c r="BA20" s="89">
        <f>SUM(BA21,BA26,BA38)</f>
        <v>0</v>
      </c>
      <c r="BB20" s="149">
        <f t="shared" si="53"/>
        <v>0</v>
      </c>
      <c r="BC20" s="89">
        <f>SUM(BC21,BC26,BC38)</f>
        <v>43330</v>
      </c>
      <c r="BD20" s="89">
        <f>SUM(BD21,BD26,BD38)</f>
        <v>0</v>
      </c>
      <c r="BE20" s="149">
        <f t="shared" si="54"/>
        <v>0</v>
      </c>
      <c r="BF20" s="89">
        <f>SUM(BF21,BF26,BF38)</f>
        <v>48250</v>
      </c>
      <c r="BG20" s="89">
        <f>SUM(BG21,BG26,BG38)</f>
        <v>0</v>
      </c>
      <c r="BH20" s="149">
        <f t="shared" si="55"/>
        <v>0</v>
      </c>
      <c r="BI20" s="123">
        <f t="shared" si="56"/>
        <v>134910</v>
      </c>
      <c r="BJ20" s="123">
        <f t="shared" si="57"/>
        <v>0</v>
      </c>
      <c r="BK20" s="150">
        <f t="shared" si="23"/>
        <v>0</v>
      </c>
      <c r="BL20" s="178">
        <f t="shared" si="24"/>
        <v>567650</v>
      </c>
    </row>
    <row r="21" spans="1:64" s="7" customFormat="1">
      <c r="A21" s="25"/>
      <c r="B21" s="26"/>
      <c r="C21" s="26"/>
      <c r="D21" s="26"/>
      <c r="E21" s="26"/>
      <c r="F21" s="26" t="s">
        <v>33</v>
      </c>
      <c r="G21" s="26"/>
      <c r="H21" s="89">
        <f>SUM(H22:H25)</f>
        <v>440875</v>
      </c>
      <c r="I21" s="89">
        <f t="shared" ref="I21:J21" si="71">SUM(I22:I25)</f>
        <v>449050</v>
      </c>
      <c r="J21" s="89">
        <f t="shared" si="71"/>
        <v>0</v>
      </c>
      <c r="K21" s="89">
        <f t="shared" si="37"/>
        <v>449050</v>
      </c>
      <c r="L21" s="89">
        <f t="shared" si="38"/>
        <v>2175</v>
      </c>
      <c r="M21" s="150">
        <f t="shared" si="16"/>
        <v>206.45977011494253</v>
      </c>
      <c r="N21" s="176">
        <f t="shared" si="17"/>
        <v>446875</v>
      </c>
      <c r="O21" s="150">
        <f t="shared" si="18"/>
        <v>1.0048671328671328</v>
      </c>
      <c r="P21" s="89">
        <f t="shared" ref="P21:Q21" si="72">SUM(P22:P25)</f>
        <v>38575</v>
      </c>
      <c r="Q21" s="89">
        <f t="shared" si="72"/>
        <v>2175</v>
      </c>
      <c r="R21" s="149">
        <f t="shared" si="39"/>
        <v>5.638366817887233</v>
      </c>
      <c r="S21" s="89">
        <f t="shared" ref="S21:T21" si="73">SUM(S22:S25)</f>
        <v>34600</v>
      </c>
      <c r="T21" s="89">
        <f t="shared" si="73"/>
        <v>0</v>
      </c>
      <c r="U21" s="150">
        <f t="shared" si="19"/>
        <v>0</v>
      </c>
      <c r="V21" s="89">
        <f t="shared" ref="V21:W21" si="74">SUM(V22:V25)</f>
        <v>38575</v>
      </c>
      <c r="W21" s="89">
        <f t="shared" si="74"/>
        <v>0</v>
      </c>
      <c r="X21" s="150">
        <f t="shared" si="20"/>
        <v>0</v>
      </c>
      <c r="Y21" s="123">
        <f t="shared" si="40"/>
        <v>111750</v>
      </c>
      <c r="Z21" s="123">
        <f t="shared" si="41"/>
        <v>2175</v>
      </c>
      <c r="AA21" s="150">
        <f t="shared" si="21"/>
        <v>1.9463087248322148</v>
      </c>
      <c r="AB21" s="89">
        <f t="shared" ref="AB21:AC21" si="75">SUM(AB22:AB25)</f>
        <v>34600</v>
      </c>
      <c r="AC21" s="89">
        <f t="shared" si="75"/>
        <v>0</v>
      </c>
      <c r="AD21" s="149">
        <f t="shared" si="42"/>
        <v>0</v>
      </c>
      <c r="AE21" s="89">
        <f t="shared" ref="AE21:AF21" si="76">SUM(AE22:AE25)</f>
        <v>34600</v>
      </c>
      <c r="AF21" s="89">
        <f t="shared" si="76"/>
        <v>0</v>
      </c>
      <c r="AG21" s="149">
        <f t="shared" si="43"/>
        <v>0</v>
      </c>
      <c r="AH21" s="89">
        <f t="shared" ref="AH21:AI21" si="77">SUM(AH22:AH25)</f>
        <v>34600</v>
      </c>
      <c r="AI21" s="89">
        <f t="shared" si="77"/>
        <v>0</v>
      </c>
      <c r="AJ21" s="149">
        <f t="shared" si="44"/>
        <v>0</v>
      </c>
      <c r="AK21" s="123">
        <f t="shared" si="45"/>
        <v>103800</v>
      </c>
      <c r="AL21" s="123">
        <f t="shared" si="46"/>
        <v>0</v>
      </c>
      <c r="AM21" s="149">
        <f t="shared" si="47"/>
        <v>0</v>
      </c>
      <c r="AN21" s="89">
        <f t="shared" ref="AN21:AO21" si="78">SUM(AN22:AN25)</f>
        <v>34600</v>
      </c>
      <c r="AO21" s="89">
        <f t="shared" si="78"/>
        <v>0</v>
      </c>
      <c r="AP21" s="149">
        <f t="shared" si="48"/>
        <v>0</v>
      </c>
      <c r="AQ21" s="89">
        <f t="shared" ref="AQ21:AR21" si="79">SUM(AQ22:AQ25)</f>
        <v>34600</v>
      </c>
      <c r="AR21" s="89">
        <f t="shared" si="79"/>
        <v>0</v>
      </c>
      <c r="AS21" s="149">
        <f t="shared" si="49"/>
        <v>0</v>
      </c>
      <c r="AT21" s="89">
        <f t="shared" ref="AT21:AU21" si="80">SUM(AT22:AT25)</f>
        <v>34600</v>
      </c>
      <c r="AU21" s="89">
        <f t="shared" si="80"/>
        <v>0</v>
      </c>
      <c r="AV21" s="149">
        <f t="shared" si="50"/>
        <v>0</v>
      </c>
      <c r="AW21" s="123">
        <f t="shared" si="51"/>
        <v>103800</v>
      </c>
      <c r="AX21" s="123">
        <f t="shared" si="52"/>
        <v>0</v>
      </c>
      <c r="AY21" s="150">
        <f t="shared" si="22"/>
        <v>0</v>
      </c>
      <c r="AZ21" s="89">
        <f t="shared" ref="AZ21:BA21" si="81">SUM(AZ22:AZ25)</f>
        <v>34600</v>
      </c>
      <c r="BA21" s="89">
        <f t="shared" si="81"/>
        <v>0</v>
      </c>
      <c r="BB21" s="149">
        <f t="shared" si="53"/>
        <v>0</v>
      </c>
      <c r="BC21" s="89">
        <f t="shared" ref="BC21:BD21" si="82">SUM(BC22:BC25)</f>
        <v>34600</v>
      </c>
      <c r="BD21" s="89">
        <f t="shared" si="82"/>
        <v>0</v>
      </c>
      <c r="BE21" s="149">
        <f t="shared" si="54"/>
        <v>0</v>
      </c>
      <c r="BF21" s="89">
        <f t="shared" ref="BF21:BG21" si="83">SUM(BF22:BF25)</f>
        <v>34600</v>
      </c>
      <c r="BG21" s="89">
        <f t="shared" si="83"/>
        <v>0</v>
      </c>
      <c r="BH21" s="149">
        <f t="shared" si="55"/>
        <v>0</v>
      </c>
      <c r="BI21" s="123">
        <f t="shared" si="56"/>
        <v>103800</v>
      </c>
      <c r="BJ21" s="123">
        <f t="shared" si="57"/>
        <v>0</v>
      </c>
      <c r="BK21" s="150">
        <f t="shared" si="23"/>
        <v>0</v>
      </c>
      <c r="BL21" s="178">
        <f t="shared" si="24"/>
        <v>423150</v>
      </c>
    </row>
    <row r="22" spans="1:64" s="171" customFormat="1">
      <c r="A22" s="164"/>
      <c r="B22" s="165"/>
      <c r="C22" s="165"/>
      <c r="D22" s="165"/>
      <c r="E22" s="165"/>
      <c r="F22" s="165"/>
      <c r="G22" s="165" t="s">
        <v>141</v>
      </c>
      <c r="H22" s="167">
        <v>12400</v>
      </c>
      <c r="I22" s="168">
        <v>10000</v>
      </c>
      <c r="J22" s="168"/>
      <c r="K22" s="167">
        <f t="shared" si="37"/>
        <v>10000</v>
      </c>
      <c r="L22" s="187">
        <f t="shared" si="38"/>
        <v>0</v>
      </c>
      <c r="M22" s="170" t="e">
        <f t="shared" si="16"/>
        <v>#DIV/0!</v>
      </c>
      <c r="N22" s="177">
        <f t="shared" si="17"/>
        <v>10000</v>
      </c>
      <c r="O22" s="170">
        <f t="shared" si="18"/>
        <v>1</v>
      </c>
      <c r="P22" s="168"/>
      <c r="Q22" s="168"/>
      <c r="R22" s="169" t="e">
        <f t="shared" si="39"/>
        <v>#DIV/0!</v>
      </c>
      <c r="S22" s="168"/>
      <c r="T22" s="168"/>
      <c r="U22" s="170" t="e">
        <f t="shared" si="19"/>
        <v>#DIV/0!</v>
      </c>
      <c r="V22" s="168"/>
      <c r="W22" s="168"/>
      <c r="X22" s="170" t="e">
        <f t="shared" si="20"/>
        <v>#DIV/0!</v>
      </c>
      <c r="Y22" s="168">
        <f t="shared" si="40"/>
        <v>0</v>
      </c>
      <c r="Z22" s="168">
        <f t="shared" si="41"/>
        <v>0</v>
      </c>
      <c r="AA22" s="170" t="e">
        <f t="shared" si="21"/>
        <v>#DIV/0!</v>
      </c>
      <c r="AB22" s="168"/>
      <c r="AC22" s="168"/>
      <c r="AD22" s="169" t="e">
        <f t="shared" si="42"/>
        <v>#DIV/0!</v>
      </c>
      <c r="AE22" s="168"/>
      <c r="AF22" s="168"/>
      <c r="AG22" s="169" t="e">
        <f t="shared" si="43"/>
        <v>#DIV/0!</v>
      </c>
      <c r="AH22" s="168"/>
      <c r="AI22" s="168"/>
      <c r="AJ22" s="169" t="e">
        <f t="shared" si="44"/>
        <v>#DIV/0!</v>
      </c>
      <c r="AK22" s="168">
        <f t="shared" si="45"/>
        <v>0</v>
      </c>
      <c r="AL22" s="168">
        <f t="shared" si="46"/>
        <v>0</v>
      </c>
      <c r="AM22" s="169" t="e">
        <f t="shared" si="47"/>
        <v>#DIV/0!</v>
      </c>
      <c r="AN22" s="168"/>
      <c r="AO22" s="168"/>
      <c r="AP22" s="169" t="e">
        <f t="shared" si="48"/>
        <v>#DIV/0!</v>
      </c>
      <c r="AQ22" s="168"/>
      <c r="AR22" s="168"/>
      <c r="AS22" s="169" t="e">
        <f t="shared" si="49"/>
        <v>#DIV/0!</v>
      </c>
      <c r="AT22" s="168"/>
      <c r="AU22" s="168"/>
      <c r="AV22" s="169" t="e">
        <f t="shared" si="50"/>
        <v>#DIV/0!</v>
      </c>
      <c r="AW22" s="168">
        <f t="shared" si="51"/>
        <v>0</v>
      </c>
      <c r="AX22" s="168">
        <f t="shared" si="52"/>
        <v>0</v>
      </c>
      <c r="AY22" s="170" t="e">
        <f t="shared" si="22"/>
        <v>#DIV/0!</v>
      </c>
      <c r="AZ22" s="168"/>
      <c r="BA22" s="168"/>
      <c r="BB22" s="169" t="e">
        <f t="shared" si="53"/>
        <v>#DIV/0!</v>
      </c>
      <c r="BC22" s="168"/>
      <c r="BD22" s="168"/>
      <c r="BE22" s="169" t="e">
        <f t="shared" si="54"/>
        <v>#DIV/0!</v>
      </c>
      <c r="BF22" s="168"/>
      <c r="BG22" s="168"/>
      <c r="BH22" s="169" t="e">
        <f t="shared" si="55"/>
        <v>#DIV/0!</v>
      </c>
      <c r="BI22" s="168">
        <f t="shared" si="56"/>
        <v>0</v>
      </c>
      <c r="BJ22" s="168">
        <f t="shared" si="57"/>
        <v>0</v>
      </c>
      <c r="BK22" s="170" t="e">
        <f t="shared" si="23"/>
        <v>#DIV/0!</v>
      </c>
      <c r="BL22" s="180">
        <f t="shared" si="24"/>
        <v>0</v>
      </c>
    </row>
    <row r="23" spans="1:64" s="159" customFormat="1">
      <c r="A23" s="155"/>
      <c r="B23" s="61"/>
      <c r="C23" s="61"/>
      <c r="D23" s="61"/>
      <c r="E23" s="61"/>
      <c r="F23" s="61"/>
      <c r="G23" s="61" t="s">
        <v>165</v>
      </c>
      <c r="H23" s="89">
        <v>415200</v>
      </c>
      <c r="I23" s="128">
        <v>415200</v>
      </c>
      <c r="J23" s="128"/>
      <c r="K23" s="89">
        <f t="shared" si="37"/>
        <v>415200</v>
      </c>
      <c r="L23" s="186">
        <f t="shared" si="38"/>
        <v>0</v>
      </c>
      <c r="M23" s="150" t="e">
        <f t="shared" si="16"/>
        <v>#DIV/0!</v>
      </c>
      <c r="N23" s="176">
        <f t="shared" si="17"/>
        <v>415200</v>
      </c>
      <c r="O23" s="150">
        <f t="shared" si="18"/>
        <v>1</v>
      </c>
      <c r="P23" s="128">
        <v>34600</v>
      </c>
      <c r="Q23" s="128"/>
      <c r="R23" s="158">
        <f t="shared" si="39"/>
        <v>0</v>
      </c>
      <c r="S23" s="128">
        <v>34600</v>
      </c>
      <c r="T23" s="128"/>
      <c r="U23" s="150">
        <f t="shared" si="19"/>
        <v>0</v>
      </c>
      <c r="V23" s="128">
        <v>34600</v>
      </c>
      <c r="W23" s="128"/>
      <c r="X23" s="150">
        <f t="shared" si="20"/>
        <v>0</v>
      </c>
      <c r="Y23" s="128">
        <f t="shared" si="40"/>
        <v>103800</v>
      </c>
      <c r="Z23" s="128">
        <f t="shared" si="41"/>
        <v>0</v>
      </c>
      <c r="AA23" s="150">
        <f t="shared" si="21"/>
        <v>0</v>
      </c>
      <c r="AB23" s="128">
        <v>34600</v>
      </c>
      <c r="AC23" s="128"/>
      <c r="AD23" s="158">
        <f t="shared" si="42"/>
        <v>0</v>
      </c>
      <c r="AE23" s="128">
        <v>34600</v>
      </c>
      <c r="AF23" s="128"/>
      <c r="AG23" s="158">
        <f t="shared" si="43"/>
        <v>0</v>
      </c>
      <c r="AH23" s="128">
        <v>34600</v>
      </c>
      <c r="AI23" s="128"/>
      <c r="AJ23" s="158">
        <f t="shared" si="44"/>
        <v>0</v>
      </c>
      <c r="AK23" s="128">
        <f t="shared" si="45"/>
        <v>103800</v>
      </c>
      <c r="AL23" s="128">
        <f t="shared" si="46"/>
        <v>0</v>
      </c>
      <c r="AM23" s="158">
        <f t="shared" si="47"/>
        <v>0</v>
      </c>
      <c r="AN23" s="128">
        <v>34600</v>
      </c>
      <c r="AO23" s="128"/>
      <c r="AP23" s="158">
        <f t="shared" si="48"/>
        <v>0</v>
      </c>
      <c r="AQ23" s="128">
        <v>34600</v>
      </c>
      <c r="AR23" s="128"/>
      <c r="AS23" s="158">
        <f t="shared" si="49"/>
        <v>0</v>
      </c>
      <c r="AT23" s="128">
        <v>34600</v>
      </c>
      <c r="AU23" s="128"/>
      <c r="AV23" s="158">
        <f t="shared" si="50"/>
        <v>0</v>
      </c>
      <c r="AW23" s="128">
        <f t="shared" si="51"/>
        <v>103800</v>
      </c>
      <c r="AX23" s="128">
        <f t="shared" si="52"/>
        <v>0</v>
      </c>
      <c r="AY23" s="150">
        <f t="shared" si="22"/>
        <v>0</v>
      </c>
      <c r="AZ23" s="128">
        <v>34600</v>
      </c>
      <c r="BA23" s="128"/>
      <c r="BB23" s="158">
        <f t="shared" si="53"/>
        <v>0</v>
      </c>
      <c r="BC23" s="128">
        <v>34600</v>
      </c>
      <c r="BD23" s="128"/>
      <c r="BE23" s="158">
        <f t="shared" si="54"/>
        <v>0</v>
      </c>
      <c r="BF23" s="128">
        <v>34600</v>
      </c>
      <c r="BG23" s="128"/>
      <c r="BH23" s="158">
        <f t="shared" si="55"/>
        <v>0</v>
      </c>
      <c r="BI23" s="128">
        <f t="shared" si="56"/>
        <v>103800</v>
      </c>
      <c r="BJ23" s="128">
        <f t="shared" si="57"/>
        <v>0</v>
      </c>
      <c r="BK23" s="150">
        <f t="shared" si="23"/>
        <v>0</v>
      </c>
      <c r="BL23" s="178">
        <f t="shared" si="24"/>
        <v>415200</v>
      </c>
    </row>
    <row r="24" spans="1:64" s="171" customFormat="1">
      <c r="A24" s="164"/>
      <c r="B24" s="165"/>
      <c r="C24" s="165"/>
      <c r="D24" s="165"/>
      <c r="E24" s="165"/>
      <c r="F24" s="165"/>
      <c r="G24" s="165" t="s">
        <v>166</v>
      </c>
      <c r="H24" s="167">
        <v>13275</v>
      </c>
      <c r="I24" s="168">
        <v>23850</v>
      </c>
      <c r="J24" s="168"/>
      <c r="K24" s="167">
        <f t="shared" si="37"/>
        <v>23850</v>
      </c>
      <c r="L24" s="187">
        <f t="shared" si="38"/>
        <v>2175</v>
      </c>
      <c r="M24" s="170">
        <f t="shared" si="16"/>
        <v>10.96551724137931</v>
      </c>
      <c r="N24" s="177">
        <f t="shared" si="17"/>
        <v>21675</v>
      </c>
      <c r="O24" s="170">
        <f t="shared" si="18"/>
        <v>1.1003460207612457</v>
      </c>
      <c r="P24" s="168">
        <v>3975</v>
      </c>
      <c r="Q24" s="168">
        <v>2175</v>
      </c>
      <c r="R24" s="169">
        <f t="shared" si="39"/>
        <v>54.716981132075475</v>
      </c>
      <c r="S24" s="168">
        <v>0</v>
      </c>
      <c r="T24" s="168">
        <v>0</v>
      </c>
      <c r="U24" s="170">
        <v>0</v>
      </c>
      <c r="V24" s="168">
        <v>3975</v>
      </c>
      <c r="W24" s="168"/>
      <c r="X24" s="170">
        <f t="shared" si="20"/>
        <v>0</v>
      </c>
      <c r="Y24" s="168">
        <f t="shared" si="40"/>
        <v>7950</v>
      </c>
      <c r="Z24" s="168">
        <f t="shared" si="41"/>
        <v>2175</v>
      </c>
      <c r="AA24" s="170">
        <f t="shared" si="21"/>
        <v>27.358490566037737</v>
      </c>
      <c r="AB24" s="168"/>
      <c r="AC24" s="168"/>
      <c r="AD24" s="169" t="e">
        <f t="shared" si="42"/>
        <v>#DIV/0!</v>
      </c>
      <c r="AE24" s="168"/>
      <c r="AF24" s="168"/>
      <c r="AG24" s="169" t="e">
        <f t="shared" si="43"/>
        <v>#DIV/0!</v>
      </c>
      <c r="AH24" s="168"/>
      <c r="AI24" s="168"/>
      <c r="AJ24" s="169" t="e">
        <f t="shared" si="44"/>
        <v>#DIV/0!</v>
      </c>
      <c r="AK24" s="168">
        <f t="shared" si="45"/>
        <v>0</v>
      </c>
      <c r="AL24" s="168">
        <f t="shared" si="46"/>
        <v>0</v>
      </c>
      <c r="AM24" s="169" t="e">
        <f t="shared" si="47"/>
        <v>#DIV/0!</v>
      </c>
      <c r="AN24" s="168"/>
      <c r="AO24" s="168"/>
      <c r="AP24" s="169" t="e">
        <f t="shared" si="48"/>
        <v>#DIV/0!</v>
      </c>
      <c r="AQ24" s="168"/>
      <c r="AR24" s="168"/>
      <c r="AS24" s="169" t="e">
        <f t="shared" si="49"/>
        <v>#DIV/0!</v>
      </c>
      <c r="AT24" s="168"/>
      <c r="AU24" s="168"/>
      <c r="AV24" s="169" t="e">
        <f t="shared" si="50"/>
        <v>#DIV/0!</v>
      </c>
      <c r="AW24" s="168">
        <f t="shared" si="51"/>
        <v>0</v>
      </c>
      <c r="AX24" s="168">
        <f t="shared" si="52"/>
        <v>0</v>
      </c>
      <c r="AY24" s="170" t="e">
        <f t="shared" si="22"/>
        <v>#DIV/0!</v>
      </c>
      <c r="AZ24" s="168"/>
      <c r="BA24" s="168"/>
      <c r="BB24" s="169" t="e">
        <f t="shared" si="53"/>
        <v>#DIV/0!</v>
      </c>
      <c r="BC24" s="168"/>
      <c r="BD24" s="168"/>
      <c r="BE24" s="169" t="e">
        <f t="shared" si="54"/>
        <v>#DIV/0!</v>
      </c>
      <c r="BF24" s="168"/>
      <c r="BG24" s="168"/>
      <c r="BH24" s="169" t="e">
        <f t="shared" si="55"/>
        <v>#DIV/0!</v>
      </c>
      <c r="BI24" s="168">
        <f t="shared" si="56"/>
        <v>0</v>
      </c>
      <c r="BJ24" s="168">
        <f t="shared" si="57"/>
        <v>0</v>
      </c>
      <c r="BK24" s="170" t="e">
        <f t="shared" si="23"/>
        <v>#DIV/0!</v>
      </c>
      <c r="BL24" s="180">
        <f t="shared" si="24"/>
        <v>7950</v>
      </c>
    </row>
    <row r="25" spans="1:64" s="159" customFormat="1">
      <c r="A25" s="155"/>
      <c r="B25" s="61"/>
      <c r="C25" s="61"/>
      <c r="D25" s="61"/>
      <c r="E25" s="61"/>
      <c r="F25" s="61"/>
      <c r="G25" s="61" t="s">
        <v>167</v>
      </c>
      <c r="H25" s="89">
        <v>0</v>
      </c>
      <c r="I25" s="128">
        <v>0</v>
      </c>
      <c r="J25" s="128"/>
      <c r="K25" s="89">
        <f t="shared" si="37"/>
        <v>0</v>
      </c>
      <c r="L25" s="186">
        <f t="shared" si="38"/>
        <v>0</v>
      </c>
      <c r="M25" s="150">
        <v>0</v>
      </c>
      <c r="N25" s="176">
        <f t="shared" si="17"/>
        <v>0</v>
      </c>
      <c r="O25" s="150" t="e">
        <f t="shared" si="18"/>
        <v>#DIV/0!</v>
      </c>
      <c r="P25" s="128">
        <v>0</v>
      </c>
      <c r="Q25" s="128">
        <v>0</v>
      </c>
      <c r="R25" s="158">
        <v>0</v>
      </c>
      <c r="S25" s="128">
        <v>0</v>
      </c>
      <c r="T25" s="128">
        <v>0</v>
      </c>
      <c r="U25" s="150">
        <v>0</v>
      </c>
      <c r="V25" s="128">
        <v>0</v>
      </c>
      <c r="W25" s="128">
        <v>0</v>
      </c>
      <c r="X25" s="150" t="e">
        <f t="shared" si="20"/>
        <v>#DIV/0!</v>
      </c>
      <c r="Y25" s="128">
        <f t="shared" si="40"/>
        <v>0</v>
      </c>
      <c r="Z25" s="128">
        <f t="shared" si="41"/>
        <v>0</v>
      </c>
      <c r="AA25" s="150">
        <v>0</v>
      </c>
      <c r="AB25" s="128">
        <v>0</v>
      </c>
      <c r="AC25" s="128">
        <v>0</v>
      </c>
      <c r="AD25" s="158">
        <v>0</v>
      </c>
      <c r="AE25" s="128">
        <v>0</v>
      </c>
      <c r="AF25" s="128">
        <v>0</v>
      </c>
      <c r="AG25" s="158">
        <v>0</v>
      </c>
      <c r="AH25" s="128">
        <v>0</v>
      </c>
      <c r="AI25" s="128">
        <v>0</v>
      </c>
      <c r="AJ25" s="158">
        <v>0</v>
      </c>
      <c r="AK25" s="128">
        <f t="shared" si="45"/>
        <v>0</v>
      </c>
      <c r="AL25" s="128">
        <f t="shared" si="46"/>
        <v>0</v>
      </c>
      <c r="AM25" s="158">
        <v>0</v>
      </c>
      <c r="AN25" s="128">
        <v>0</v>
      </c>
      <c r="AO25" s="128">
        <v>0</v>
      </c>
      <c r="AP25" s="158">
        <v>0</v>
      </c>
      <c r="AQ25" s="128">
        <v>0</v>
      </c>
      <c r="AR25" s="128">
        <v>0</v>
      </c>
      <c r="AS25" s="158">
        <v>0</v>
      </c>
      <c r="AT25" s="128">
        <v>0</v>
      </c>
      <c r="AU25" s="128">
        <v>0</v>
      </c>
      <c r="AV25" s="158">
        <v>0</v>
      </c>
      <c r="AW25" s="128">
        <f t="shared" si="51"/>
        <v>0</v>
      </c>
      <c r="AX25" s="128">
        <f t="shared" si="52"/>
        <v>0</v>
      </c>
      <c r="AY25" s="150">
        <v>0</v>
      </c>
      <c r="AZ25" s="128">
        <v>0</v>
      </c>
      <c r="BA25" s="128">
        <v>0</v>
      </c>
      <c r="BB25" s="158">
        <v>0</v>
      </c>
      <c r="BC25" s="128">
        <v>0</v>
      </c>
      <c r="BD25" s="128">
        <v>0</v>
      </c>
      <c r="BE25" s="158">
        <v>0</v>
      </c>
      <c r="BF25" s="128">
        <v>0</v>
      </c>
      <c r="BG25" s="128">
        <v>0</v>
      </c>
      <c r="BH25" s="158">
        <v>0</v>
      </c>
      <c r="BI25" s="128">
        <f t="shared" si="56"/>
        <v>0</v>
      </c>
      <c r="BJ25" s="128">
        <f t="shared" si="57"/>
        <v>0</v>
      </c>
      <c r="BK25" s="150">
        <v>0</v>
      </c>
      <c r="BL25" s="178">
        <f t="shared" si="24"/>
        <v>0</v>
      </c>
    </row>
    <row r="26" spans="1:64">
      <c r="A26" s="29"/>
      <c r="B26" s="30"/>
      <c r="C26" s="30"/>
      <c r="D26" s="26"/>
      <c r="E26" s="30"/>
      <c r="F26" s="26" t="s">
        <v>34</v>
      </c>
      <c r="G26" s="30"/>
      <c r="H26" s="89">
        <f>SUM(H27:H37)</f>
        <v>128684.72</v>
      </c>
      <c r="I26" s="89">
        <f t="shared" ref="I26:J26" si="84">SUM(I27:I37)</f>
        <v>236900</v>
      </c>
      <c r="J26" s="89">
        <f t="shared" si="84"/>
        <v>0</v>
      </c>
      <c r="K26" s="89">
        <f t="shared" si="37"/>
        <v>236900</v>
      </c>
      <c r="L26" s="89">
        <f t="shared" si="38"/>
        <v>28555</v>
      </c>
      <c r="M26" s="150">
        <f t="shared" si="16"/>
        <v>8.2962703554543857</v>
      </c>
      <c r="N26" s="176">
        <f t="shared" si="17"/>
        <v>208345</v>
      </c>
      <c r="O26" s="150">
        <f t="shared" si="18"/>
        <v>1.1370563248458085</v>
      </c>
      <c r="P26" s="89">
        <f t="shared" ref="P26:Q26" si="85">SUM(P27:P37)</f>
        <v>2900</v>
      </c>
      <c r="Q26" s="89">
        <f t="shared" si="85"/>
        <v>2150</v>
      </c>
      <c r="R26" s="149">
        <f t="shared" si="39"/>
        <v>74.137931034482762</v>
      </c>
      <c r="S26" s="89">
        <f t="shared" ref="S26:T26" si="86">SUM(S27:S37)</f>
        <v>26430</v>
      </c>
      <c r="T26" s="89">
        <f t="shared" si="86"/>
        <v>26405</v>
      </c>
      <c r="U26" s="150">
        <f t="shared" si="19"/>
        <v>99.905410518350365</v>
      </c>
      <c r="V26" s="89">
        <f t="shared" ref="V26:W26" si="87">SUM(V27:V37)</f>
        <v>9380</v>
      </c>
      <c r="W26" s="89">
        <f t="shared" si="87"/>
        <v>0</v>
      </c>
      <c r="X26" s="150">
        <f t="shared" si="20"/>
        <v>0</v>
      </c>
      <c r="Y26" s="123">
        <f t="shared" si="40"/>
        <v>38710</v>
      </c>
      <c r="Z26" s="123">
        <f t="shared" si="41"/>
        <v>28555</v>
      </c>
      <c r="AA26" s="150">
        <f t="shared" si="21"/>
        <v>73.766468612761557</v>
      </c>
      <c r="AB26" s="89">
        <f t="shared" ref="AB26:AC26" si="88">SUM(AB27:AB37)</f>
        <v>8730</v>
      </c>
      <c r="AC26" s="89">
        <f t="shared" si="88"/>
        <v>0</v>
      </c>
      <c r="AD26" s="149">
        <f t="shared" si="42"/>
        <v>0</v>
      </c>
      <c r="AE26" s="89">
        <f t="shared" ref="AE26:AF26" si="89">SUM(AE27:AE37)</f>
        <v>8730</v>
      </c>
      <c r="AF26" s="89">
        <f t="shared" si="89"/>
        <v>0</v>
      </c>
      <c r="AG26" s="149">
        <f t="shared" si="43"/>
        <v>0</v>
      </c>
      <c r="AH26" s="89">
        <f t="shared" ref="AH26:AI26" si="90">SUM(AH27:AH37)</f>
        <v>8730</v>
      </c>
      <c r="AI26" s="89">
        <f t="shared" si="90"/>
        <v>0</v>
      </c>
      <c r="AJ26" s="149">
        <f t="shared" si="44"/>
        <v>0</v>
      </c>
      <c r="AK26" s="123">
        <f t="shared" si="45"/>
        <v>26190</v>
      </c>
      <c r="AL26" s="123">
        <f t="shared" si="46"/>
        <v>0</v>
      </c>
      <c r="AM26" s="149">
        <f t="shared" si="47"/>
        <v>0</v>
      </c>
      <c r="AN26" s="89">
        <f t="shared" ref="AN26:AO26" si="91">SUM(AN27:AN37)</f>
        <v>8730</v>
      </c>
      <c r="AO26" s="89">
        <f t="shared" si="91"/>
        <v>0</v>
      </c>
      <c r="AP26" s="149">
        <f t="shared" si="48"/>
        <v>0</v>
      </c>
      <c r="AQ26" s="89">
        <f t="shared" ref="AQ26:AR26" si="92">SUM(AQ27:AQ37)</f>
        <v>8730</v>
      </c>
      <c r="AR26" s="89">
        <f t="shared" si="92"/>
        <v>0</v>
      </c>
      <c r="AS26" s="149">
        <f t="shared" si="49"/>
        <v>0</v>
      </c>
      <c r="AT26" s="89">
        <f t="shared" ref="AT26:AU26" si="93">SUM(AT27:AT37)</f>
        <v>8730</v>
      </c>
      <c r="AU26" s="89">
        <f t="shared" si="93"/>
        <v>0</v>
      </c>
      <c r="AV26" s="149">
        <f t="shared" si="50"/>
        <v>0</v>
      </c>
      <c r="AW26" s="123">
        <f t="shared" si="51"/>
        <v>26190</v>
      </c>
      <c r="AX26" s="123">
        <f t="shared" si="52"/>
        <v>0</v>
      </c>
      <c r="AY26" s="150">
        <f t="shared" si="22"/>
        <v>0</v>
      </c>
      <c r="AZ26" s="89">
        <f t="shared" ref="AZ26:BA26" si="94">SUM(AZ27:AZ37)</f>
        <v>8730</v>
      </c>
      <c r="BA26" s="89">
        <f t="shared" si="94"/>
        <v>0</v>
      </c>
      <c r="BB26" s="149">
        <f t="shared" si="53"/>
        <v>0</v>
      </c>
      <c r="BC26" s="89">
        <f t="shared" ref="BC26:BD26" si="95">SUM(BC27:BC37)</f>
        <v>8730</v>
      </c>
      <c r="BD26" s="89">
        <f t="shared" si="95"/>
        <v>0</v>
      </c>
      <c r="BE26" s="149">
        <f t="shared" si="54"/>
        <v>0</v>
      </c>
      <c r="BF26" s="89">
        <f t="shared" ref="BF26:BG26" si="96">SUM(BF27:BF37)</f>
        <v>13650</v>
      </c>
      <c r="BG26" s="89">
        <f t="shared" si="96"/>
        <v>0</v>
      </c>
      <c r="BH26" s="149">
        <f t="shared" si="55"/>
        <v>0</v>
      </c>
      <c r="BI26" s="123">
        <f t="shared" si="56"/>
        <v>31110</v>
      </c>
      <c r="BJ26" s="123">
        <f t="shared" si="57"/>
        <v>0</v>
      </c>
      <c r="BK26" s="150">
        <f t="shared" si="23"/>
        <v>0</v>
      </c>
      <c r="BL26" s="178">
        <f t="shared" si="24"/>
        <v>122200</v>
      </c>
    </row>
    <row r="27" spans="1:64" s="171" customFormat="1">
      <c r="A27" s="164"/>
      <c r="B27" s="165"/>
      <c r="C27" s="165"/>
      <c r="D27" s="166"/>
      <c r="E27" s="165"/>
      <c r="F27" s="166"/>
      <c r="G27" s="165" t="s">
        <v>142</v>
      </c>
      <c r="H27" s="167">
        <v>19360</v>
      </c>
      <c r="I27" s="168">
        <v>30000</v>
      </c>
      <c r="J27" s="168"/>
      <c r="K27" s="167">
        <f t="shared" si="37"/>
        <v>30000</v>
      </c>
      <c r="L27" s="187">
        <f t="shared" si="38"/>
        <v>0</v>
      </c>
      <c r="M27" s="170" t="e">
        <f t="shared" si="16"/>
        <v>#DIV/0!</v>
      </c>
      <c r="N27" s="177">
        <f t="shared" si="17"/>
        <v>30000</v>
      </c>
      <c r="O27" s="170">
        <f t="shared" si="18"/>
        <v>1</v>
      </c>
      <c r="P27" s="168"/>
      <c r="Q27" s="168"/>
      <c r="R27" s="169" t="e">
        <f t="shared" si="39"/>
        <v>#DIV/0!</v>
      </c>
      <c r="S27" s="168"/>
      <c r="T27" s="168"/>
      <c r="U27" s="170" t="e">
        <f t="shared" si="19"/>
        <v>#DIV/0!</v>
      </c>
      <c r="V27" s="168"/>
      <c r="W27" s="168"/>
      <c r="X27" s="170" t="e">
        <f t="shared" si="20"/>
        <v>#DIV/0!</v>
      </c>
      <c r="Y27" s="168">
        <f t="shared" si="40"/>
        <v>0</v>
      </c>
      <c r="Z27" s="168">
        <f t="shared" si="41"/>
        <v>0</v>
      </c>
      <c r="AA27" s="170" t="e">
        <f t="shared" si="21"/>
        <v>#DIV/0!</v>
      </c>
      <c r="AB27" s="168"/>
      <c r="AC27" s="168"/>
      <c r="AD27" s="169" t="e">
        <f t="shared" si="42"/>
        <v>#DIV/0!</v>
      </c>
      <c r="AE27" s="168"/>
      <c r="AF27" s="168"/>
      <c r="AG27" s="169" t="e">
        <f t="shared" si="43"/>
        <v>#DIV/0!</v>
      </c>
      <c r="AH27" s="168"/>
      <c r="AI27" s="168"/>
      <c r="AJ27" s="169" t="e">
        <f t="shared" si="44"/>
        <v>#DIV/0!</v>
      </c>
      <c r="AK27" s="168">
        <f t="shared" si="45"/>
        <v>0</v>
      </c>
      <c r="AL27" s="168">
        <f t="shared" si="46"/>
        <v>0</v>
      </c>
      <c r="AM27" s="169" t="e">
        <f t="shared" si="47"/>
        <v>#DIV/0!</v>
      </c>
      <c r="AN27" s="168"/>
      <c r="AO27" s="168"/>
      <c r="AP27" s="169" t="e">
        <f t="shared" si="48"/>
        <v>#DIV/0!</v>
      </c>
      <c r="AQ27" s="168"/>
      <c r="AR27" s="168"/>
      <c r="AS27" s="169" t="e">
        <f t="shared" si="49"/>
        <v>#DIV/0!</v>
      </c>
      <c r="AT27" s="168"/>
      <c r="AU27" s="168"/>
      <c r="AV27" s="169" t="e">
        <f t="shared" si="50"/>
        <v>#DIV/0!</v>
      </c>
      <c r="AW27" s="168">
        <f t="shared" si="51"/>
        <v>0</v>
      </c>
      <c r="AX27" s="168">
        <f t="shared" si="52"/>
        <v>0</v>
      </c>
      <c r="AY27" s="170" t="e">
        <f t="shared" si="22"/>
        <v>#DIV/0!</v>
      </c>
      <c r="AZ27" s="168"/>
      <c r="BA27" s="168"/>
      <c r="BB27" s="169" t="e">
        <f t="shared" si="53"/>
        <v>#DIV/0!</v>
      </c>
      <c r="BC27" s="168"/>
      <c r="BD27" s="168"/>
      <c r="BE27" s="169" t="e">
        <f t="shared" si="54"/>
        <v>#DIV/0!</v>
      </c>
      <c r="BF27" s="168"/>
      <c r="BG27" s="168"/>
      <c r="BH27" s="169" t="e">
        <f t="shared" si="55"/>
        <v>#DIV/0!</v>
      </c>
      <c r="BI27" s="168">
        <f t="shared" si="56"/>
        <v>0</v>
      </c>
      <c r="BJ27" s="168">
        <f t="shared" si="57"/>
        <v>0</v>
      </c>
      <c r="BK27" s="170" t="e">
        <f t="shared" si="23"/>
        <v>#DIV/0!</v>
      </c>
      <c r="BL27" s="180">
        <f t="shared" si="24"/>
        <v>0</v>
      </c>
    </row>
    <row r="28" spans="1:64" s="171" customFormat="1">
      <c r="A28" s="164"/>
      <c r="B28" s="165"/>
      <c r="C28" s="165"/>
      <c r="D28" s="166"/>
      <c r="E28" s="165"/>
      <c r="F28" s="166"/>
      <c r="G28" s="165" t="s">
        <v>168</v>
      </c>
      <c r="H28" s="167">
        <v>0</v>
      </c>
      <c r="I28" s="168">
        <v>71000</v>
      </c>
      <c r="J28" s="168"/>
      <c r="K28" s="167">
        <f t="shared" si="37"/>
        <v>71000</v>
      </c>
      <c r="L28" s="187">
        <f t="shared" si="38"/>
        <v>15000</v>
      </c>
      <c r="M28" s="170">
        <f t="shared" si="16"/>
        <v>4.7333333333333334</v>
      </c>
      <c r="N28" s="177">
        <f t="shared" si="17"/>
        <v>56000</v>
      </c>
      <c r="O28" s="170">
        <f t="shared" si="18"/>
        <v>1.2678571428571428</v>
      </c>
      <c r="P28" s="168">
        <v>0</v>
      </c>
      <c r="Q28" s="168">
        <v>0</v>
      </c>
      <c r="R28" s="169">
        <v>0</v>
      </c>
      <c r="S28" s="168">
        <v>15000</v>
      </c>
      <c r="T28" s="168">
        <v>15000</v>
      </c>
      <c r="U28" s="170">
        <f t="shared" si="19"/>
        <v>100</v>
      </c>
      <c r="V28" s="168"/>
      <c r="W28" s="168"/>
      <c r="X28" s="170" t="e">
        <f t="shared" si="20"/>
        <v>#DIV/0!</v>
      </c>
      <c r="Y28" s="168">
        <f t="shared" si="40"/>
        <v>15000</v>
      </c>
      <c r="Z28" s="168">
        <f t="shared" si="41"/>
        <v>15000</v>
      </c>
      <c r="AA28" s="170">
        <f t="shared" si="21"/>
        <v>100</v>
      </c>
      <c r="AB28" s="168"/>
      <c r="AC28" s="168"/>
      <c r="AD28" s="169" t="e">
        <f t="shared" si="42"/>
        <v>#DIV/0!</v>
      </c>
      <c r="AE28" s="168"/>
      <c r="AF28" s="168"/>
      <c r="AG28" s="169" t="e">
        <f t="shared" si="43"/>
        <v>#DIV/0!</v>
      </c>
      <c r="AH28" s="168"/>
      <c r="AI28" s="168"/>
      <c r="AJ28" s="169" t="e">
        <f t="shared" si="44"/>
        <v>#DIV/0!</v>
      </c>
      <c r="AK28" s="168">
        <f t="shared" si="45"/>
        <v>0</v>
      </c>
      <c r="AL28" s="168">
        <f t="shared" si="46"/>
        <v>0</v>
      </c>
      <c r="AM28" s="169" t="e">
        <f t="shared" si="47"/>
        <v>#DIV/0!</v>
      </c>
      <c r="AN28" s="168"/>
      <c r="AO28" s="168"/>
      <c r="AP28" s="169" t="e">
        <f t="shared" si="48"/>
        <v>#DIV/0!</v>
      </c>
      <c r="AQ28" s="168"/>
      <c r="AR28" s="168"/>
      <c r="AS28" s="169" t="e">
        <f t="shared" si="49"/>
        <v>#DIV/0!</v>
      </c>
      <c r="AT28" s="168"/>
      <c r="AU28" s="168"/>
      <c r="AV28" s="169" t="e">
        <f t="shared" si="50"/>
        <v>#DIV/0!</v>
      </c>
      <c r="AW28" s="168">
        <f t="shared" si="51"/>
        <v>0</v>
      </c>
      <c r="AX28" s="168">
        <f t="shared" si="52"/>
        <v>0</v>
      </c>
      <c r="AY28" s="170" t="e">
        <f t="shared" si="22"/>
        <v>#DIV/0!</v>
      </c>
      <c r="AZ28" s="168"/>
      <c r="BA28" s="168"/>
      <c r="BB28" s="169" t="e">
        <f t="shared" si="53"/>
        <v>#DIV/0!</v>
      </c>
      <c r="BC28" s="168"/>
      <c r="BD28" s="168"/>
      <c r="BE28" s="169" t="e">
        <f t="shared" si="54"/>
        <v>#DIV/0!</v>
      </c>
      <c r="BF28" s="168"/>
      <c r="BG28" s="168"/>
      <c r="BH28" s="169" t="e">
        <f t="shared" si="55"/>
        <v>#DIV/0!</v>
      </c>
      <c r="BI28" s="168">
        <f t="shared" si="56"/>
        <v>0</v>
      </c>
      <c r="BJ28" s="168">
        <f t="shared" si="57"/>
        <v>0</v>
      </c>
      <c r="BK28" s="170" t="e">
        <f t="shared" si="23"/>
        <v>#DIV/0!</v>
      </c>
      <c r="BL28" s="180">
        <f t="shared" si="24"/>
        <v>15000</v>
      </c>
    </row>
    <row r="29" spans="1:64" s="171" customFormat="1">
      <c r="A29" s="164"/>
      <c r="B29" s="165"/>
      <c r="C29" s="165"/>
      <c r="D29" s="166"/>
      <c r="E29" s="165"/>
      <c r="F29" s="166"/>
      <c r="G29" s="165" t="s">
        <v>180</v>
      </c>
      <c r="H29" s="167">
        <v>0</v>
      </c>
      <c r="I29" s="168">
        <v>0</v>
      </c>
      <c r="J29" s="168"/>
      <c r="K29" s="167">
        <f t="shared" si="37"/>
        <v>0</v>
      </c>
      <c r="L29" s="187">
        <f t="shared" si="38"/>
        <v>0</v>
      </c>
      <c r="M29" s="170" t="e">
        <f t="shared" si="16"/>
        <v>#DIV/0!</v>
      </c>
      <c r="N29" s="177">
        <f t="shared" si="17"/>
        <v>0</v>
      </c>
      <c r="O29" s="170" t="e">
        <f t="shared" si="18"/>
        <v>#DIV/0!</v>
      </c>
      <c r="P29" s="168"/>
      <c r="Q29" s="168"/>
      <c r="R29" s="169" t="e">
        <f t="shared" si="39"/>
        <v>#DIV/0!</v>
      </c>
      <c r="S29" s="168"/>
      <c r="T29" s="168"/>
      <c r="U29" s="170" t="e">
        <f t="shared" si="19"/>
        <v>#DIV/0!</v>
      </c>
      <c r="V29" s="168"/>
      <c r="W29" s="168"/>
      <c r="X29" s="170" t="e">
        <f t="shared" si="20"/>
        <v>#DIV/0!</v>
      </c>
      <c r="Y29" s="168">
        <f t="shared" si="40"/>
        <v>0</v>
      </c>
      <c r="Z29" s="168">
        <f t="shared" si="41"/>
        <v>0</v>
      </c>
      <c r="AA29" s="170" t="e">
        <f t="shared" si="21"/>
        <v>#DIV/0!</v>
      </c>
      <c r="AB29" s="168"/>
      <c r="AC29" s="168"/>
      <c r="AD29" s="169" t="e">
        <f t="shared" si="42"/>
        <v>#DIV/0!</v>
      </c>
      <c r="AE29" s="168"/>
      <c r="AF29" s="168"/>
      <c r="AG29" s="169" t="e">
        <f t="shared" si="43"/>
        <v>#DIV/0!</v>
      </c>
      <c r="AH29" s="168"/>
      <c r="AI29" s="168"/>
      <c r="AJ29" s="169" t="e">
        <f t="shared" si="44"/>
        <v>#DIV/0!</v>
      </c>
      <c r="AK29" s="168">
        <f t="shared" si="45"/>
        <v>0</v>
      </c>
      <c r="AL29" s="168">
        <f t="shared" si="46"/>
        <v>0</v>
      </c>
      <c r="AM29" s="169" t="e">
        <f t="shared" si="47"/>
        <v>#DIV/0!</v>
      </c>
      <c r="AN29" s="168"/>
      <c r="AO29" s="168"/>
      <c r="AP29" s="169" t="e">
        <f t="shared" si="48"/>
        <v>#DIV/0!</v>
      </c>
      <c r="AQ29" s="168"/>
      <c r="AR29" s="168"/>
      <c r="AS29" s="169" t="e">
        <f t="shared" si="49"/>
        <v>#DIV/0!</v>
      </c>
      <c r="AT29" s="168"/>
      <c r="AU29" s="168"/>
      <c r="AV29" s="169" t="e">
        <f t="shared" si="50"/>
        <v>#DIV/0!</v>
      </c>
      <c r="AW29" s="168">
        <f t="shared" si="51"/>
        <v>0</v>
      </c>
      <c r="AX29" s="168">
        <f t="shared" si="52"/>
        <v>0</v>
      </c>
      <c r="AY29" s="170" t="e">
        <f t="shared" si="22"/>
        <v>#DIV/0!</v>
      </c>
      <c r="AZ29" s="168"/>
      <c r="BA29" s="168"/>
      <c r="BB29" s="169" t="e">
        <f t="shared" si="53"/>
        <v>#DIV/0!</v>
      </c>
      <c r="BC29" s="168"/>
      <c r="BD29" s="168"/>
      <c r="BE29" s="169" t="e">
        <f t="shared" si="54"/>
        <v>#DIV/0!</v>
      </c>
      <c r="BF29" s="168"/>
      <c r="BG29" s="168"/>
      <c r="BH29" s="169" t="e">
        <f t="shared" si="55"/>
        <v>#DIV/0!</v>
      </c>
      <c r="BI29" s="168">
        <f t="shared" si="56"/>
        <v>0</v>
      </c>
      <c r="BJ29" s="168">
        <f t="shared" si="57"/>
        <v>0</v>
      </c>
      <c r="BK29" s="170" t="e">
        <f t="shared" si="23"/>
        <v>#DIV/0!</v>
      </c>
      <c r="BL29" s="180">
        <f t="shared" si="24"/>
        <v>0</v>
      </c>
    </row>
    <row r="30" spans="1:64">
      <c r="A30" s="29"/>
      <c r="B30" s="30"/>
      <c r="C30" s="30"/>
      <c r="D30" s="26"/>
      <c r="E30" s="30"/>
      <c r="F30" s="26"/>
      <c r="G30" s="30" t="s">
        <v>181</v>
      </c>
      <c r="H30" s="89">
        <v>51360</v>
      </c>
      <c r="I30" s="123">
        <v>52000</v>
      </c>
      <c r="J30" s="123"/>
      <c r="K30" s="89">
        <f t="shared" si="37"/>
        <v>52000</v>
      </c>
      <c r="L30" s="186">
        <f t="shared" si="38"/>
        <v>4280</v>
      </c>
      <c r="M30" s="150">
        <f t="shared" si="16"/>
        <v>12.149532710280374</v>
      </c>
      <c r="N30" s="176">
        <f t="shared" si="17"/>
        <v>47720</v>
      </c>
      <c r="O30" s="150">
        <f t="shared" si="18"/>
        <v>1.0896898575020955</v>
      </c>
      <c r="P30" s="123">
        <v>0</v>
      </c>
      <c r="Q30" s="123">
        <v>0</v>
      </c>
      <c r="R30" s="149">
        <v>0</v>
      </c>
      <c r="S30" s="123">
        <v>4280</v>
      </c>
      <c r="T30" s="123">
        <v>4280</v>
      </c>
      <c r="U30" s="150">
        <f t="shared" si="19"/>
        <v>100</v>
      </c>
      <c r="V30" s="123">
        <v>4280</v>
      </c>
      <c r="W30" s="123"/>
      <c r="X30" s="150">
        <f t="shared" si="20"/>
        <v>0</v>
      </c>
      <c r="Y30" s="123">
        <f t="shared" si="40"/>
        <v>8560</v>
      </c>
      <c r="Z30" s="123">
        <f t="shared" si="41"/>
        <v>4280</v>
      </c>
      <c r="AA30" s="150">
        <f t="shared" si="21"/>
        <v>50</v>
      </c>
      <c r="AB30" s="123">
        <v>4280</v>
      </c>
      <c r="AC30" s="123"/>
      <c r="AD30" s="149">
        <f t="shared" si="42"/>
        <v>0</v>
      </c>
      <c r="AE30" s="123">
        <v>4280</v>
      </c>
      <c r="AF30" s="123"/>
      <c r="AG30" s="149">
        <f t="shared" si="43"/>
        <v>0</v>
      </c>
      <c r="AH30" s="123">
        <v>4280</v>
      </c>
      <c r="AI30" s="123"/>
      <c r="AJ30" s="149">
        <f t="shared" si="44"/>
        <v>0</v>
      </c>
      <c r="AK30" s="123">
        <f t="shared" si="45"/>
        <v>12840</v>
      </c>
      <c r="AL30" s="123">
        <f t="shared" si="46"/>
        <v>0</v>
      </c>
      <c r="AM30" s="149">
        <f t="shared" si="47"/>
        <v>0</v>
      </c>
      <c r="AN30" s="123">
        <v>4280</v>
      </c>
      <c r="AO30" s="123"/>
      <c r="AP30" s="149">
        <f t="shared" si="48"/>
        <v>0</v>
      </c>
      <c r="AQ30" s="123">
        <v>4280</v>
      </c>
      <c r="AR30" s="123"/>
      <c r="AS30" s="149">
        <f t="shared" si="49"/>
        <v>0</v>
      </c>
      <c r="AT30" s="123">
        <v>4280</v>
      </c>
      <c r="AU30" s="123"/>
      <c r="AV30" s="149">
        <f t="shared" si="50"/>
        <v>0</v>
      </c>
      <c r="AW30" s="123">
        <f t="shared" si="51"/>
        <v>12840</v>
      </c>
      <c r="AX30" s="123">
        <f t="shared" si="52"/>
        <v>0</v>
      </c>
      <c r="AY30" s="150">
        <f t="shared" si="22"/>
        <v>0</v>
      </c>
      <c r="AZ30" s="123">
        <v>4280</v>
      </c>
      <c r="BA30" s="123"/>
      <c r="BB30" s="149">
        <f t="shared" si="53"/>
        <v>0</v>
      </c>
      <c r="BC30" s="123">
        <v>4280</v>
      </c>
      <c r="BD30" s="123"/>
      <c r="BE30" s="149">
        <f t="shared" si="54"/>
        <v>0</v>
      </c>
      <c r="BF30" s="123">
        <v>9200</v>
      </c>
      <c r="BG30" s="123"/>
      <c r="BH30" s="149">
        <f t="shared" si="55"/>
        <v>0</v>
      </c>
      <c r="BI30" s="123">
        <f t="shared" si="56"/>
        <v>17760</v>
      </c>
      <c r="BJ30" s="123">
        <f t="shared" si="57"/>
        <v>0</v>
      </c>
      <c r="BK30" s="150">
        <f t="shared" si="23"/>
        <v>0</v>
      </c>
      <c r="BL30" s="178">
        <f t="shared" si="24"/>
        <v>52000</v>
      </c>
    </row>
    <row r="31" spans="1:64" s="171" customFormat="1">
      <c r="A31" s="164"/>
      <c r="B31" s="165"/>
      <c r="C31" s="165"/>
      <c r="D31" s="166"/>
      <c r="E31" s="165"/>
      <c r="F31" s="166"/>
      <c r="G31" s="165" t="s">
        <v>182</v>
      </c>
      <c r="H31" s="167">
        <v>2990</v>
      </c>
      <c r="I31" s="168">
        <v>5000</v>
      </c>
      <c r="J31" s="168"/>
      <c r="K31" s="167">
        <f t="shared" si="37"/>
        <v>5000</v>
      </c>
      <c r="L31" s="187">
        <f t="shared" si="38"/>
        <v>650</v>
      </c>
      <c r="M31" s="170">
        <f t="shared" si="16"/>
        <v>7.6923076923076925</v>
      </c>
      <c r="N31" s="177">
        <f t="shared" si="17"/>
        <v>4350</v>
      </c>
      <c r="O31" s="170">
        <f t="shared" si="18"/>
        <v>1.1494252873563218</v>
      </c>
      <c r="P31" s="168">
        <v>650</v>
      </c>
      <c r="Q31" s="168">
        <v>650</v>
      </c>
      <c r="R31" s="169">
        <f t="shared" si="39"/>
        <v>100</v>
      </c>
      <c r="S31" s="168">
        <v>0</v>
      </c>
      <c r="T31" s="168">
        <v>0</v>
      </c>
      <c r="U31" s="170">
        <v>0</v>
      </c>
      <c r="V31" s="168">
        <v>650</v>
      </c>
      <c r="W31" s="168"/>
      <c r="X31" s="170">
        <f t="shared" si="20"/>
        <v>0</v>
      </c>
      <c r="Y31" s="168">
        <f t="shared" si="40"/>
        <v>1300</v>
      </c>
      <c r="Z31" s="168">
        <f t="shared" si="41"/>
        <v>650</v>
      </c>
      <c r="AA31" s="170">
        <f t="shared" si="21"/>
        <v>50</v>
      </c>
      <c r="AB31" s="168"/>
      <c r="AC31" s="168"/>
      <c r="AD31" s="169" t="e">
        <f t="shared" si="42"/>
        <v>#DIV/0!</v>
      </c>
      <c r="AE31" s="168"/>
      <c r="AF31" s="168"/>
      <c r="AG31" s="169" t="e">
        <f t="shared" si="43"/>
        <v>#DIV/0!</v>
      </c>
      <c r="AH31" s="168"/>
      <c r="AI31" s="168"/>
      <c r="AJ31" s="169" t="e">
        <f t="shared" si="44"/>
        <v>#DIV/0!</v>
      </c>
      <c r="AK31" s="168">
        <f t="shared" si="45"/>
        <v>0</v>
      </c>
      <c r="AL31" s="168">
        <f t="shared" si="46"/>
        <v>0</v>
      </c>
      <c r="AM31" s="169" t="e">
        <f t="shared" si="47"/>
        <v>#DIV/0!</v>
      </c>
      <c r="AN31" s="168"/>
      <c r="AO31" s="168"/>
      <c r="AP31" s="169" t="e">
        <f t="shared" si="48"/>
        <v>#DIV/0!</v>
      </c>
      <c r="AQ31" s="168"/>
      <c r="AR31" s="168"/>
      <c r="AS31" s="169" t="e">
        <f t="shared" si="49"/>
        <v>#DIV/0!</v>
      </c>
      <c r="AT31" s="168"/>
      <c r="AU31" s="168"/>
      <c r="AV31" s="169" t="e">
        <f t="shared" si="50"/>
        <v>#DIV/0!</v>
      </c>
      <c r="AW31" s="168">
        <f t="shared" si="51"/>
        <v>0</v>
      </c>
      <c r="AX31" s="168">
        <f t="shared" si="52"/>
        <v>0</v>
      </c>
      <c r="AY31" s="170" t="e">
        <f t="shared" si="22"/>
        <v>#DIV/0!</v>
      </c>
      <c r="AZ31" s="168"/>
      <c r="BA31" s="168"/>
      <c r="BB31" s="169" t="e">
        <f t="shared" si="53"/>
        <v>#DIV/0!</v>
      </c>
      <c r="BC31" s="168"/>
      <c r="BD31" s="168"/>
      <c r="BE31" s="169" t="e">
        <f t="shared" si="54"/>
        <v>#DIV/0!</v>
      </c>
      <c r="BF31" s="168"/>
      <c r="BG31" s="168"/>
      <c r="BH31" s="169" t="e">
        <f t="shared" si="55"/>
        <v>#DIV/0!</v>
      </c>
      <c r="BI31" s="168">
        <f t="shared" si="56"/>
        <v>0</v>
      </c>
      <c r="BJ31" s="168">
        <f t="shared" si="57"/>
        <v>0</v>
      </c>
      <c r="BK31" s="170" t="e">
        <f t="shared" si="23"/>
        <v>#DIV/0!</v>
      </c>
      <c r="BL31" s="180">
        <f t="shared" si="24"/>
        <v>1300</v>
      </c>
    </row>
    <row r="32" spans="1:64" s="171" customFormat="1">
      <c r="A32" s="164"/>
      <c r="B32" s="165"/>
      <c r="C32" s="165"/>
      <c r="D32" s="166"/>
      <c r="E32" s="165"/>
      <c r="F32" s="166"/>
      <c r="G32" s="165" t="s">
        <v>183</v>
      </c>
      <c r="H32" s="167">
        <v>4000</v>
      </c>
      <c r="I32" s="168">
        <v>5000</v>
      </c>
      <c r="J32" s="168"/>
      <c r="K32" s="167">
        <f t="shared" si="37"/>
        <v>5000</v>
      </c>
      <c r="L32" s="187">
        <f t="shared" si="38"/>
        <v>500</v>
      </c>
      <c r="M32" s="170">
        <f t="shared" si="16"/>
        <v>10</v>
      </c>
      <c r="N32" s="177">
        <f t="shared" si="17"/>
        <v>4500</v>
      </c>
      <c r="O32" s="170">
        <f t="shared" si="18"/>
        <v>1.1111111111111112</v>
      </c>
      <c r="P32" s="168">
        <v>0</v>
      </c>
      <c r="Q32" s="168">
        <v>0</v>
      </c>
      <c r="R32" s="169">
        <v>0</v>
      </c>
      <c r="S32" s="168">
        <v>500</v>
      </c>
      <c r="T32" s="168">
        <v>500</v>
      </c>
      <c r="U32" s="170">
        <f t="shared" si="19"/>
        <v>100</v>
      </c>
      <c r="V32" s="168"/>
      <c r="W32" s="168"/>
      <c r="X32" s="170" t="e">
        <f t="shared" si="20"/>
        <v>#DIV/0!</v>
      </c>
      <c r="Y32" s="168">
        <f t="shared" si="40"/>
        <v>500</v>
      </c>
      <c r="Z32" s="168">
        <f t="shared" si="41"/>
        <v>500</v>
      </c>
      <c r="AA32" s="170">
        <f t="shared" si="21"/>
        <v>100</v>
      </c>
      <c r="AB32" s="168"/>
      <c r="AC32" s="168"/>
      <c r="AD32" s="169" t="e">
        <f t="shared" si="42"/>
        <v>#DIV/0!</v>
      </c>
      <c r="AE32" s="168"/>
      <c r="AF32" s="168"/>
      <c r="AG32" s="169" t="e">
        <f t="shared" si="43"/>
        <v>#DIV/0!</v>
      </c>
      <c r="AH32" s="168"/>
      <c r="AI32" s="168"/>
      <c r="AJ32" s="169" t="e">
        <f t="shared" si="44"/>
        <v>#DIV/0!</v>
      </c>
      <c r="AK32" s="168">
        <f t="shared" si="45"/>
        <v>0</v>
      </c>
      <c r="AL32" s="168">
        <f t="shared" si="46"/>
        <v>0</v>
      </c>
      <c r="AM32" s="169" t="e">
        <f t="shared" si="47"/>
        <v>#DIV/0!</v>
      </c>
      <c r="AN32" s="168"/>
      <c r="AO32" s="168"/>
      <c r="AP32" s="169" t="e">
        <f t="shared" si="48"/>
        <v>#DIV/0!</v>
      </c>
      <c r="AQ32" s="168"/>
      <c r="AR32" s="168"/>
      <c r="AS32" s="169" t="e">
        <f t="shared" si="49"/>
        <v>#DIV/0!</v>
      </c>
      <c r="AT32" s="168"/>
      <c r="AU32" s="168"/>
      <c r="AV32" s="169" t="e">
        <f t="shared" si="50"/>
        <v>#DIV/0!</v>
      </c>
      <c r="AW32" s="168">
        <f t="shared" si="51"/>
        <v>0</v>
      </c>
      <c r="AX32" s="168">
        <f t="shared" si="52"/>
        <v>0</v>
      </c>
      <c r="AY32" s="170" t="e">
        <f t="shared" si="22"/>
        <v>#DIV/0!</v>
      </c>
      <c r="AZ32" s="168"/>
      <c r="BA32" s="168"/>
      <c r="BB32" s="169" t="e">
        <f t="shared" si="53"/>
        <v>#DIV/0!</v>
      </c>
      <c r="BC32" s="168"/>
      <c r="BD32" s="168"/>
      <c r="BE32" s="169" t="e">
        <f t="shared" si="54"/>
        <v>#DIV/0!</v>
      </c>
      <c r="BF32" s="168"/>
      <c r="BG32" s="168"/>
      <c r="BH32" s="169" t="e">
        <f t="shared" si="55"/>
        <v>#DIV/0!</v>
      </c>
      <c r="BI32" s="168">
        <f t="shared" si="56"/>
        <v>0</v>
      </c>
      <c r="BJ32" s="168">
        <f t="shared" si="57"/>
        <v>0</v>
      </c>
      <c r="BK32" s="170" t="e">
        <f t="shared" si="23"/>
        <v>#DIV/0!</v>
      </c>
      <c r="BL32" s="180">
        <f t="shared" si="24"/>
        <v>500</v>
      </c>
    </row>
    <row r="33" spans="1:64" s="159" customFormat="1">
      <c r="A33" s="155"/>
      <c r="B33" s="61"/>
      <c r="C33" s="61"/>
      <c r="D33" s="156"/>
      <c r="E33" s="61"/>
      <c r="F33" s="156"/>
      <c r="G33" s="61" t="s">
        <v>184</v>
      </c>
      <c r="H33" s="89">
        <v>18000</v>
      </c>
      <c r="I33" s="128">
        <v>27000</v>
      </c>
      <c r="J33" s="128"/>
      <c r="K33" s="89">
        <f t="shared" si="37"/>
        <v>27000</v>
      </c>
      <c r="L33" s="186">
        <f t="shared" si="38"/>
        <v>3725</v>
      </c>
      <c r="M33" s="150">
        <f t="shared" si="16"/>
        <v>7.2483221476510069</v>
      </c>
      <c r="N33" s="176">
        <f t="shared" si="17"/>
        <v>23275</v>
      </c>
      <c r="O33" s="150">
        <f t="shared" si="18"/>
        <v>1.1600429645542427</v>
      </c>
      <c r="P33" s="128">
        <v>2250</v>
      </c>
      <c r="Q33" s="128">
        <v>1500</v>
      </c>
      <c r="R33" s="158">
        <f t="shared" si="39"/>
        <v>66.666666666666671</v>
      </c>
      <c r="S33" s="128">
        <v>2250</v>
      </c>
      <c r="T33" s="128">
        <v>2225</v>
      </c>
      <c r="U33" s="150">
        <f t="shared" si="19"/>
        <v>98.888888888888886</v>
      </c>
      <c r="V33" s="128">
        <v>2250</v>
      </c>
      <c r="W33" s="128"/>
      <c r="X33" s="150">
        <f t="shared" si="20"/>
        <v>0</v>
      </c>
      <c r="Y33" s="128">
        <f t="shared" si="40"/>
        <v>6750</v>
      </c>
      <c r="Z33" s="128">
        <f t="shared" si="41"/>
        <v>3725</v>
      </c>
      <c r="AA33" s="150">
        <f t="shared" si="21"/>
        <v>55.185185185185183</v>
      </c>
      <c r="AB33" s="128">
        <v>2250</v>
      </c>
      <c r="AC33" s="128"/>
      <c r="AD33" s="158">
        <f t="shared" si="42"/>
        <v>0</v>
      </c>
      <c r="AE33" s="128">
        <v>2250</v>
      </c>
      <c r="AF33" s="128"/>
      <c r="AG33" s="158">
        <f t="shared" si="43"/>
        <v>0</v>
      </c>
      <c r="AH33" s="128">
        <v>2250</v>
      </c>
      <c r="AI33" s="128"/>
      <c r="AJ33" s="158">
        <f t="shared" si="44"/>
        <v>0</v>
      </c>
      <c r="AK33" s="128">
        <f t="shared" si="45"/>
        <v>6750</v>
      </c>
      <c r="AL33" s="128">
        <f t="shared" si="46"/>
        <v>0</v>
      </c>
      <c r="AM33" s="158">
        <f t="shared" si="47"/>
        <v>0</v>
      </c>
      <c r="AN33" s="128">
        <v>2250</v>
      </c>
      <c r="AO33" s="128"/>
      <c r="AP33" s="158">
        <f t="shared" si="48"/>
        <v>0</v>
      </c>
      <c r="AQ33" s="128">
        <v>2250</v>
      </c>
      <c r="AR33" s="128"/>
      <c r="AS33" s="158">
        <f t="shared" si="49"/>
        <v>0</v>
      </c>
      <c r="AT33" s="128">
        <v>2250</v>
      </c>
      <c r="AU33" s="128"/>
      <c r="AV33" s="158">
        <f t="shared" si="50"/>
        <v>0</v>
      </c>
      <c r="AW33" s="128">
        <f t="shared" si="51"/>
        <v>6750</v>
      </c>
      <c r="AX33" s="128">
        <f t="shared" si="52"/>
        <v>0</v>
      </c>
      <c r="AY33" s="150">
        <f t="shared" si="22"/>
        <v>0</v>
      </c>
      <c r="AZ33" s="128">
        <v>2250</v>
      </c>
      <c r="BA33" s="128"/>
      <c r="BB33" s="158">
        <f t="shared" si="53"/>
        <v>0</v>
      </c>
      <c r="BC33" s="128">
        <v>2250</v>
      </c>
      <c r="BD33" s="128"/>
      <c r="BE33" s="158">
        <f t="shared" si="54"/>
        <v>0</v>
      </c>
      <c r="BF33" s="128">
        <v>2250</v>
      </c>
      <c r="BG33" s="128"/>
      <c r="BH33" s="158">
        <f t="shared" si="55"/>
        <v>0</v>
      </c>
      <c r="BI33" s="128">
        <f t="shared" si="56"/>
        <v>6750</v>
      </c>
      <c r="BJ33" s="128">
        <f t="shared" si="57"/>
        <v>0</v>
      </c>
      <c r="BK33" s="150">
        <f t="shared" si="23"/>
        <v>0</v>
      </c>
      <c r="BL33" s="178">
        <f t="shared" si="24"/>
        <v>27000</v>
      </c>
    </row>
    <row r="34" spans="1:64" s="171" customFormat="1">
      <c r="A34" s="164"/>
      <c r="B34" s="165"/>
      <c r="C34" s="165"/>
      <c r="D34" s="166"/>
      <c r="E34" s="165"/>
      <c r="F34" s="166"/>
      <c r="G34" s="165" t="s">
        <v>185</v>
      </c>
      <c r="H34" s="167">
        <v>6140</v>
      </c>
      <c r="I34" s="168">
        <v>10000</v>
      </c>
      <c r="J34" s="168"/>
      <c r="K34" s="167">
        <f t="shared" si="37"/>
        <v>10000</v>
      </c>
      <c r="L34" s="187">
        <f t="shared" si="38"/>
        <v>0</v>
      </c>
      <c r="M34" s="170" t="e">
        <f t="shared" si="16"/>
        <v>#DIV/0!</v>
      </c>
      <c r="N34" s="177">
        <f t="shared" si="17"/>
        <v>10000</v>
      </c>
      <c r="O34" s="170">
        <f t="shared" si="18"/>
        <v>1</v>
      </c>
      <c r="P34" s="168"/>
      <c r="Q34" s="168"/>
      <c r="R34" s="169" t="e">
        <f t="shared" si="39"/>
        <v>#DIV/0!</v>
      </c>
      <c r="S34" s="168"/>
      <c r="T34" s="168"/>
      <c r="U34" s="170" t="e">
        <f t="shared" si="19"/>
        <v>#DIV/0!</v>
      </c>
      <c r="V34" s="168"/>
      <c r="W34" s="168"/>
      <c r="X34" s="170" t="e">
        <f t="shared" si="20"/>
        <v>#DIV/0!</v>
      </c>
      <c r="Y34" s="168">
        <f t="shared" si="40"/>
        <v>0</v>
      </c>
      <c r="Z34" s="168">
        <f t="shared" si="41"/>
        <v>0</v>
      </c>
      <c r="AA34" s="170" t="e">
        <f t="shared" si="21"/>
        <v>#DIV/0!</v>
      </c>
      <c r="AB34" s="168"/>
      <c r="AC34" s="168"/>
      <c r="AD34" s="169" t="e">
        <f t="shared" si="42"/>
        <v>#DIV/0!</v>
      </c>
      <c r="AE34" s="168"/>
      <c r="AF34" s="168"/>
      <c r="AG34" s="169" t="e">
        <f t="shared" si="43"/>
        <v>#DIV/0!</v>
      </c>
      <c r="AH34" s="168"/>
      <c r="AI34" s="168"/>
      <c r="AJ34" s="169" t="e">
        <f t="shared" si="44"/>
        <v>#DIV/0!</v>
      </c>
      <c r="AK34" s="168">
        <f t="shared" si="45"/>
        <v>0</v>
      </c>
      <c r="AL34" s="168">
        <f t="shared" si="46"/>
        <v>0</v>
      </c>
      <c r="AM34" s="169" t="e">
        <f t="shared" si="47"/>
        <v>#DIV/0!</v>
      </c>
      <c r="AN34" s="168"/>
      <c r="AO34" s="168"/>
      <c r="AP34" s="169" t="e">
        <f t="shared" si="48"/>
        <v>#DIV/0!</v>
      </c>
      <c r="AQ34" s="168"/>
      <c r="AR34" s="168"/>
      <c r="AS34" s="169" t="e">
        <f t="shared" si="49"/>
        <v>#DIV/0!</v>
      </c>
      <c r="AT34" s="168"/>
      <c r="AU34" s="168"/>
      <c r="AV34" s="169" t="e">
        <f t="shared" si="50"/>
        <v>#DIV/0!</v>
      </c>
      <c r="AW34" s="168">
        <f t="shared" si="51"/>
        <v>0</v>
      </c>
      <c r="AX34" s="168">
        <f t="shared" si="52"/>
        <v>0</v>
      </c>
      <c r="AY34" s="170" t="e">
        <f t="shared" si="22"/>
        <v>#DIV/0!</v>
      </c>
      <c r="AZ34" s="168"/>
      <c r="BA34" s="168"/>
      <c r="BB34" s="169" t="e">
        <f t="shared" si="53"/>
        <v>#DIV/0!</v>
      </c>
      <c r="BC34" s="168"/>
      <c r="BD34" s="168"/>
      <c r="BE34" s="169" t="e">
        <f t="shared" si="54"/>
        <v>#DIV/0!</v>
      </c>
      <c r="BF34" s="168"/>
      <c r="BG34" s="168"/>
      <c r="BH34" s="169" t="e">
        <f t="shared" si="55"/>
        <v>#DIV/0!</v>
      </c>
      <c r="BI34" s="168">
        <f t="shared" si="56"/>
        <v>0</v>
      </c>
      <c r="BJ34" s="168">
        <f t="shared" si="57"/>
        <v>0</v>
      </c>
      <c r="BK34" s="170" t="e">
        <f t="shared" si="23"/>
        <v>#DIV/0!</v>
      </c>
      <c r="BL34" s="180">
        <f t="shared" si="24"/>
        <v>0</v>
      </c>
    </row>
    <row r="35" spans="1:64" s="159" customFormat="1">
      <c r="A35" s="155"/>
      <c r="B35" s="61"/>
      <c r="C35" s="61"/>
      <c r="D35" s="156"/>
      <c r="E35" s="61"/>
      <c r="F35" s="156"/>
      <c r="G35" s="61" t="s">
        <v>186</v>
      </c>
      <c r="H35" s="89">
        <v>26400</v>
      </c>
      <c r="I35" s="128">
        <v>26400</v>
      </c>
      <c r="J35" s="128"/>
      <c r="K35" s="89">
        <f t="shared" si="37"/>
        <v>26400</v>
      </c>
      <c r="L35" s="186">
        <f t="shared" si="38"/>
        <v>4400</v>
      </c>
      <c r="M35" s="150">
        <f t="shared" si="16"/>
        <v>6</v>
      </c>
      <c r="N35" s="176">
        <f t="shared" si="17"/>
        <v>22000</v>
      </c>
      <c r="O35" s="150">
        <f t="shared" si="18"/>
        <v>1.2</v>
      </c>
      <c r="P35" s="128">
        <v>0</v>
      </c>
      <c r="Q35" s="128">
        <v>0</v>
      </c>
      <c r="R35" s="158">
        <v>0</v>
      </c>
      <c r="S35" s="128">
        <v>4400</v>
      </c>
      <c r="T35" s="128">
        <v>4400</v>
      </c>
      <c r="U35" s="150">
        <f t="shared" si="19"/>
        <v>100</v>
      </c>
      <c r="V35" s="128">
        <v>2200</v>
      </c>
      <c r="W35" s="128"/>
      <c r="X35" s="150">
        <f t="shared" si="20"/>
        <v>0</v>
      </c>
      <c r="Y35" s="128">
        <f t="shared" si="40"/>
        <v>6600</v>
      </c>
      <c r="Z35" s="128">
        <f t="shared" si="41"/>
        <v>4400</v>
      </c>
      <c r="AA35" s="150">
        <f t="shared" si="21"/>
        <v>66.666666666666671</v>
      </c>
      <c r="AB35" s="128">
        <v>2200</v>
      </c>
      <c r="AC35" s="128"/>
      <c r="AD35" s="158">
        <f t="shared" si="42"/>
        <v>0</v>
      </c>
      <c r="AE35" s="128">
        <v>2200</v>
      </c>
      <c r="AF35" s="128"/>
      <c r="AG35" s="158">
        <f t="shared" si="43"/>
        <v>0</v>
      </c>
      <c r="AH35" s="128">
        <v>2200</v>
      </c>
      <c r="AI35" s="128"/>
      <c r="AJ35" s="158">
        <f t="shared" si="44"/>
        <v>0</v>
      </c>
      <c r="AK35" s="128">
        <f t="shared" si="45"/>
        <v>6600</v>
      </c>
      <c r="AL35" s="128">
        <f t="shared" si="46"/>
        <v>0</v>
      </c>
      <c r="AM35" s="158">
        <f t="shared" si="47"/>
        <v>0</v>
      </c>
      <c r="AN35" s="128">
        <v>2200</v>
      </c>
      <c r="AO35" s="128"/>
      <c r="AP35" s="158">
        <f t="shared" si="48"/>
        <v>0</v>
      </c>
      <c r="AQ35" s="128">
        <v>2200</v>
      </c>
      <c r="AR35" s="128"/>
      <c r="AS35" s="158">
        <f t="shared" si="49"/>
        <v>0</v>
      </c>
      <c r="AT35" s="128">
        <v>2200</v>
      </c>
      <c r="AU35" s="128"/>
      <c r="AV35" s="158">
        <f t="shared" si="50"/>
        <v>0</v>
      </c>
      <c r="AW35" s="128">
        <f t="shared" si="51"/>
        <v>6600</v>
      </c>
      <c r="AX35" s="128">
        <f t="shared" si="52"/>
        <v>0</v>
      </c>
      <c r="AY35" s="150">
        <f t="shared" si="22"/>
        <v>0</v>
      </c>
      <c r="AZ35" s="128">
        <v>2200</v>
      </c>
      <c r="BA35" s="128"/>
      <c r="BB35" s="158">
        <f t="shared" si="53"/>
        <v>0</v>
      </c>
      <c r="BC35" s="128">
        <v>2200</v>
      </c>
      <c r="BD35" s="128"/>
      <c r="BE35" s="158">
        <f t="shared" si="54"/>
        <v>0</v>
      </c>
      <c r="BF35" s="128">
        <v>2200</v>
      </c>
      <c r="BG35" s="128"/>
      <c r="BH35" s="158">
        <f t="shared" si="55"/>
        <v>0</v>
      </c>
      <c r="BI35" s="128">
        <f t="shared" si="56"/>
        <v>6600</v>
      </c>
      <c r="BJ35" s="128">
        <f t="shared" si="57"/>
        <v>0</v>
      </c>
      <c r="BK35" s="150">
        <f t="shared" si="23"/>
        <v>0</v>
      </c>
      <c r="BL35" s="181">
        <f t="shared" si="24"/>
        <v>26400</v>
      </c>
    </row>
    <row r="36" spans="1:64" s="171" customFormat="1">
      <c r="A36" s="164"/>
      <c r="B36" s="165"/>
      <c r="C36" s="165"/>
      <c r="D36" s="166"/>
      <c r="E36" s="165"/>
      <c r="F36" s="166"/>
      <c r="G36" s="165" t="s">
        <v>187</v>
      </c>
      <c r="H36" s="167">
        <v>170</v>
      </c>
      <c r="I36" s="168">
        <v>10000</v>
      </c>
      <c r="J36" s="168"/>
      <c r="K36" s="167">
        <f t="shared" si="37"/>
        <v>10000</v>
      </c>
      <c r="L36" s="187">
        <f t="shared" si="38"/>
        <v>0</v>
      </c>
      <c r="M36" s="170" t="e">
        <f t="shared" si="16"/>
        <v>#DIV/0!</v>
      </c>
      <c r="N36" s="177">
        <f t="shared" si="17"/>
        <v>10000</v>
      </c>
      <c r="O36" s="170">
        <f t="shared" si="18"/>
        <v>1</v>
      </c>
      <c r="P36" s="168"/>
      <c r="Q36" s="168"/>
      <c r="R36" s="169" t="e">
        <f t="shared" si="39"/>
        <v>#DIV/0!</v>
      </c>
      <c r="S36" s="168"/>
      <c r="T36" s="168"/>
      <c r="U36" s="170" t="e">
        <f t="shared" si="19"/>
        <v>#DIV/0!</v>
      </c>
      <c r="V36" s="168"/>
      <c r="W36" s="168"/>
      <c r="X36" s="170" t="e">
        <f t="shared" si="20"/>
        <v>#DIV/0!</v>
      </c>
      <c r="Y36" s="168">
        <f t="shared" si="40"/>
        <v>0</v>
      </c>
      <c r="Z36" s="168">
        <f t="shared" si="41"/>
        <v>0</v>
      </c>
      <c r="AA36" s="170" t="e">
        <f t="shared" si="21"/>
        <v>#DIV/0!</v>
      </c>
      <c r="AB36" s="168"/>
      <c r="AC36" s="168"/>
      <c r="AD36" s="169" t="e">
        <f t="shared" si="42"/>
        <v>#DIV/0!</v>
      </c>
      <c r="AE36" s="168"/>
      <c r="AF36" s="168"/>
      <c r="AG36" s="169" t="e">
        <f t="shared" si="43"/>
        <v>#DIV/0!</v>
      </c>
      <c r="AH36" s="168"/>
      <c r="AI36" s="168"/>
      <c r="AJ36" s="169" t="e">
        <f t="shared" si="44"/>
        <v>#DIV/0!</v>
      </c>
      <c r="AK36" s="168">
        <f t="shared" si="45"/>
        <v>0</v>
      </c>
      <c r="AL36" s="168">
        <f t="shared" si="46"/>
        <v>0</v>
      </c>
      <c r="AM36" s="169" t="e">
        <f t="shared" si="47"/>
        <v>#DIV/0!</v>
      </c>
      <c r="AN36" s="168"/>
      <c r="AO36" s="168"/>
      <c r="AP36" s="169" t="e">
        <f t="shared" si="48"/>
        <v>#DIV/0!</v>
      </c>
      <c r="AQ36" s="168"/>
      <c r="AR36" s="168"/>
      <c r="AS36" s="169" t="e">
        <f t="shared" si="49"/>
        <v>#DIV/0!</v>
      </c>
      <c r="AT36" s="168"/>
      <c r="AU36" s="168"/>
      <c r="AV36" s="169" t="e">
        <f t="shared" si="50"/>
        <v>#DIV/0!</v>
      </c>
      <c r="AW36" s="168">
        <f t="shared" si="51"/>
        <v>0</v>
      </c>
      <c r="AX36" s="168">
        <f t="shared" si="52"/>
        <v>0</v>
      </c>
      <c r="AY36" s="170" t="e">
        <f t="shared" si="22"/>
        <v>#DIV/0!</v>
      </c>
      <c r="AZ36" s="168"/>
      <c r="BA36" s="168"/>
      <c r="BB36" s="169" t="e">
        <f t="shared" si="53"/>
        <v>#DIV/0!</v>
      </c>
      <c r="BC36" s="168"/>
      <c r="BD36" s="168"/>
      <c r="BE36" s="169" t="e">
        <f t="shared" si="54"/>
        <v>#DIV/0!</v>
      </c>
      <c r="BF36" s="168"/>
      <c r="BG36" s="168"/>
      <c r="BH36" s="169" t="e">
        <f t="shared" si="55"/>
        <v>#DIV/0!</v>
      </c>
      <c r="BI36" s="168">
        <f t="shared" si="56"/>
        <v>0</v>
      </c>
      <c r="BJ36" s="168">
        <f t="shared" si="57"/>
        <v>0</v>
      </c>
      <c r="BK36" s="170" t="e">
        <f t="shared" si="23"/>
        <v>#DIV/0!</v>
      </c>
      <c r="BL36" s="180">
        <f t="shared" si="24"/>
        <v>0</v>
      </c>
    </row>
    <row r="37" spans="1:64" s="171" customFormat="1">
      <c r="A37" s="164"/>
      <c r="B37" s="165"/>
      <c r="C37" s="165"/>
      <c r="D37" s="166"/>
      <c r="E37" s="165"/>
      <c r="F37" s="183"/>
      <c r="G37" s="188" t="s">
        <v>169</v>
      </c>
      <c r="H37" s="167">
        <v>264.72000000000003</v>
      </c>
      <c r="I37" s="168">
        <v>500</v>
      </c>
      <c r="J37" s="168"/>
      <c r="K37" s="167">
        <f t="shared" si="37"/>
        <v>500</v>
      </c>
      <c r="L37" s="187">
        <f t="shared" si="38"/>
        <v>0</v>
      </c>
      <c r="M37" s="170" t="e">
        <f t="shared" si="16"/>
        <v>#DIV/0!</v>
      </c>
      <c r="N37" s="177">
        <f t="shared" si="17"/>
        <v>500</v>
      </c>
      <c r="O37" s="170">
        <f t="shared" si="18"/>
        <v>1</v>
      </c>
      <c r="P37" s="168"/>
      <c r="Q37" s="168"/>
      <c r="R37" s="169" t="e">
        <f t="shared" si="39"/>
        <v>#DIV/0!</v>
      </c>
      <c r="S37" s="168"/>
      <c r="T37" s="168"/>
      <c r="U37" s="170" t="e">
        <f t="shared" si="19"/>
        <v>#DIV/0!</v>
      </c>
      <c r="V37" s="168"/>
      <c r="W37" s="168"/>
      <c r="X37" s="170" t="e">
        <f t="shared" si="20"/>
        <v>#DIV/0!</v>
      </c>
      <c r="Y37" s="168">
        <f t="shared" si="40"/>
        <v>0</v>
      </c>
      <c r="Z37" s="168">
        <f t="shared" si="41"/>
        <v>0</v>
      </c>
      <c r="AA37" s="170" t="e">
        <f t="shared" si="21"/>
        <v>#DIV/0!</v>
      </c>
      <c r="AB37" s="168"/>
      <c r="AC37" s="168"/>
      <c r="AD37" s="169" t="e">
        <f t="shared" si="42"/>
        <v>#DIV/0!</v>
      </c>
      <c r="AE37" s="168"/>
      <c r="AF37" s="168"/>
      <c r="AG37" s="169" t="e">
        <f t="shared" si="43"/>
        <v>#DIV/0!</v>
      </c>
      <c r="AH37" s="168"/>
      <c r="AI37" s="168"/>
      <c r="AJ37" s="169" t="e">
        <f t="shared" si="44"/>
        <v>#DIV/0!</v>
      </c>
      <c r="AK37" s="168">
        <f t="shared" si="45"/>
        <v>0</v>
      </c>
      <c r="AL37" s="168">
        <f t="shared" si="46"/>
        <v>0</v>
      </c>
      <c r="AM37" s="169" t="e">
        <f t="shared" si="47"/>
        <v>#DIV/0!</v>
      </c>
      <c r="AN37" s="168"/>
      <c r="AO37" s="168"/>
      <c r="AP37" s="169" t="e">
        <f t="shared" si="48"/>
        <v>#DIV/0!</v>
      </c>
      <c r="AQ37" s="168"/>
      <c r="AR37" s="168"/>
      <c r="AS37" s="169" t="e">
        <f t="shared" si="49"/>
        <v>#DIV/0!</v>
      </c>
      <c r="AT37" s="168"/>
      <c r="AU37" s="168"/>
      <c r="AV37" s="169" t="e">
        <f t="shared" si="50"/>
        <v>#DIV/0!</v>
      </c>
      <c r="AW37" s="168">
        <f t="shared" si="51"/>
        <v>0</v>
      </c>
      <c r="AX37" s="168">
        <f t="shared" si="52"/>
        <v>0</v>
      </c>
      <c r="AY37" s="170" t="e">
        <f t="shared" si="22"/>
        <v>#DIV/0!</v>
      </c>
      <c r="AZ37" s="168"/>
      <c r="BA37" s="168"/>
      <c r="BB37" s="169" t="e">
        <f t="shared" si="53"/>
        <v>#DIV/0!</v>
      </c>
      <c r="BC37" s="168"/>
      <c r="BD37" s="168"/>
      <c r="BE37" s="169" t="e">
        <f t="shared" si="54"/>
        <v>#DIV/0!</v>
      </c>
      <c r="BF37" s="168"/>
      <c r="BG37" s="168"/>
      <c r="BH37" s="169" t="e">
        <f t="shared" si="55"/>
        <v>#DIV/0!</v>
      </c>
      <c r="BI37" s="168">
        <f t="shared" si="56"/>
        <v>0</v>
      </c>
      <c r="BJ37" s="168">
        <f t="shared" si="57"/>
        <v>0</v>
      </c>
      <c r="BK37" s="170" t="e">
        <f t="shared" si="23"/>
        <v>#DIV/0!</v>
      </c>
      <c r="BL37" s="180">
        <f t="shared" si="24"/>
        <v>0</v>
      </c>
    </row>
    <row r="38" spans="1:64">
      <c r="A38" s="29"/>
      <c r="B38" s="30"/>
      <c r="C38" s="30"/>
      <c r="D38" s="26"/>
      <c r="E38" s="30"/>
      <c r="F38" s="26" t="s">
        <v>35</v>
      </c>
      <c r="G38" s="30"/>
      <c r="H38" s="89">
        <f>SUM(H39:H45)</f>
        <v>62497.75</v>
      </c>
      <c r="I38" s="89">
        <f t="shared" ref="I38:J38" si="97">SUM(I39:I45)</f>
        <v>130000</v>
      </c>
      <c r="J38" s="89">
        <f t="shared" si="97"/>
        <v>0</v>
      </c>
      <c r="K38" s="89">
        <f t="shared" si="37"/>
        <v>130000</v>
      </c>
      <c r="L38" s="89">
        <f t="shared" si="38"/>
        <v>21244.3</v>
      </c>
      <c r="M38" s="150">
        <f t="shared" si="16"/>
        <v>6.1192884679655251</v>
      </c>
      <c r="N38" s="176">
        <f t="shared" si="17"/>
        <v>108755.7</v>
      </c>
      <c r="O38" s="150">
        <f t="shared" si="18"/>
        <v>1.1953396465656514</v>
      </c>
      <c r="P38" s="89">
        <f t="shared" ref="P38:Q38" si="98">SUM(P39:P45)</f>
        <v>7200</v>
      </c>
      <c r="Q38" s="89">
        <f t="shared" si="98"/>
        <v>6670</v>
      </c>
      <c r="R38" s="149">
        <f t="shared" si="39"/>
        <v>92.638888888888886</v>
      </c>
      <c r="S38" s="89">
        <f t="shared" ref="S38:T38" si="99">SUM(S39:S45)</f>
        <v>15100</v>
      </c>
      <c r="T38" s="89">
        <f t="shared" si="99"/>
        <v>14574.3</v>
      </c>
      <c r="U38" s="150">
        <f t="shared" si="19"/>
        <v>96.518543046357621</v>
      </c>
      <c r="V38" s="89">
        <f t="shared" ref="V38:W38" si="100">SUM(V39:V45)</f>
        <v>0</v>
      </c>
      <c r="W38" s="89">
        <f t="shared" si="100"/>
        <v>0</v>
      </c>
      <c r="X38" s="150" t="e">
        <f t="shared" si="20"/>
        <v>#DIV/0!</v>
      </c>
      <c r="Y38" s="123">
        <f t="shared" si="40"/>
        <v>22300</v>
      </c>
      <c r="Z38" s="123">
        <f t="shared" si="41"/>
        <v>21244.3</v>
      </c>
      <c r="AA38" s="150">
        <f t="shared" si="21"/>
        <v>95.265919282511206</v>
      </c>
      <c r="AB38" s="89">
        <f t="shared" ref="AB38:AC38" si="101">SUM(AB39:AB45)</f>
        <v>0</v>
      </c>
      <c r="AC38" s="89">
        <f t="shared" si="101"/>
        <v>0</v>
      </c>
      <c r="AD38" s="149" t="e">
        <f t="shared" si="42"/>
        <v>#DIV/0!</v>
      </c>
      <c r="AE38" s="89">
        <f t="shared" ref="AE38:AF38" si="102">SUM(AE39:AE45)</f>
        <v>0</v>
      </c>
      <c r="AF38" s="89">
        <f t="shared" si="102"/>
        <v>0</v>
      </c>
      <c r="AG38" s="149" t="e">
        <f t="shared" si="43"/>
        <v>#DIV/0!</v>
      </c>
      <c r="AH38" s="89">
        <f t="shared" ref="AH38:AI38" si="103">SUM(AH39:AH45)</f>
        <v>0</v>
      </c>
      <c r="AI38" s="89">
        <f t="shared" si="103"/>
        <v>0</v>
      </c>
      <c r="AJ38" s="149" t="e">
        <f t="shared" si="44"/>
        <v>#DIV/0!</v>
      </c>
      <c r="AK38" s="123">
        <f t="shared" si="45"/>
        <v>0</v>
      </c>
      <c r="AL38" s="123">
        <f t="shared" si="46"/>
        <v>0</v>
      </c>
      <c r="AM38" s="149" t="e">
        <f t="shared" si="47"/>
        <v>#DIV/0!</v>
      </c>
      <c r="AN38" s="89">
        <f t="shared" ref="AN38:AO38" si="104">SUM(AN39:AN45)</f>
        <v>0</v>
      </c>
      <c r="AO38" s="89">
        <f t="shared" si="104"/>
        <v>0</v>
      </c>
      <c r="AP38" s="149" t="e">
        <f t="shared" si="48"/>
        <v>#DIV/0!</v>
      </c>
      <c r="AQ38" s="89">
        <f t="shared" ref="AQ38:AR38" si="105">SUM(AQ39:AQ45)</f>
        <v>0</v>
      </c>
      <c r="AR38" s="89">
        <f t="shared" si="105"/>
        <v>0</v>
      </c>
      <c r="AS38" s="149" t="e">
        <f t="shared" si="49"/>
        <v>#DIV/0!</v>
      </c>
      <c r="AT38" s="89">
        <f t="shared" ref="AT38:AU38" si="106">SUM(AT39:AT45)</f>
        <v>0</v>
      </c>
      <c r="AU38" s="89">
        <f t="shared" si="106"/>
        <v>0</v>
      </c>
      <c r="AV38" s="149" t="e">
        <f t="shared" si="50"/>
        <v>#DIV/0!</v>
      </c>
      <c r="AW38" s="123">
        <f t="shared" si="51"/>
        <v>0</v>
      </c>
      <c r="AX38" s="123">
        <f t="shared" si="52"/>
        <v>0</v>
      </c>
      <c r="AY38" s="150" t="e">
        <f t="shared" si="22"/>
        <v>#DIV/0!</v>
      </c>
      <c r="AZ38" s="89">
        <f t="shared" ref="AZ38:BA38" si="107">SUM(AZ39:AZ45)</f>
        <v>0</v>
      </c>
      <c r="BA38" s="89">
        <f t="shared" si="107"/>
        <v>0</v>
      </c>
      <c r="BB38" s="149" t="e">
        <f t="shared" si="53"/>
        <v>#DIV/0!</v>
      </c>
      <c r="BC38" s="89">
        <f t="shared" ref="BC38:BD38" si="108">SUM(BC39:BC45)</f>
        <v>0</v>
      </c>
      <c r="BD38" s="89">
        <f t="shared" si="108"/>
        <v>0</v>
      </c>
      <c r="BE38" s="149" t="e">
        <f t="shared" si="54"/>
        <v>#DIV/0!</v>
      </c>
      <c r="BF38" s="89">
        <f t="shared" ref="BF38:BG38" si="109">SUM(BF39:BF45)</f>
        <v>0</v>
      </c>
      <c r="BG38" s="89">
        <f t="shared" si="109"/>
        <v>0</v>
      </c>
      <c r="BH38" s="149" t="e">
        <f t="shared" si="55"/>
        <v>#DIV/0!</v>
      </c>
      <c r="BI38" s="123">
        <f t="shared" si="56"/>
        <v>0</v>
      </c>
      <c r="BJ38" s="123">
        <f t="shared" si="57"/>
        <v>0</v>
      </c>
      <c r="BK38" s="150" t="e">
        <f t="shared" si="23"/>
        <v>#DIV/0!</v>
      </c>
      <c r="BL38" s="178">
        <f t="shared" si="24"/>
        <v>22300</v>
      </c>
    </row>
    <row r="39" spans="1:64" s="171" customFormat="1">
      <c r="A39" s="164"/>
      <c r="B39" s="165"/>
      <c r="C39" s="165"/>
      <c r="D39" s="166"/>
      <c r="E39" s="165"/>
      <c r="F39" s="166"/>
      <c r="G39" s="165" t="s">
        <v>145</v>
      </c>
      <c r="H39" s="167">
        <v>62497.75</v>
      </c>
      <c r="I39" s="168">
        <v>40000</v>
      </c>
      <c r="J39" s="168"/>
      <c r="K39" s="167">
        <f t="shared" si="37"/>
        <v>40000</v>
      </c>
      <c r="L39" s="187">
        <f t="shared" si="38"/>
        <v>20979.3</v>
      </c>
      <c r="M39" s="170">
        <f t="shared" si="16"/>
        <v>1.9066413083372657</v>
      </c>
      <c r="N39" s="177">
        <f t="shared" si="17"/>
        <v>19020.7</v>
      </c>
      <c r="O39" s="170">
        <f t="shared" si="18"/>
        <v>2.1029720252146347</v>
      </c>
      <c r="P39" s="168">
        <v>7000</v>
      </c>
      <c r="Q39" s="168">
        <v>6505</v>
      </c>
      <c r="R39" s="169">
        <f t="shared" si="39"/>
        <v>92.928571428571431</v>
      </c>
      <c r="S39" s="168">
        <v>15000</v>
      </c>
      <c r="T39" s="168">
        <v>14474.3</v>
      </c>
      <c r="U39" s="170">
        <f t="shared" si="19"/>
        <v>96.495333333333335</v>
      </c>
      <c r="V39" s="168"/>
      <c r="W39" s="168"/>
      <c r="X39" s="170" t="e">
        <f t="shared" si="20"/>
        <v>#DIV/0!</v>
      </c>
      <c r="Y39" s="168">
        <f t="shared" si="40"/>
        <v>22000</v>
      </c>
      <c r="Z39" s="168">
        <f t="shared" si="41"/>
        <v>20979.3</v>
      </c>
      <c r="AA39" s="170">
        <f t="shared" si="21"/>
        <v>95.360454545454544</v>
      </c>
      <c r="AB39" s="168"/>
      <c r="AC39" s="168"/>
      <c r="AD39" s="169" t="e">
        <f t="shared" si="42"/>
        <v>#DIV/0!</v>
      </c>
      <c r="AE39" s="168"/>
      <c r="AF39" s="168"/>
      <c r="AG39" s="169" t="e">
        <f t="shared" si="43"/>
        <v>#DIV/0!</v>
      </c>
      <c r="AH39" s="168"/>
      <c r="AI39" s="168"/>
      <c r="AJ39" s="169" t="e">
        <f t="shared" si="44"/>
        <v>#DIV/0!</v>
      </c>
      <c r="AK39" s="168">
        <f t="shared" si="45"/>
        <v>0</v>
      </c>
      <c r="AL39" s="168">
        <f t="shared" si="46"/>
        <v>0</v>
      </c>
      <c r="AM39" s="169" t="e">
        <f t="shared" si="47"/>
        <v>#DIV/0!</v>
      </c>
      <c r="AN39" s="168"/>
      <c r="AO39" s="168"/>
      <c r="AP39" s="169" t="e">
        <f t="shared" si="48"/>
        <v>#DIV/0!</v>
      </c>
      <c r="AQ39" s="168"/>
      <c r="AR39" s="168"/>
      <c r="AS39" s="169" t="e">
        <f t="shared" si="49"/>
        <v>#DIV/0!</v>
      </c>
      <c r="AT39" s="168"/>
      <c r="AU39" s="168"/>
      <c r="AV39" s="169" t="e">
        <f t="shared" si="50"/>
        <v>#DIV/0!</v>
      </c>
      <c r="AW39" s="168">
        <f t="shared" si="51"/>
        <v>0</v>
      </c>
      <c r="AX39" s="168">
        <f t="shared" si="52"/>
        <v>0</v>
      </c>
      <c r="AY39" s="170" t="e">
        <f t="shared" si="22"/>
        <v>#DIV/0!</v>
      </c>
      <c r="AZ39" s="168"/>
      <c r="BA39" s="168"/>
      <c r="BB39" s="169" t="e">
        <f t="shared" si="53"/>
        <v>#DIV/0!</v>
      </c>
      <c r="BC39" s="168"/>
      <c r="BD39" s="168"/>
      <c r="BE39" s="169" t="e">
        <f t="shared" si="54"/>
        <v>#DIV/0!</v>
      </c>
      <c r="BF39" s="168"/>
      <c r="BG39" s="168"/>
      <c r="BH39" s="169" t="e">
        <f t="shared" si="55"/>
        <v>#DIV/0!</v>
      </c>
      <c r="BI39" s="168">
        <f t="shared" si="56"/>
        <v>0</v>
      </c>
      <c r="BJ39" s="168">
        <f t="shared" si="57"/>
        <v>0</v>
      </c>
      <c r="BK39" s="170" t="e">
        <f t="shared" si="23"/>
        <v>#DIV/0!</v>
      </c>
      <c r="BL39" s="180">
        <f t="shared" si="24"/>
        <v>22000</v>
      </c>
    </row>
    <row r="40" spans="1:64" s="171" customFormat="1">
      <c r="A40" s="164"/>
      <c r="B40" s="165"/>
      <c r="C40" s="165"/>
      <c r="D40" s="166"/>
      <c r="E40" s="165"/>
      <c r="F40" s="166"/>
      <c r="G40" s="165" t="s">
        <v>146</v>
      </c>
      <c r="H40" s="167">
        <v>0</v>
      </c>
      <c r="I40" s="168">
        <v>60000</v>
      </c>
      <c r="J40" s="168"/>
      <c r="K40" s="167">
        <f t="shared" si="37"/>
        <v>60000</v>
      </c>
      <c r="L40" s="187">
        <f t="shared" si="38"/>
        <v>0</v>
      </c>
      <c r="M40" s="170" t="e">
        <f t="shared" si="16"/>
        <v>#DIV/0!</v>
      </c>
      <c r="N40" s="177">
        <f t="shared" si="17"/>
        <v>60000</v>
      </c>
      <c r="O40" s="170">
        <f t="shared" si="18"/>
        <v>1</v>
      </c>
      <c r="P40" s="168"/>
      <c r="Q40" s="168"/>
      <c r="R40" s="169" t="e">
        <f t="shared" si="39"/>
        <v>#DIV/0!</v>
      </c>
      <c r="S40" s="168"/>
      <c r="T40" s="168"/>
      <c r="U40" s="170" t="e">
        <f t="shared" si="19"/>
        <v>#DIV/0!</v>
      </c>
      <c r="V40" s="168"/>
      <c r="W40" s="168"/>
      <c r="X40" s="170" t="e">
        <f t="shared" si="20"/>
        <v>#DIV/0!</v>
      </c>
      <c r="Y40" s="168">
        <f t="shared" si="40"/>
        <v>0</v>
      </c>
      <c r="Z40" s="168">
        <f t="shared" si="41"/>
        <v>0</v>
      </c>
      <c r="AA40" s="170" t="e">
        <f t="shared" si="21"/>
        <v>#DIV/0!</v>
      </c>
      <c r="AB40" s="168"/>
      <c r="AC40" s="168"/>
      <c r="AD40" s="169" t="e">
        <f t="shared" si="42"/>
        <v>#DIV/0!</v>
      </c>
      <c r="AE40" s="168"/>
      <c r="AF40" s="168"/>
      <c r="AG40" s="169" t="e">
        <f t="shared" si="43"/>
        <v>#DIV/0!</v>
      </c>
      <c r="AH40" s="168"/>
      <c r="AI40" s="168"/>
      <c r="AJ40" s="169" t="e">
        <f t="shared" si="44"/>
        <v>#DIV/0!</v>
      </c>
      <c r="AK40" s="168">
        <f t="shared" si="45"/>
        <v>0</v>
      </c>
      <c r="AL40" s="168">
        <f t="shared" si="46"/>
        <v>0</v>
      </c>
      <c r="AM40" s="169" t="e">
        <f t="shared" si="47"/>
        <v>#DIV/0!</v>
      </c>
      <c r="AN40" s="168"/>
      <c r="AO40" s="168"/>
      <c r="AP40" s="169" t="e">
        <f t="shared" si="48"/>
        <v>#DIV/0!</v>
      </c>
      <c r="AQ40" s="168"/>
      <c r="AR40" s="168"/>
      <c r="AS40" s="169" t="e">
        <f t="shared" si="49"/>
        <v>#DIV/0!</v>
      </c>
      <c r="AT40" s="168"/>
      <c r="AU40" s="168"/>
      <c r="AV40" s="169" t="e">
        <f t="shared" si="50"/>
        <v>#DIV/0!</v>
      </c>
      <c r="AW40" s="168">
        <f t="shared" si="51"/>
        <v>0</v>
      </c>
      <c r="AX40" s="168">
        <f t="shared" si="52"/>
        <v>0</v>
      </c>
      <c r="AY40" s="170" t="e">
        <f t="shared" si="22"/>
        <v>#DIV/0!</v>
      </c>
      <c r="AZ40" s="168"/>
      <c r="BA40" s="168"/>
      <c r="BB40" s="169" t="e">
        <f t="shared" si="53"/>
        <v>#DIV/0!</v>
      </c>
      <c r="BC40" s="168"/>
      <c r="BD40" s="168"/>
      <c r="BE40" s="169" t="e">
        <f t="shared" si="54"/>
        <v>#DIV/0!</v>
      </c>
      <c r="BF40" s="168"/>
      <c r="BG40" s="168"/>
      <c r="BH40" s="169" t="e">
        <f t="shared" si="55"/>
        <v>#DIV/0!</v>
      </c>
      <c r="BI40" s="168">
        <f t="shared" si="56"/>
        <v>0</v>
      </c>
      <c r="BJ40" s="168">
        <f t="shared" si="57"/>
        <v>0</v>
      </c>
      <c r="BK40" s="170" t="e">
        <f t="shared" si="23"/>
        <v>#DIV/0!</v>
      </c>
      <c r="BL40" s="180">
        <f t="shared" si="24"/>
        <v>0</v>
      </c>
    </row>
    <row r="41" spans="1:64" s="171" customFormat="1">
      <c r="A41" s="164"/>
      <c r="B41" s="165"/>
      <c r="C41" s="165"/>
      <c r="D41" s="166"/>
      <c r="E41" s="165"/>
      <c r="F41" s="166"/>
      <c r="G41" s="165" t="s">
        <v>157</v>
      </c>
      <c r="H41" s="167">
        <v>0</v>
      </c>
      <c r="I41" s="168">
        <v>5000</v>
      </c>
      <c r="J41" s="168"/>
      <c r="K41" s="167">
        <f t="shared" si="37"/>
        <v>5000</v>
      </c>
      <c r="L41" s="187">
        <f t="shared" si="38"/>
        <v>65</v>
      </c>
      <c r="M41" s="170">
        <f t="shared" si="16"/>
        <v>76.92307692307692</v>
      </c>
      <c r="N41" s="177">
        <f t="shared" si="17"/>
        <v>4935</v>
      </c>
      <c r="O41" s="170">
        <f t="shared" si="18"/>
        <v>1.0131712259371835</v>
      </c>
      <c r="P41" s="168">
        <v>100</v>
      </c>
      <c r="Q41" s="168">
        <v>65</v>
      </c>
      <c r="R41" s="169">
        <f t="shared" si="39"/>
        <v>65</v>
      </c>
      <c r="S41" s="168"/>
      <c r="T41" s="168"/>
      <c r="U41" s="170" t="e">
        <f t="shared" si="19"/>
        <v>#DIV/0!</v>
      </c>
      <c r="V41" s="168"/>
      <c r="W41" s="168"/>
      <c r="X41" s="170" t="e">
        <f t="shared" si="20"/>
        <v>#DIV/0!</v>
      </c>
      <c r="Y41" s="168">
        <f t="shared" si="40"/>
        <v>100</v>
      </c>
      <c r="Z41" s="168">
        <f t="shared" si="41"/>
        <v>65</v>
      </c>
      <c r="AA41" s="170">
        <f t="shared" si="21"/>
        <v>65</v>
      </c>
      <c r="AB41" s="168"/>
      <c r="AC41" s="168"/>
      <c r="AD41" s="169" t="e">
        <f t="shared" si="42"/>
        <v>#DIV/0!</v>
      </c>
      <c r="AE41" s="168"/>
      <c r="AF41" s="168"/>
      <c r="AG41" s="169" t="e">
        <f t="shared" si="43"/>
        <v>#DIV/0!</v>
      </c>
      <c r="AH41" s="168"/>
      <c r="AI41" s="168"/>
      <c r="AJ41" s="169" t="e">
        <f t="shared" si="44"/>
        <v>#DIV/0!</v>
      </c>
      <c r="AK41" s="168">
        <f t="shared" si="45"/>
        <v>0</v>
      </c>
      <c r="AL41" s="168">
        <f t="shared" si="46"/>
        <v>0</v>
      </c>
      <c r="AM41" s="169" t="e">
        <f t="shared" si="47"/>
        <v>#DIV/0!</v>
      </c>
      <c r="AN41" s="168"/>
      <c r="AO41" s="168"/>
      <c r="AP41" s="169" t="e">
        <f t="shared" si="48"/>
        <v>#DIV/0!</v>
      </c>
      <c r="AQ41" s="168"/>
      <c r="AR41" s="168"/>
      <c r="AS41" s="169" t="e">
        <f t="shared" si="49"/>
        <v>#DIV/0!</v>
      </c>
      <c r="AT41" s="168"/>
      <c r="AU41" s="168"/>
      <c r="AV41" s="169" t="e">
        <f t="shared" si="50"/>
        <v>#DIV/0!</v>
      </c>
      <c r="AW41" s="168">
        <f t="shared" si="51"/>
        <v>0</v>
      </c>
      <c r="AX41" s="168">
        <f t="shared" si="52"/>
        <v>0</v>
      </c>
      <c r="AY41" s="170" t="e">
        <f t="shared" si="22"/>
        <v>#DIV/0!</v>
      </c>
      <c r="AZ41" s="168"/>
      <c r="BA41" s="168"/>
      <c r="BB41" s="169" t="e">
        <f t="shared" si="53"/>
        <v>#DIV/0!</v>
      </c>
      <c r="BC41" s="168"/>
      <c r="BD41" s="168"/>
      <c r="BE41" s="169" t="e">
        <f t="shared" si="54"/>
        <v>#DIV/0!</v>
      </c>
      <c r="BF41" s="168"/>
      <c r="BG41" s="168"/>
      <c r="BH41" s="169" t="e">
        <f t="shared" si="55"/>
        <v>#DIV/0!</v>
      </c>
      <c r="BI41" s="168">
        <f t="shared" si="56"/>
        <v>0</v>
      </c>
      <c r="BJ41" s="168">
        <f t="shared" si="57"/>
        <v>0</v>
      </c>
      <c r="BK41" s="170" t="e">
        <f t="shared" si="23"/>
        <v>#DIV/0!</v>
      </c>
      <c r="BL41" s="180">
        <f t="shared" si="24"/>
        <v>100</v>
      </c>
    </row>
    <row r="42" spans="1:64" s="171" customFormat="1">
      <c r="A42" s="164"/>
      <c r="B42" s="165"/>
      <c r="C42" s="165"/>
      <c r="D42" s="165"/>
      <c r="E42" s="165"/>
      <c r="F42" s="182"/>
      <c r="G42" s="165" t="s">
        <v>164</v>
      </c>
      <c r="H42" s="167">
        <v>0</v>
      </c>
      <c r="I42" s="168">
        <v>5000</v>
      </c>
      <c r="J42" s="168"/>
      <c r="K42" s="167">
        <f t="shared" si="37"/>
        <v>5000</v>
      </c>
      <c r="L42" s="187">
        <f t="shared" si="38"/>
        <v>0</v>
      </c>
      <c r="M42" s="170" t="e">
        <f t="shared" si="16"/>
        <v>#DIV/0!</v>
      </c>
      <c r="N42" s="177">
        <f t="shared" si="17"/>
        <v>5000</v>
      </c>
      <c r="O42" s="170">
        <f t="shared" si="18"/>
        <v>1</v>
      </c>
      <c r="P42" s="168"/>
      <c r="Q42" s="168"/>
      <c r="R42" s="169" t="e">
        <f t="shared" si="39"/>
        <v>#DIV/0!</v>
      </c>
      <c r="S42" s="168"/>
      <c r="T42" s="168"/>
      <c r="U42" s="170" t="e">
        <f t="shared" si="19"/>
        <v>#DIV/0!</v>
      </c>
      <c r="V42" s="168"/>
      <c r="W42" s="168"/>
      <c r="X42" s="170" t="e">
        <f t="shared" si="20"/>
        <v>#DIV/0!</v>
      </c>
      <c r="Y42" s="168">
        <f t="shared" si="40"/>
        <v>0</v>
      </c>
      <c r="Z42" s="168">
        <f t="shared" si="41"/>
        <v>0</v>
      </c>
      <c r="AA42" s="170" t="e">
        <f t="shared" si="21"/>
        <v>#DIV/0!</v>
      </c>
      <c r="AB42" s="168"/>
      <c r="AC42" s="168"/>
      <c r="AD42" s="169" t="e">
        <f t="shared" si="42"/>
        <v>#DIV/0!</v>
      </c>
      <c r="AE42" s="168"/>
      <c r="AF42" s="168"/>
      <c r="AG42" s="169" t="e">
        <f t="shared" si="43"/>
        <v>#DIV/0!</v>
      </c>
      <c r="AH42" s="168"/>
      <c r="AI42" s="168"/>
      <c r="AJ42" s="169" t="e">
        <f t="shared" si="44"/>
        <v>#DIV/0!</v>
      </c>
      <c r="AK42" s="168">
        <f t="shared" si="45"/>
        <v>0</v>
      </c>
      <c r="AL42" s="168">
        <f t="shared" si="46"/>
        <v>0</v>
      </c>
      <c r="AM42" s="169" t="e">
        <f t="shared" si="47"/>
        <v>#DIV/0!</v>
      </c>
      <c r="AN42" s="168"/>
      <c r="AO42" s="168"/>
      <c r="AP42" s="169" t="e">
        <f t="shared" si="48"/>
        <v>#DIV/0!</v>
      </c>
      <c r="AQ42" s="168"/>
      <c r="AR42" s="168"/>
      <c r="AS42" s="169" t="e">
        <f t="shared" si="49"/>
        <v>#DIV/0!</v>
      </c>
      <c r="AT42" s="168"/>
      <c r="AU42" s="168"/>
      <c r="AV42" s="169" t="e">
        <f t="shared" si="50"/>
        <v>#DIV/0!</v>
      </c>
      <c r="AW42" s="168">
        <f t="shared" si="51"/>
        <v>0</v>
      </c>
      <c r="AX42" s="168">
        <f t="shared" si="52"/>
        <v>0</v>
      </c>
      <c r="AY42" s="170" t="e">
        <f t="shared" si="22"/>
        <v>#DIV/0!</v>
      </c>
      <c r="AZ42" s="168"/>
      <c r="BA42" s="168"/>
      <c r="BB42" s="169" t="e">
        <f t="shared" si="53"/>
        <v>#DIV/0!</v>
      </c>
      <c r="BC42" s="168"/>
      <c r="BD42" s="168"/>
      <c r="BE42" s="169" t="e">
        <f t="shared" si="54"/>
        <v>#DIV/0!</v>
      </c>
      <c r="BF42" s="168"/>
      <c r="BG42" s="168"/>
      <c r="BH42" s="169" t="e">
        <f t="shared" si="55"/>
        <v>#DIV/0!</v>
      </c>
      <c r="BI42" s="168">
        <f t="shared" si="56"/>
        <v>0</v>
      </c>
      <c r="BJ42" s="168">
        <f t="shared" si="57"/>
        <v>0</v>
      </c>
      <c r="BK42" s="170" t="e">
        <f t="shared" si="23"/>
        <v>#DIV/0!</v>
      </c>
      <c r="BL42" s="180">
        <f t="shared" si="24"/>
        <v>0</v>
      </c>
    </row>
    <row r="43" spans="1:64" s="171" customFormat="1">
      <c r="A43" s="164"/>
      <c r="B43" s="165"/>
      <c r="C43" s="165"/>
      <c r="D43" s="166"/>
      <c r="E43" s="165"/>
      <c r="F43" s="166"/>
      <c r="G43" s="165" t="s">
        <v>170</v>
      </c>
      <c r="H43" s="167">
        <v>0</v>
      </c>
      <c r="I43" s="168">
        <v>10000</v>
      </c>
      <c r="J43" s="168"/>
      <c r="K43" s="167">
        <f t="shared" si="37"/>
        <v>10000</v>
      </c>
      <c r="L43" s="187">
        <f t="shared" si="38"/>
        <v>0</v>
      </c>
      <c r="M43" s="170" t="e">
        <f t="shared" si="16"/>
        <v>#DIV/0!</v>
      </c>
      <c r="N43" s="177">
        <f t="shared" si="17"/>
        <v>10000</v>
      </c>
      <c r="O43" s="170">
        <f t="shared" si="18"/>
        <v>1</v>
      </c>
      <c r="P43" s="168"/>
      <c r="Q43" s="168"/>
      <c r="R43" s="169" t="e">
        <f t="shared" si="39"/>
        <v>#DIV/0!</v>
      </c>
      <c r="S43" s="168"/>
      <c r="T43" s="168"/>
      <c r="U43" s="170" t="e">
        <f t="shared" si="19"/>
        <v>#DIV/0!</v>
      </c>
      <c r="V43" s="168"/>
      <c r="W43" s="168"/>
      <c r="X43" s="170" t="e">
        <f t="shared" si="20"/>
        <v>#DIV/0!</v>
      </c>
      <c r="Y43" s="168">
        <f t="shared" si="40"/>
        <v>0</v>
      </c>
      <c r="Z43" s="168">
        <f t="shared" si="41"/>
        <v>0</v>
      </c>
      <c r="AA43" s="170" t="e">
        <f t="shared" si="21"/>
        <v>#DIV/0!</v>
      </c>
      <c r="AB43" s="168"/>
      <c r="AC43" s="168"/>
      <c r="AD43" s="169" t="e">
        <f t="shared" si="42"/>
        <v>#DIV/0!</v>
      </c>
      <c r="AE43" s="168"/>
      <c r="AF43" s="168"/>
      <c r="AG43" s="169" t="e">
        <f t="shared" si="43"/>
        <v>#DIV/0!</v>
      </c>
      <c r="AH43" s="168"/>
      <c r="AI43" s="168"/>
      <c r="AJ43" s="169" t="e">
        <f t="shared" si="44"/>
        <v>#DIV/0!</v>
      </c>
      <c r="AK43" s="168">
        <f t="shared" si="45"/>
        <v>0</v>
      </c>
      <c r="AL43" s="168">
        <f t="shared" si="46"/>
        <v>0</v>
      </c>
      <c r="AM43" s="169" t="e">
        <f t="shared" si="47"/>
        <v>#DIV/0!</v>
      </c>
      <c r="AN43" s="168"/>
      <c r="AO43" s="168"/>
      <c r="AP43" s="169" t="e">
        <f t="shared" si="48"/>
        <v>#DIV/0!</v>
      </c>
      <c r="AQ43" s="168"/>
      <c r="AR43" s="168"/>
      <c r="AS43" s="169" t="e">
        <f t="shared" si="49"/>
        <v>#DIV/0!</v>
      </c>
      <c r="AT43" s="168"/>
      <c r="AU43" s="168"/>
      <c r="AV43" s="169" t="e">
        <f t="shared" si="50"/>
        <v>#DIV/0!</v>
      </c>
      <c r="AW43" s="168">
        <f t="shared" si="51"/>
        <v>0</v>
      </c>
      <c r="AX43" s="168">
        <f t="shared" si="52"/>
        <v>0</v>
      </c>
      <c r="AY43" s="170" t="e">
        <f t="shared" si="22"/>
        <v>#DIV/0!</v>
      </c>
      <c r="AZ43" s="168"/>
      <c r="BA43" s="168"/>
      <c r="BB43" s="169" t="e">
        <f t="shared" si="53"/>
        <v>#DIV/0!</v>
      </c>
      <c r="BC43" s="168"/>
      <c r="BD43" s="168"/>
      <c r="BE43" s="169" t="e">
        <f t="shared" si="54"/>
        <v>#DIV/0!</v>
      </c>
      <c r="BF43" s="168"/>
      <c r="BG43" s="168"/>
      <c r="BH43" s="169" t="e">
        <f t="shared" si="55"/>
        <v>#DIV/0!</v>
      </c>
      <c r="BI43" s="168">
        <f t="shared" si="56"/>
        <v>0</v>
      </c>
      <c r="BJ43" s="168">
        <f t="shared" si="57"/>
        <v>0</v>
      </c>
      <c r="BK43" s="170" t="e">
        <f t="shared" si="23"/>
        <v>#DIV/0!</v>
      </c>
      <c r="BL43" s="180">
        <f t="shared" si="24"/>
        <v>0</v>
      </c>
    </row>
    <row r="44" spans="1:64" s="171" customFormat="1">
      <c r="A44" s="164"/>
      <c r="B44" s="165"/>
      <c r="C44" s="165"/>
      <c r="D44" s="166"/>
      <c r="E44" s="165"/>
      <c r="F44" s="166"/>
      <c r="G44" s="165" t="s">
        <v>171</v>
      </c>
      <c r="H44" s="167">
        <v>0</v>
      </c>
      <c r="I44" s="168">
        <v>5000</v>
      </c>
      <c r="J44" s="168"/>
      <c r="K44" s="167">
        <f t="shared" si="37"/>
        <v>5000</v>
      </c>
      <c r="L44" s="187">
        <f t="shared" si="38"/>
        <v>0</v>
      </c>
      <c r="M44" s="170" t="e">
        <f t="shared" si="16"/>
        <v>#DIV/0!</v>
      </c>
      <c r="N44" s="177">
        <f t="shared" si="17"/>
        <v>5000</v>
      </c>
      <c r="O44" s="170">
        <f t="shared" si="18"/>
        <v>1</v>
      </c>
      <c r="P44" s="168"/>
      <c r="Q44" s="168"/>
      <c r="R44" s="169" t="e">
        <f t="shared" si="39"/>
        <v>#DIV/0!</v>
      </c>
      <c r="S44" s="168"/>
      <c r="T44" s="168"/>
      <c r="U44" s="170" t="e">
        <f t="shared" si="19"/>
        <v>#DIV/0!</v>
      </c>
      <c r="V44" s="168"/>
      <c r="W44" s="168"/>
      <c r="X44" s="170" t="e">
        <f t="shared" si="20"/>
        <v>#DIV/0!</v>
      </c>
      <c r="Y44" s="168">
        <f t="shared" si="40"/>
        <v>0</v>
      </c>
      <c r="Z44" s="168">
        <f t="shared" si="41"/>
        <v>0</v>
      </c>
      <c r="AA44" s="170" t="e">
        <f t="shared" si="21"/>
        <v>#DIV/0!</v>
      </c>
      <c r="AB44" s="168"/>
      <c r="AC44" s="168"/>
      <c r="AD44" s="169" t="e">
        <f t="shared" si="42"/>
        <v>#DIV/0!</v>
      </c>
      <c r="AE44" s="168"/>
      <c r="AF44" s="168"/>
      <c r="AG44" s="169" t="e">
        <f t="shared" si="43"/>
        <v>#DIV/0!</v>
      </c>
      <c r="AH44" s="168"/>
      <c r="AI44" s="168"/>
      <c r="AJ44" s="169" t="e">
        <f t="shared" si="44"/>
        <v>#DIV/0!</v>
      </c>
      <c r="AK44" s="168">
        <f t="shared" si="45"/>
        <v>0</v>
      </c>
      <c r="AL44" s="168">
        <f t="shared" si="46"/>
        <v>0</v>
      </c>
      <c r="AM44" s="169" t="e">
        <f t="shared" si="47"/>
        <v>#DIV/0!</v>
      </c>
      <c r="AN44" s="168"/>
      <c r="AO44" s="168"/>
      <c r="AP44" s="169" t="e">
        <f t="shared" si="48"/>
        <v>#DIV/0!</v>
      </c>
      <c r="AQ44" s="168"/>
      <c r="AR44" s="168"/>
      <c r="AS44" s="169" t="e">
        <f t="shared" si="49"/>
        <v>#DIV/0!</v>
      </c>
      <c r="AT44" s="168"/>
      <c r="AU44" s="168"/>
      <c r="AV44" s="169" t="e">
        <f t="shared" si="50"/>
        <v>#DIV/0!</v>
      </c>
      <c r="AW44" s="168">
        <f t="shared" si="51"/>
        <v>0</v>
      </c>
      <c r="AX44" s="168">
        <f t="shared" si="52"/>
        <v>0</v>
      </c>
      <c r="AY44" s="170" t="e">
        <f t="shared" si="22"/>
        <v>#DIV/0!</v>
      </c>
      <c r="AZ44" s="168"/>
      <c r="BA44" s="168"/>
      <c r="BB44" s="169" t="e">
        <f t="shared" si="53"/>
        <v>#DIV/0!</v>
      </c>
      <c r="BC44" s="168"/>
      <c r="BD44" s="168"/>
      <c r="BE44" s="169" t="e">
        <f t="shared" si="54"/>
        <v>#DIV/0!</v>
      </c>
      <c r="BF44" s="168"/>
      <c r="BG44" s="168"/>
      <c r="BH44" s="169" t="e">
        <f t="shared" si="55"/>
        <v>#DIV/0!</v>
      </c>
      <c r="BI44" s="168">
        <f t="shared" si="56"/>
        <v>0</v>
      </c>
      <c r="BJ44" s="168">
        <f t="shared" si="57"/>
        <v>0</v>
      </c>
      <c r="BK44" s="170" t="e">
        <f t="shared" si="23"/>
        <v>#DIV/0!</v>
      </c>
      <c r="BL44" s="180">
        <f t="shared" si="24"/>
        <v>0</v>
      </c>
    </row>
    <row r="45" spans="1:64" s="171" customFormat="1">
      <c r="A45" s="164"/>
      <c r="B45" s="165"/>
      <c r="C45" s="165"/>
      <c r="D45" s="165"/>
      <c r="E45" s="165"/>
      <c r="F45" s="182"/>
      <c r="G45" s="165" t="s">
        <v>172</v>
      </c>
      <c r="H45" s="167">
        <v>0</v>
      </c>
      <c r="I45" s="168">
        <v>5000</v>
      </c>
      <c r="J45" s="168"/>
      <c r="K45" s="167">
        <f t="shared" si="37"/>
        <v>5000</v>
      </c>
      <c r="L45" s="187">
        <f t="shared" si="38"/>
        <v>200</v>
      </c>
      <c r="M45" s="170">
        <f t="shared" si="16"/>
        <v>25</v>
      </c>
      <c r="N45" s="177">
        <f t="shared" si="17"/>
        <v>4800</v>
      </c>
      <c r="O45" s="170">
        <f t="shared" si="18"/>
        <v>1.0416666666666667</v>
      </c>
      <c r="P45" s="168">
        <v>100</v>
      </c>
      <c r="Q45" s="168">
        <v>100</v>
      </c>
      <c r="R45" s="169">
        <f t="shared" si="39"/>
        <v>100</v>
      </c>
      <c r="S45" s="168">
        <v>100</v>
      </c>
      <c r="T45" s="168">
        <v>100</v>
      </c>
      <c r="U45" s="170">
        <f t="shared" si="19"/>
        <v>100</v>
      </c>
      <c r="V45" s="168"/>
      <c r="W45" s="168"/>
      <c r="X45" s="170" t="e">
        <f t="shared" si="20"/>
        <v>#DIV/0!</v>
      </c>
      <c r="Y45" s="168">
        <f t="shared" si="40"/>
        <v>200</v>
      </c>
      <c r="Z45" s="168">
        <f t="shared" si="41"/>
        <v>200</v>
      </c>
      <c r="AA45" s="170">
        <f t="shared" si="21"/>
        <v>100</v>
      </c>
      <c r="AB45" s="168"/>
      <c r="AC45" s="168"/>
      <c r="AD45" s="169" t="e">
        <f t="shared" si="42"/>
        <v>#DIV/0!</v>
      </c>
      <c r="AE45" s="168"/>
      <c r="AF45" s="168"/>
      <c r="AG45" s="169" t="e">
        <f t="shared" si="43"/>
        <v>#DIV/0!</v>
      </c>
      <c r="AH45" s="168"/>
      <c r="AI45" s="168"/>
      <c r="AJ45" s="169" t="e">
        <f t="shared" si="44"/>
        <v>#DIV/0!</v>
      </c>
      <c r="AK45" s="168">
        <f t="shared" si="45"/>
        <v>0</v>
      </c>
      <c r="AL45" s="168">
        <f t="shared" si="46"/>
        <v>0</v>
      </c>
      <c r="AM45" s="169" t="e">
        <f t="shared" si="47"/>
        <v>#DIV/0!</v>
      </c>
      <c r="AN45" s="168"/>
      <c r="AO45" s="168"/>
      <c r="AP45" s="169" t="e">
        <f t="shared" si="48"/>
        <v>#DIV/0!</v>
      </c>
      <c r="AQ45" s="168"/>
      <c r="AR45" s="168"/>
      <c r="AS45" s="169" t="e">
        <f t="shared" si="49"/>
        <v>#DIV/0!</v>
      </c>
      <c r="AT45" s="168"/>
      <c r="AU45" s="168"/>
      <c r="AV45" s="169" t="e">
        <f t="shared" si="50"/>
        <v>#DIV/0!</v>
      </c>
      <c r="AW45" s="168">
        <f t="shared" si="51"/>
        <v>0</v>
      </c>
      <c r="AX45" s="168">
        <f t="shared" si="52"/>
        <v>0</v>
      </c>
      <c r="AY45" s="170" t="e">
        <f t="shared" si="22"/>
        <v>#DIV/0!</v>
      </c>
      <c r="AZ45" s="168"/>
      <c r="BA45" s="168"/>
      <c r="BB45" s="169" t="e">
        <f t="shared" si="53"/>
        <v>#DIV/0!</v>
      </c>
      <c r="BC45" s="168"/>
      <c r="BD45" s="168"/>
      <c r="BE45" s="169" t="e">
        <f t="shared" si="54"/>
        <v>#DIV/0!</v>
      </c>
      <c r="BF45" s="168"/>
      <c r="BG45" s="168"/>
      <c r="BH45" s="169" t="e">
        <f t="shared" si="55"/>
        <v>#DIV/0!</v>
      </c>
      <c r="BI45" s="168">
        <f t="shared" si="56"/>
        <v>0</v>
      </c>
      <c r="BJ45" s="168">
        <f t="shared" si="57"/>
        <v>0</v>
      </c>
      <c r="BK45" s="170" t="e">
        <f t="shared" si="23"/>
        <v>#DIV/0!</v>
      </c>
      <c r="BL45" s="180">
        <f t="shared" si="24"/>
        <v>200</v>
      </c>
    </row>
    <row r="46" spans="1:64">
      <c r="A46" s="29"/>
      <c r="B46" s="30"/>
      <c r="C46" s="30"/>
      <c r="D46" s="26"/>
      <c r="E46" s="26" t="s">
        <v>36</v>
      </c>
      <c r="F46" s="26"/>
      <c r="G46" s="30"/>
      <c r="H46" s="89">
        <f>SUM(H47:H48)</f>
        <v>0</v>
      </c>
      <c r="I46" s="89">
        <f t="shared" ref="I46:J46" si="110">SUM(I47:I48)</f>
        <v>52000</v>
      </c>
      <c r="J46" s="89">
        <f t="shared" si="110"/>
        <v>0</v>
      </c>
      <c r="K46" s="89">
        <f t="shared" si="37"/>
        <v>52000</v>
      </c>
      <c r="L46" s="89">
        <f t="shared" si="38"/>
        <v>4065.33</v>
      </c>
      <c r="M46" s="150">
        <f t="shared" si="16"/>
        <v>12.791089530247238</v>
      </c>
      <c r="N46" s="176">
        <f t="shared" si="17"/>
        <v>47934.67</v>
      </c>
      <c r="O46" s="150">
        <f t="shared" si="18"/>
        <v>1.0848098046779084</v>
      </c>
      <c r="P46" s="89">
        <f t="shared" ref="P46:Q46" si="111">SUM(P47:P48)</f>
        <v>0</v>
      </c>
      <c r="Q46" s="89">
        <f t="shared" si="111"/>
        <v>0</v>
      </c>
      <c r="R46" s="149" t="e">
        <f t="shared" si="39"/>
        <v>#DIV/0!</v>
      </c>
      <c r="S46" s="89">
        <f t="shared" ref="S46:T46" si="112">SUM(S47:S48)</f>
        <v>4100</v>
      </c>
      <c r="T46" s="89">
        <f t="shared" si="112"/>
        <v>4065.33</v>
      </c>
      <c r="U46" s="150">
        <f t="shared" si="19"/>
        <v>99.154390243902441</v>
      </c>
      <c r="V46" s="89">
        <f t="shared" ref="V46:W46" si="113">SUM(V47:V48)</f>
        <v>3500</v>
      </c>
      <c r="W46" s="89">
        <f t="shared" si="113"/>
        <v>0</v>
      </c>
      <c r="X46" s="150">
        <f t="shared" si="20"/>
        <v>0</v>
      </c>
      <c r="Y46" s="123">
        <f t="shared" si="40"/>
        <v>7600</v>
      </c>
      <c r="Z46" s="123">
        <f t="shared" si="41"/>
        <v>4065.33</v>
      </c>
      <c r="AA46" s="150">
        <f t="shared" si="21"/>
        <v>53.491184210526313</v>
      </c>
      <c r="AB46" s="89">
        <f t="shared" ref="AB46:AC46" si="114">SUM(AB47:AB48)</f>
        <v>3500</v>
      </c>
      <c r="AC46" s="89">
        <f t="shared" si="114"/>
        <v>0</v>
      </c>
      <c r="AD46" s="149">
        <f t="shared" si="42"/>
        <v>0</v>
      </c>
      <c r="AE46" s="89">
        <f t="shared" ref="AE46:AF46" si="115">SUM(AE47:AE48)</f>
        <v>3500</v>
      </c>
      <c r="AF46" s="89">
        <f t="shared" si="115"/>
        <v>0</v>
      </c>
      <c r="AG46" s="149">
        <f t="shared" si="43"/>
        <v>0</v>
      </c>
      <c r="AH46" s="89">
        <f t="shared" ref="AH46:AI46" si="116">SUM(AH47:AH48)</f>
        <v>3500</v>
      </c>
      <c r="AI46" s="89">
        <f t="shared" si="116"/>
        <v>0</v>
      </c>
      <c r="AJ46" s="149">
        <f t="shared" si="44"/>
        <v>0</v>
      </c>
      <c r="AK46" s="123">
        <f t="shared" si="45"/>
        <v>10500</v>
      </c>
      <c r="AL46" s="123">
        <f t="shared" si="46"/>
        <v>0</v>
      </c>
      <c r="AM46" s="149">
        <f t="shared" si="47"/>
        <v>0</v>
      </c>
      <c r="AN46" s="89">
        <f t="shared" ref="AN46:AO46" si="117">SUM(AN47:AN48)</f>
        <v>3500</v>
      </c>
      <c r="AO46" s="89">
        <f t="shared" si="117"/>
        <v>0</v>
      </c>
      <c r="AP46" s="149">
        <f t="shared" si="48"/>
        <v>0</v>
      </c>
      <c r="AQ46" s="89">
        <f t="shared" ref="AQ46:AR46" si="118">SUM(AQ47:AQ48)</f>
        <v>3500</v>
      </c>
      <c r="AR46" s="89">
        <f t="shared" si="118"/>
        <v>0</v>
      </c>
      <c r="AS46" s="149">
        <f t="shared" si="49"/>
        <v>0</v>
      </c>
      <c r="AT46" s="89">
        <f t="shared" ref="AT46:AU46" si="119">SUM(AT47:AT48)</f>
        <v>3500</v>
      </c>
      <c r="AU46" s="89">
        <f t="shared" si="119"/>
        <v>0</v>
      </c>
      <c r="AV46" s="149">
        <f t="shared" si="50"/>
        <v>0</v>
      </c>
      <c r="AW46" s="123">
        <f t="shared" si="51"/>
        <v>10500</v>
      </c>
      <c r="AX46" s="123">
        <f t="shared" si="52"/>
        <v>0</v>
      </c>
      <c r="AY46" s="150">
        <f t="shared" si="22"/>
        <v>0</v>
      </c>
      <c r="AZ46" s="89">
        <f t="shared" ref="AZ46:BA46" si="120">SUM(AZ47:AZ48)</f>
        <v>3500</v>
      </c>
      <c r="BA46" s="89">
        <f t="shared" si="120"/>
        <v>0</v>
      </c>
      <c r="BB46" s="149">
        <f t="shared" si="53"/>
        <v>0</v>
      </c>
      <c r="BC46" s="89">
        <f t="shared" ref="BC46:BD46" si="121">SUM(BC47:BC48)</f>
        <v>3500</v>
      </c>
      <c r="BD46" s="89">
        <f t="shared" si="121"/>
        <v>0</v>
      </c>
      <c r="BE46" s="149">
        <f t="shared" si="54"/>
        <v>0</v>
      </c>
      <c r="BF46" s="89">
        <f t="shared" ref="BF46:BG46" si="122">SUM(BF47:BF48)</f>
        <v>6400</v>
      </c>
      <c r="BG46" s="89">
        <f t="shared" si="122"/>
        <v>0</v>
      </c>
      <c r="BH46" s="149">
        <f t="shared" si="55"/>
        <v>0</v>
      </c>
      <c r="BI46" s="123">
        <f t="shared" si="56"/>
        <v>13400</v>
      </c>
      <c r="BJ46" s="123">
        <f t="shared" si="57"/>
        <v>0</v>
      </c>
      <c r="BK46" s="150">
        <f t="shared" si="23"/>
        <v>0</v>
      </c>
      <c r="BL46" s="178">
        <f t="shared" si="24"/>
        <v>42000</v>
      </c>
    </row>
    <row r="47" spans="1:64" s="159" customFormat="1">
      <c r="A47" s="155"/>
      <c r="B47" s="61"/>
      <c r="C47" s="61"/>
      <c r="D47" s="156"/>
      <c r="E47" s="40"/>
      <c r="F47" s="40" t="s">
        <v>173</v>
      </c>
      <c r="G47" s="61"/>
      <c r="H47" s="89">
        <v>0</v>
      </c>
      <c r="I47" s="128">
        <v>42000</v>
      </c>
      <c r="J47" s="128"/>
      <c r="K47" s="89">
        <f t="shared" si="37"/>
        <v>42000</v>
      </c>
      <c r="L47" s="89">
        <f t="shared" si="38"/>
        <v>4065.33</v>
      </c>
      <c r="M47" s="150">
        <f t="shared" si="16"/>
        <v>10.331264620584307</v>
      </c>
      <c r="N47" s="176">
        <f t="shared" si="17"/>
        <v>37934.67</v>
      </c>
      <c r="O47" s="150">
        <f t="shared" si="18"/>
        <v>1.1071666103856974</v>
      </c>
      <c r="P47" s="128">
        <v>0</v>
      </c>
      <c r="Q47" s="128">
        <v>0</v>
      </c>
      <c r="R47" s="158">
        <v>0</v>
      </c>
      <c r="S47" s="128">
        <v>4100</v>
      </c>
      <c r="T47" s="128">
        <v>4065.33</v>
      </c>
      <c r="U47" s="150">
        <f t="shared" si="19"/>
        <v>99.154390243902441</v>
      </c>
      <c r="V47" s="128">
        <v>3500</v>
      </c>
      <c r="W47" s="128"/>
      <c r="X47" s="150">
        <f t="shared" si="20"/>
        <v>0</v>
      </c>
      <c r="Y47" s="128">
        <f t="shared" si="40"/>
        <v>7600</v>
      </c>
      <c r="Z47" s="128">
        <f t="shared" si="41"/>
        <v>4065.33</v>
      </c>
      <c r="AA47" s="150">
        <f t="shared" si="21"/>
        <v>53.491184210526313</v>
      </c>
      <c r="AB47" s="128">
        <v>3500</v>
      </c>
      <c r="AC47" s="128"/>
      <c r="AD47" s="158">
        <f t="shared" si="42"/>
        <v>0</v>
      </c>
      <c r="AE47" s="128">
        <v>3500</v>
      </c>
      <c r="AF47" s="128"/>
      <c r="AG47" s="158">
        <f t="shared" si="43"/>
        <v>0</v>
      </c>
      <c r="AH47" s="128">
        <v>3500</v>
      </c>
      <c r="AI47" s="128"/>
      <c r="AJ47" s="158">
        <f t="shared" si="44"/>
        <v>0</v>
      </c>
      <c r="AK47" s="128">
        <f>SUM(AB47,AE47,AH47)</f>
        <v>10500</v>
      </c>
      <c r="AL47" s="128">
        <f t="shared" si="46"/>
        <v>0</v>
      </c>
      <c r="AM47" s="158">
        <f t="shared" si="47"/>
        <v>0</v>
      </c>
      <c r="AN47" s="128">
        <v>3500</v>
      </c>
      <c r="AO47" s="128"/>
      <c r="AP47" s="158">
        <f t="shared" si="48"/>
        <v>0</v>
      </c>
      <c r="AQ47" s="128">
        <v>3500</v>
      </c>
      <c r="AR47" s="128"/>
      <c r="AS47" s="158">
        <f t="shared" si="49"/>
        <v>0</v>
      </c>
      <c r="AT47" s="128">
        <v>3500</v>
      </c>
      <c r="AU47" s="128"/>
      <c r="AV47" s="158">
        <f t="shared" si="50"/>
        <v>0</v>
      </c>
      <c r="AW47" s="128">
        <f t="shared" si="51"/>
        <v>10500</v>
      </c>
      <c r="AX47" s="128">
        <f t="shared" si="52"/>
        <v>0</v>
      </c>
      <c r="AY47" s="150">
        <f t="shared" si="22"/>
        <v>0</v>
      </c>
      <c r="AZ47" s="128">
        <v>3500</v>
      </c>
      <c r="BA47" s="128"/>
      <c r="BB47" s="158">
        <f t="shared" si="53"/>
        <v>0</v>
      </c>
      <c r="BC47" s="128">
        <v>3500</v>
      </c>
      <c r="BD47" s="128"/>
      <c r="BE47" s="158">
        <f t="shared" si="54"/>
        <v>0</v>
      </c>
      <c r="BF47" s="128">
        <v>6400</v>
      </c>
      <c r="BG47" s="128"/>
      <c r="BH47" s="158">
        <f t="shared" si="55"/>
        <v>0</v>
      </c>
      <c r="BI47" s="128">
        <f t="shared" si="56"/>
        <v>13400</v>
      </c>
      <c r="BJ47" s="128">
        <f t="shared" si="57"/>
        <v>0</v>
      </c>
      <c r="BK47" s="150">
        <f t="shared" si="23"/>
        <v>0</v>
      </c>
      <c r="BL47" s="181">
        <f t="shared" si="24"/>
        <v>42000</v>
      </c>
    </row>
    <row r="48" spans="1:64" s="171" customFormat="1">
      <c r="A48" s="164"/>
      <c r="B48" s="165"/>
      <c r="C48" s="165"/>
      <c r="D48" s="166"/>
      <c r="E48" s="183"/>
      <c r="F48" s="184" t="s">
        <v>174</v>
      </c>
      <c r="G48" s="165"/>
      <c r="H48" s="167">
        <v>0</v>
      </c>
      <c r="I48" s="168">
        <v>10000</v>
      </c>
      <c r="J48" s="168"/>
      <c r="K48" s="167">
        <f t="shared" si="37"/>
        <v>10000</v>
      </c>
      <c r="L48" s="167">
        <f t="shared" si="38"/>
        <v>0</v>
      </c>
      <c r="M48" s="170" t="e">
        <f t="shared" si="16"/>
        <v>#DIV/0!</v>
      </c>
      <c r="N48" s="177">
        <f t="shared" si="17"/>
        <v>10000</v>
      </c>
      <c r="O48" s="170">
        <f t="shared" si="18"/>
        <v>1</v>
      </c>
      <c r="P48" s="168"/>
      <c r="Q48" s="168"/>
      <c r="R48" s="169" t="e">
        <f t="shared" si="39"/>
        <v>#DIV/0!</v>
      </c>
      <c r="S48" s="168"/>
      <c r="T48" s="168"/>
      <c r="U48" s="170" t="e">
        <f t="shared" si="19"/>
        <v>#DIV/0!</v>
      </c>
      <c r="V48" s="168"/>
      <c r="W48" s="168"/>
      <c r="X48" s="170" t="e">
        <f t="shared" si="20"/>
        <v>#DIV/0!</v>
      </c>
      <c r="Y48" s="168">
        <f t="shared" si="40"/>
        <v>0</v>
      </c>
      <c r="Z48" s="168">
        <f t="shared" si="41"/>
        <v>0</v>
      </c>
      <c r="AA48" s="170" t="e">
        <f t="shared" si="21"/>
        <v>#DIV/0!</v>
      </c>
      <c r="AB48" s="168"/>
      <c r="AC48" s="168"/>
      <c r="AD48" s="169" t="e">
        <f t="shared" si="42"/>
        <v>#DIV/0!</v>
      </c>
      <c r="AE48" s="168"/>
      <c r="AF48" s="168"/>
      <c r="AG48" s="169" t="e">
        <f t="shared" si="43"/>
        <v>#DIV/0!</v>
      </c>
      <c r="AH48" s="168"/>
      <c r="AI48" s="168"/>
      <c r="AJ48" s="169" t="e">
        <f t="shared" si="44"/>
        <v>#DIV/0!</v>
      </c>
      <c r="AK48" s="168">
        <f t="shared" si="45"/>
        <v>0</v>
      </c>
      <c r="AL48" s="168">
        <f t="shared" si="46"/>
        <v>0</v>
      </c>
      <c r="AM48" s="169" t="e">
        <f t="shared" si="47"/>
        <v>#DIV/0!</v>
      </c>
      <c r="AN48" s="168"/>
      <c r="AO48" s="168"/>
      <c r="AP48" s="169" t="e">
        <f t="shared" si="48"/>
        <v>#DIV/0!</v>
      </c>
      <c r="AQ48" s="168"/>
      <c r="AR48" s="168"/>
      <c r="AS48" s="169" t="e">
        <f t="shared" si="49"/>
        <v>#DIV/0!</v>
      </c>
      <c r="AT48" s="168"/>
      <c r="AU48" s="168"/>
      <c r="AV48" s="169" t="e">
        <f t="shared" si="50"/>
        <v>#DIV/0!</v>
      </c>
      <c r="AW48" s="168">
        <f t="shared" si="51"/>
        <v>0</v>
      </c>
      <c r="AX48" s="168">
        <f t="shared" si="52"/>
        <v>0</v>
      </c>
      <c r="AY48" s="170" t="e">
        <f t="shared" si="22"/>
        <v>#DIV/0!</v>
      </c>
      <c r="AZ48" s="168"/>
      <c r="BA48" s="168"/>
      <c r="BB48" s="169" t="e">
        <f t="shared" si="53"/>
        <v>#DIV/0!</v>
      </c>
      <c r="BC48" s="168"/>
      <c r="BD48" s="168"/>
      <c r="BE48" s="169" t="e">
        <f t="shared" si="54"/>
        <v>#DIV/0!</v>
      </c>
      <c r="BF48" s="168"/>
      <c r="BG48" s="168"/>
      <c r="BH48" s="169" t="e">
        <f t="shared" si="55"/>
        <v>#DIV/0!</v>
      </c>
      <c r="BI48" s="168">
        <f t="shared" si="56"/>
        <v>0</v>
      </c>
      <c r="BJ48" s="168">
        <f t="shared" si="57"/>
        <v>0</v>
      </c>
      <c r="BK48" s="170" t="e">
        <f t="shared" si="23"/>
        <v>#DIV/0!</v>
      </c>
      <c r="BL48" s="180">
        <f t="shared" si="24"/>
        <v>0</v>
      </c>
    </row>
    <row r="49" spans="1:64" hidden="1">
      <c r="A49" s="29"/>
      <c r="B49" s="30"/>
      <c r="C49" s="30"/>
      <c r="D49" s="26"/>
      <c r="E49" s="40" t="s">
        <v>39</v>
      </c>
      <c r="F49" s="26"/>
      <c r="G49" s="30"/>
      <c r="H49" s="89"/>
      <c r="I49" s="123"/>
      <c r="J49" s="123"/>
      <c r="K49" s="153">
        <f t="shared" si="37"/>
        <v>0</v>
      </c>
      <c r="L49" s="89">
        <f t="shared" si="38"/>
        <v>0</v>
      </c>
      <c r="M49" s="150" t="e">
        <f t="shared" si="16"/>
        <v>#DIV/0!</v>
      </c>
      <c r="N49" s="176">
        <f t="shared" si="17"/>
        <v>0</v>
      </c>
      <c r="O49" s="150" t="e">
        <f t="shared" si="18"/>
        <v>#DIV/0!</v>
      </c>
      <c r="P49" s="123"/>
      <c r="Q49" s="123"/>
      <c r="R49" s="149" t="e">
        <f t="shared" si="39"/>
        <v>#DIV/0!</v>
      </c>
      <c r="S49" s="123"/>
      <c r="T49" s="123"/>
      <c r="U49" s="150" t="e">
        <f t="shared" si="19"/>
        <v>#DIV/0!</v>
      </c>
      <c r="V49" s="123"/>
      <c r="W49" s="123"/>
      <c r="X49" s="150" t="e">
        <f t="shared" si="20"/>
        <v>#DIV/0!</v>
      </c>
      <c r="Y49" s="123">
        <f t="shared" si="40"/>
        <v>0</v>
      </c>
      <c r="Z49" s="123">
        <f t="shared" si="41"/>
        <v>0</v>
      </c>
      <c r="AA49" s="150" t="e">
        <f t="shared" si="21"/>
        <v>#DIV/0!</v>
      </c>
      <c r="AB49" s="123"/>
      <c r="AC49" s="123"/>
      <c r="AD49" s="149" t="e">
        <f t="shared" si="42"/>
        <v>#DIV/0!</v>
      </c>
      <c r="AE49" s="123"/>
      <c r="AF49" s="123"/>
      <c r="AG49" s="149" t="e">
        <f t="shared" si="43"/>
        <v>#DIV/0!</v>
      </c>
      <c r="AH49" s="123"/>
      <c r="AI49" s="123"/>
      <c r="AJ49" s="149" t="e">
        <f t="shared" si="44"/>
        <v>#DIV/0!</v>
      </c>
      <c r="AK49" s="123">
        <f t="shared" si="45"/>
        <v>0</v>
      </c>
      <c r="AL49" s="123">
        <f t="shared" si="46"/>
        <v>0</v>
      </c>
      <c r="AM49" s="149" t="e">
        <f t="shared" si="47"/>
        <v>#DIV/0!</v>
      </c>
      <c r="AN49" s="123"/>
      <c r="AO49" s="123"/>
      <c r="AP49" s="149" t="e">
        <f t="shared" si="48"/>
        <v>#DIV/0!</v>
      </c>
      <c r="AQ49" s="123"/>
      <c r="AR49" s="123"/>
      <c r="AS49" s="149" t="e">
        <f t="shared" si="49"/>
        <v>#DIV/0!</v>
      </c>
      <c r="AT49" s="123"/>
      <c r="AU49" s="123"/>
      <c r="AV49" s="149" t="e">
        <f t="shared" si="50"/>
        <v>#DIV/0!</v>
      </c>
      <c r="AW49" s="123">
        <f t="shared" si="51"/>
        <v>0</v>
      </c>
      <c r="AX49" s="123">
        <f t="shared" si="52"/>
        <v>0</v>
      </c>
      <c r="AY49" s="150" t="e">
        <f t="shared" si="22"/>
        <v>#DIV/0!</v>
      </c>
      <c r="AZ49" s="123"/>
      <c r="BA49" s="123"/>
      <c r="BB49" s="149" t="e">
        <f t="shared" si="53"/>
        <v>#DIV/0!</v>
      </c>
      <c r="BC49" s="123"/>
      <c r="BD49" s="123"/>
      <c r="BE49" s="149" t="e">
        <f t="shared" si="54"/>
        <v>#DIV/0!</v>
      </c>
      <c r="BF49" s="123"/>
      <c r="BG49" s="123"/>
      <c r="BH49" s="149" t="e">
        <f t="shared" si="55"/>
        <v>#DIV/0!</v>
      </c>
      <c r="BI49" s="123">
        <f t="shared" si="56"/>
        <v>0</v>
      </c>
      <c r="BJ49" s="123">
        <f t="shared" si="57"/>
        <v>0</v>
      </c>
      <c r="BK49" s="150" t="e">
        <f t="shared" si="23"/>
        <v>#DIV/0!</v>
      </c>
      <c r="BL49" s="178">
        <f t="shared" si="24"/>
        <v>0</v>
      </c>
    </row>
    <row r="50" spans="1:64">
      <c r="A50" s="29"/>
      <c r="B50" s="30"/>
      <c r="C50" s="30"/>
      <c r="D50" s="26" t="s">
        <v>45</v>
      </c>
      <c r="E50" s="30"/>
      <c r="F50" s="30"/>
      <c r="G50" s="30"/>
      <c r="H50" s="89">
        <f>SUM(H51)</f>
        <v>211262</v>
      </c>
      <c r="I50" s="89">
        <f t="shared" ref="I50:J50" si="123">SUM(I51)</f>
        <v>0</v>
      </c>
      <c r="J50" s="89">
        <f t="shared" si="123"/>
        <v>0</v>
      </c>
      <c r="K50" s="89">
        <f t="shared" si="37"/>
        <v>0</v>
      </c>
      <c r="L50" s="89">
        <f t="shared" si="38"/>
        <v>0</v>
      </c>
      <c r="M50" s="150" t="e">
        <f t="shared" si="16"/>
        <v>#DIV/0!</v>
      </c>
      <c r="N50" s="176">
        <f t="shared" si="17"/>
        <v>0</v>
      </c>
      <c r="O50" s="150" t="e">
        <f t="shared" si="18"/>
        <v>#DIV/0!</v>
      </c>
      <c r="P50" s="89">
        <f t="shared" ref="P50:Q50" si="124">SUM(P51)</f>
        <v>0</v>
      </c>
      <c r="Q50" s="89">
        <f t="shared" si="124"/>
        <v>0</v>
      </c>
      <c r="R50" s="149" t="e">
        <f t="shared" si="39"/>
        <v>#DIV/0!</v>
      </c>
      <c r="S50" s="89">
        <f t="shared" ref="S50:T50" si="125">SUM(S51)</f>
        <v>0</v>
      </c>
      <c r="T50" s="89">
        <f t="shared" si="125"/>
        <v>0</v>
      </c>
      <c r="U50" s="150" t="e">
        <f t="shared" si="19"/>
        <v>#DIV/0!</v>
      </c>
      <c r="V50" s="89">
        <f t="shared" ref="V50:W50" si="126">SUM(V51)</f>
        <v>0</v>
      </c>
      <c r="W50" s="89">
        <f t="shared" si="126"/>
        <v>0</v>
      </c>
      <c r="X50" s="150" t="e">
        <f t="shared" si="20"/>
        <v>#DIV/0!</v>
      </c>
      <c r="Y50" s="123">
        <f t="shared" si="40"/>
        <v>0</v>
      </c>
      <c r="Z50" s="123">
        <f t="shared" si="41"/>
        <v>0</v>
      </c>
      <c r="AA50" s="150" t="e">
        <f t="shared" si="21"/>
        <v>#DIV/0!</v>
      </c>
      <c r="AB50" s="89">
        <f t="shared" ref="AB50:AC50" si="127">SUM(AB51)</f>
        <v>0</v>
      </c>
      <c r="AC50" s="89">
        <f t="shared" si="127"/>
        <v>0</v>
      </c>
      <c r="AD50" s="149" t="e">
        <f t="shared" si="42"/>
        <v>#DIV/0!</v>
      </c>
      <c r="AE50" s="89">
        <f t="shared" ref="AE50:AF50" si="128">SUM(AE51)</f>
        <v>0</v>
      </c>
      <c r="AF50" s="89">
        <f t="shared" si="128"/>
        <v>0</v>
      </c>
      <c r="AG50" s="149" t="e">
        <f t="shared" si="43"/>
        <v>#DIV/0!</v>
      </c>
      <c r="AH50" s="89">
        <f t="shared" ref="AH50:AI50" si="129">SUM(AH51)</f>
        <v>0</v>
      </c>
      <c r="AI50" s="89">
        <f t="shared" si="129"/>
        <v>0</v>
      </c>
      <c r="AJ50" s="149" t="e">
        <f t="shared" si="44"/>
        <v>#DIV/0!</v>
      </c>
      <c r="AK50" s="123">
        <f t="shared" si="45"/>
        <v>0</v>
      </c>
      <c r="AL50" s="123">
        <f t="shared" si="46"/>
        <v>0</v>
      </c>
      <c r="AM50" s="149" t="e">
        <f t="shared" si="47"/>
        <v>#DIV/0!</v>
      </c>
      <c r="AN50" s="89">
        <f t="shared" ref="AN50:AO50" si="130">SUM(AN51)</f>
        <v>0</v>
      </c>
      <c r="AO50" s="89">
        <f t="shared" si="130"/>
        <v>0</v>
      </c>
      <c r="AP50" s="149" t="e">
        <f t="shared" si="48"/>
        <v>#DIV/0!</v>
      </c>
      <c r="AQ50" s="89">
        <f t="shared" ref="AQ50:AR50" si="131">SUM(AQ51)</f>
        <v>0</v>
      </c>
      <c r="AR50" s="89">
        <f t="shared" si="131"/>
        <v>0</v>
      </c>
      <c r="AS50" s="149" t="e">
        <f t="shared" si="49"/>
        <v>#DIV/0!</v>
      </c>
      <c r="AT50" s="89">
        <f t="shared" ref="AT50:AU50" si="132">SUM(AT51)</f>
        <v>0</v>
      </c>
      <c r="AU50" s="89">
        <f t="shared" si="132"/>
        <v>0</v>
      </c>
      <c r="AV50" s="149" t="e">
        <f t="shared" si="50"/>
        <v>#DIV/0!</v>
      </c>
      <c r="AW50" s="123">
        <f t="shared" si="51"/>
        <v>0</v>
      </c>
      <c r="AX50" s="123">
        <f t="shared" si="52"/>
        <v>0</v>
      </c>
      <c r="AY50" s="150" t="e">
        <f t="shared" si="22"/>
        <v>#DIV/0!</v>
      </c>
      <c r="AZ50" s="89">
        <f t="shared" ref="AZ50:BA50" si="133">SUM(AZ51)</f>
        <v>0</v>
      </c>
      <c r="BA50" s="89">
        <f t="shared" si="133"/>
        <v>0</v>
      </c>
      <c r="BB50" s="149" t="e">
        <f t="shared" si="53"/>
        <v>#DIV/0!</v>
      </c>
      <c r="BC50" s="89">
        <f t="shared" ref="BC50:BD50" si="134">SUM(BC51)</f>
        <v>0</v>
      </c>
      <c r="BD50" s="89">
        <f t="shared" si="134"/>
        <v>0</v>
      </c>
      <c r="BE50" s="149" t="e">
        <f t="shared" si="54"/>
        <v>#DIV/0!</v>
      </c>
      <c r="BF50" s="89">
        <f t="shared" ref="BF50:BG50" si="135">SUM(BF51)</f>
        <v>0</v>
      </c>
      <c r="BG50" s="89">
        <f t="shared" si="135"/>
        <v>0</v>
      </c>
      <c r="BH50" s="149" t="e">
        <f t="shared" si="55"/>
        <v>#DIV/0!</v>
      </c>
      <c r="BI50" s="123">
        <f t="shared" si="56"/>
        <v>0</v>
      </c>
      <c r="BJ50" s="123">
        <f t="shared" si="57"/>
        <v>0</v>
      </c>
      <c r="BK50" s="150" t="e">
        <f t="shared" si="23"/>
        <v>#DIV/0!</v>
      </c>
      <c r="BL50" s="178">
        <f t="shared" si="24"/>
        <v>0</v>
      </c>
    </row>
    <row r="51" spans="1:64">
      <c r="A51" s="29"/>
      <c r="B51" s="30"/>
      <c r="C51" s="30"/>
      <c r="D51" s="26"/>
      <c r="E51" s="26" t="s">
        <v>46</v>
      </c>
      <c r="F51" s="30"/>
      <c r="G51" s="30"/>
      <c r="H51" s="89">
        <f>SUM(H52:H53)</f>
        <v>211262</v>
      </c>
      <c r="I51" s="89">
        <f>SUM(I52:I53)</f>
        <v>0</v>
      </c>
      <c r="J51" s="89">
        <f>SUM(J52:J53)</f>
        <v>0</v>
      </c>
      <c r="K51" s="89">
        <f t="shared" si="37"/>
        <v>0</v>
      </c>
      <c r="L51" s="89">
        <f t="shared" si="38"/>
        <v>0</v>
      </c>
      <c r="M51" s="150" t="e">
        <f t="shared" si="16"/>
        <v>#DIV/0!</v>
      </c>
      <c r="N51" s="176">
        <f t="shared" si="17"/>
        <v>0</v>
      </c>
      <c r="O51" s="150" t="e">
        <f t="shared" si="18"/>
        <v>#DIV/0!</v>
      </c>
      <c r="P51" s="89">
        <f>SUM(P52:P53)</f>
        <v>0</v>
      </c>
      <c r="Q51" s="89">
        <f>SUM(Q52:Q53)</f>
        <v>0</v>
      </c>
      <c r="R51" s="149" t="e">
        <f t="shared" si="39"/>
        <v>#DIV/0!</v>
      </c>
      <c r="S51" s="89">
        <f>SUM(S52:S53)</f>
        <v>0</v>
      </c>
      <c r="T51" s="89">
        <f>SUM(T52:T53)</f>
        <v>0</v>
      </c>
      <c r="U51" s="150" t="e">
        <f t="shared" si="19"/>
        <v>#DIV/0!</v>
      </c>
      <c r="V51" s="89">
        <f>SUM(V52:V53)</f>
        <v>0</v>
      </c>
      <c r="W51" s="89">
        <f>SUM(W52:W53)</f>
        <v>0</v>
      </c>
      <c r="X51" s="150" t="e">
        <f t="shared" si="20"/>
        <v>#DIV/0!</v>
      </c>
      <c r="Y51" s="123">
        <f t="shared" si="40"/>
        <v>0</v>
      </c>
      <c r="Z51" s="123">
        <f t="shared" si="41"/>
        <v>0</v>
      </c>
      <c r="AA51" s="150" t="e">
        <f t="shared" si="21"/>
        <v>#DIV/0!</v>
      </c>
      <c r="AB51" s="89">
        <f>SUM(AB52:AB53)</f>
        <v>0</v>
      </c>
      <c r="AC51" s="89">
        <f>SUM(AC52:AC53)</f>
        <v>0</v>
      </c>
      <c r="AD51" s="149" t="e">
        <f t="shared" si="42"/>
        <v>#DIV/0!</v>
      </c>
      <c r="AE51" s="89">
        <f>SUM(AE52:AE53)</f>
        <v>0</v>
      </c>
      <c r="AF51" s="89">
        <f>SUM(AF52:AF53)</f>
        <v>0</v>
      </c>
      <c r="AG51" s="149" t="e">
        <f t="shared" si="43"/>
        <v>#DIV/0!</v>
      </c>
      <c r="AH51" s="89">
        <f>SUM(AH52:AH53)</f>
        <v>0</v>
      </c>
      <c r="AI51" s="89">
        <f>SUM(AI52:AI53)</f>
        <v>0</v>
      </c>
      <c r="AJ51" s="149" t="e">
        <f t="shared" si="44"/>
        <v>#DIV/0!</v>
      </c>
      <c r="AK51" s="123">
        <f t="shared" si="45"/>
        <v>0</v>
      </c>
      <c r="AL51" s="123">
        <f t="shared" si="46"/>
        <v>0</v>
      </c>
      <c r="AM51" s="149" t="e">
        <f t="shared" si="47"/>
        <v>#DIV/0!</v>
      </c>
      <c r="AN51" s="89">
        <f>SUM(AN52:AN53)</f>
        <v>0</v>
      </c>
      <c r="AO51" s="89">
        <f>SUM(AO52:AO53)</f>
        <v>0</v>
      </c>
      <c r="AP51" s="149" t="e">
        <f t="shared" si="48"/>
        <v>#DIV/0!</v>
      </c>
      <c r="AQ51" s="89">
        <f>SUM(AQ52:AQ53)</f>
        <v>0</v>
      </c>
      <c r="AR51" s="89">
        <f>SUM(AR52:AR53)</f>
        <v>0</v>
      </c>
      <c r="AS51" s="149" t="e">
        <f t="shared" si="49"/>
        <v>#DIV/0!</v>
      </c>
      <c r="AT51" s="89">
        <f>SUM(AT52:AT53)</f>
        <v>0</v>
      </c>
      <c r="AU51" s="89">
        <f>SUM(AU52:AU53)</f>
        <v>0</v>
      </c>
      <c r="AV51" s="149" t="e">
        <f t="shared" si="50"/>
        <v>#DIV/0!</v>
      </c>
      <c r="AW51" s="123">
        <f t="shared" si="51"/>
        <v>0</v>
      </c>
      <c r="AX51" s="123">
        <f t="shared" si="52"/>
        <v>0</v>
      </c>
      <c r="AY51" s="150" t="e">
        <f t="shared" si="22"/>
        <v>#DIV/0!</v>
      </c>
      <c r="AZ51" s="89">
        <f>SUM(AZ52:AZ53)</f>
        <v>0</v>
      </c>
      <c r="BA51" s="89">
        <f>SUM(BA52:BA53)</f>
        <v>0</v>
      </c>
      <c r="BB51" s="149" t="e">
        <f t="shared" si="53"/>
        <v>#DIV/0!</v>
      </c>
      <c r="BC51" s="89">
        <f>SUM(BC52:BC53)</f>
        <v>0</v>
      </c>
      <c r="BD51" s="89">
        <f>SUM(BD52:BD53)</f>
        <v>0</v>
      </c>
      <c r="BE51" s="149" t="e">
        <f t="shared" si="54"/>
        <v>#DIV/0!</v>
      </c>
      <c r="BF51" s="89">
        <f>SUM(BF52:BF53)</f>
        <v>0</v>
      </c>
      <c r="BG51" s="89">
        <f>SUM(BG52:BG53)</f>
        <v>0</v>
      </c>
      <c r="BH51" s="149" t="e">
        <f t="shared" si="55"/>
        <v>#DIV/0!</v>
      </c>
      <c r="BI51" s="123">
        <f t="shared" si="56"/>
        <v>0</v>
      </c>
      <c r="BJ51" s="123">
        <f t="shared" si="57"/>
        <v>0</v>
      </c>
      <c r="BK51" s="150" t="e">
        <f t="shared" si="23"/>
        <v>#DIV/0!</v>
      </c>
      <c r="BL51" s="178">
        <f t="shared" si="24"/>
        <v>0</v>
      </c>
    </row>
    <row r="52" spans="1:64">
      <c r="A52" s="29"/>
      <c r="B52" s="30"/>
      <c r="C52" s="30"/>
      <c r="D52" s="26"/>
      <c r="E52" s="42"/>
      <c r="F52" s="30" t="s">
        <v>194</v>
      </c>
      <c r="G52" s="30"/>
      <c r="H52" s="89">
        <v>0</v>
      </c>
      <c r="I52" s="123">
        <v>0</v>
      </c>
      <c r="J52" s="123"/>
      <c r="K52" s="89">
        <f t="shared" si="37"/>
        <v>0</v>
      </c>
      <c r="L52" s="186">
        <f t="shared" si="38"/>
        <v>0</v>
      </c>
      <c r="M52" s="150" t="e">
        <f t="shared" si="16"/>
        <v>#DIV/0!</v>
      </c>
      <c r="N52" s="176">
        <f t="shared" si="17"/>
        <v>0</v>
      </c>
      <c r="O52" s="150" t="e">
        <f t="shared" si="18"/>
        <v>#DIV/0!</v>
      </c>
      <c r="P52" s="123"/>
      <c r="Q52" s="123"/>
      <c r="R52" s="149" t="e">
        <f t="shared" si="39"/>
        <v>#DIV/0!</v>
      </c>
      <c r="S52" s="123"/>
      <c r="T52" s="123"/>
      <c r="U52" s="150" t="e">
        <f t="shared" si="19"/>
        <v>#DIV/0!</v>
      </c>
      <c r="V52" s="123"/>
      <c r="W52" s="123"/>
      <c r="X52" s="150" t="e">
        <f t="shared" si="20"/>
        <v>#DIV/0!</v>
      </c>
      <c r="Y52" s="123">
        <f t="shared" si="40"/>
        <v>0</v>
      </c>
      <c r="Z52" s="123">
        <f t="shared" si="41"/>
        <v>0</v>
      </c>
      <c r="AA52" s="150" t="e">
        <f t="shared" si="21"/>
        <v>#DIV/0!</v>
      </c>
      <c r="AB52" s="123"/>
      <c r="AC52" s="123"/>
      <c r="AD52" s="149" t="e">
        <f t="shared" si="42"/>
        <v>#DIV/0!</v>
      </c>
      <c r="AE52" s="123"/>
      <c r="AF52" s="123"/>
      <c r="AG52" s="149" t="e">
        <f t="shared" si="43"/>
        <v>#DIV/0!</v>
      </c>
      <c r="AH52" s="123"/>
      <c r="AI52" s="123"/>
      <c r="AJ52" s="149" t="e">
        <f t="shared" si="44"/>
        <v>#DIV/0!</v>
      </c>
      <c r="AK52" s="123">
        <f t="shared" si="45"/>
        <v>0</v>
      </c>
      <c r="AL52" s="123">
        <f t="shared" si="46"/>
        <v>0</v>
      </c>
      <c r="AM52" s="149" t="e">
        <f t="shared" si="47"/>
        <v>#DIV/0!</v>
      </c>
      <c r="AN52" s="123"/>
      <c r="AO52" s="123"/>
      <c r="AP52" s="149" t="e">
        <f t="shared" si="48"/>
        <v>#DIV/0!</v>
      </c>
      <c r="AQ52" s="123"/>
      <c r="AR52" s="123"/>
      <c r="AS52" s="149" t="e">
        <f t="shared" si="49"/>
        <v>#DIV/0!</v>
      </c>
      <c r="AT52" s="123"/>
      <c r="AU52" s="123"/>
      <c r="AV52" s="149" t="e">
        <f t="shared" si="50"/>
        <v>#DIV/0!</v>
      </c>
      <c r="AW52" s="123">
        <f t="shared" si="51"/>
        <v>0</v>
      </c>
      <c r="AX52" s="123">
        <f t="shared" si="52"/>
        <v>0</v>
      </c>
      <c r="AY52" s="150" t="e">
        <f t="shared" si="22"/>
        <v>#DIV/0!</v>
      </c>
      <c r="AZ52" s="123"/>
      <c r="BA52" s="123"/>
      <c r="BB52" s="149" t="e">
        <f t="shared" si="53"/>
        <v>#DIV/0!</v>
      </c>
      <c r="BC52" s="123"/>
      <c r="BD52" s="123"/>
      <c r="BE52" s="149" t="e">
        <f t="shared" si="54"/>
        <v>#DIV/0!</v>
      </c>
      <c r="BF52" s="123"/>
      <c r="BG52" s="123"/>
      <c r="BH52" s="149" t="e">
        <f t="shared" si="55"/>
        <v>#DIV/0!</v>
      </c>
      <c r="BI52" s="123">
        <f t="shared" si="56"/>
        <v>0</v>
      </c>
      <c r="BJ52" s="123">
        <f t="shared" si="57"/>
        <v>0</v>
      </c>
      <c r="BK52" s="150" t="e">
        <f t="shared" si="23"/>
        <v>#DIV/0!</v>
      </c>
      <c r="BL52" s="178">
        <f t="shared" si="24"/>
        <v>0</v>
      </c>
    </row>
    <row r="53" spans="1:64">
      <c r="A53" s="29"/>
      <c r="B53" s="30"/>
      <c r="C53" s="30"/>
      <c r="D53" s="26"/>
      <c r="E53" s="42"/>
      <c r="F53" s="30" t="s">
        <v>195</v>
      </c>
      <c r="G53" s="30"/>
      <c r="H53" s="89">
        <v>211262</v>
      </c>
      <c r="I53" s="123">
        <v>0</v>
      </c>
      <c r="J53" s="123"/>
      <c r="K53" s="89">
        <f t="shared" si="37"/>
        <v>0</v>
      </c>
      <c r="L53" s="186">
        <f t="shared" si="38"/>
        <v>0</v>
      </c>
      <c r="M53" s="150" t="e">
        <f t="shared" si="16"/>
        <v>#DIV/0!</v>
      </c>
      <c r="N53" s="176">
        <f t="shared" si="17"/>
        <v>0</v>
      </c>
      <c r="O53" s="150" t="e">
        <f t="shared" si="18"/>
        <v>#DIV/0!</v>
      </c>
      <c r="P53" s="123"/>
      <c r="Q53" s="123"/>
      <c r="R53" s="149" t="e">
        <f t="shared" si="39"/>
        <v>#DIV/0!</v>
      </c>
      <c r="S53" s="123"/>
      <c r="T53" s="123"/>
      <c r="U53" s="150" t="e">
        <f t="shared" si="19"/>
        <v>#DIV/0!</v>
      </c>
      <c r="V53" s="123"/>
      <c r="W53" s="123"/>
      <c r="X53" s="150" t="e">
        <f t="shared" si="20"/>
        <v>#DIV/0!</v>
      </c>
      <c r="Y53" s="123">
        <f t="shared" si="40"/>
        <v>0</v>
      </c>
      <c r="Z53" s="123">
        <f t="shared" si="41"/>
        <v>0</v>
      </c>
      <c r="AA53" s="150" t="e">
        <f t="shared" si="21"/>
        <v>#DIV/0!</v>
      </c>
      <c r="AB53" s="123"/>
      <c r="AC53" s="123"/>
      <c r="AD53" s="149" t="e">
        <f t="shared" si="42"/>
        <v>#DIV/0!</v>
      </c>
      <c r="AE53" s="123"/>
      <c r="AF53" s="123"/>
      <c r="AG53" s="149" t="e">
        <f t="shared" si="43"/>
        <v>#DIV/0!</v>
      </c>
      <c r="AH53" s="123"/>
      <c r="AI53" s="123"/>
      <c r="AJ53" s="149" t="e">
        <f t="shared" si="44"/>
        <v>#DIV/0!</v>
      </c>
      <c r="AK53" s="123">
        <f t="shared" si="45"/>
        <v>0</v>
      </c>
      <c r="AL53" s="123">
        <f t="shared" si="46"/>
        <v>0</v>
      </c>
      <c r="AM53" s="149" t="e">
        <f t="shared" si="47"/>
        <v>#DIV/0!</v>
      </c>
      <c r="AN53" s="123"/>
      <c r="AO53" s="123"/>
      <c r="AP53" s="149" t="e">
        <f t="shared" si="48"/>
        <v>#DIV/0!</v>
      </c>
      <c r="AQ53" s="123"/>
      <c r="AR53" s="123"/>
      <c r="AS53" s="149" t="e">
        <f t="shared" si="49"/>
        <v>#DIV/0!</v>
      </c>
      <c r="AT53" s="123"/>
      <c r="AU53" s="123"/>
      <c r="AV53" s="149" t="e">
        <f t="shared" si="50"/>
        <v>#DIV/0!</v>
      </c>
      <c r="AW53" s="123">
        <f t="shared" si="51"/>
        <v>0</v>
      </c>
      <c r="AX53" s="123">
        <f t="shared" si="52"/>
        <v>0</v>
      </c>
      <c r="AY53" s="150" t="e">
        <f t="shared" si="22"/>
        <v>#DIV/0!</v>
      </c>
      <c r="AZ53" s="123"/>
      <c r="BA53" s="123"/>
      <c r="BB53" s="149" t="e">
        <f t="shared" si="53"/>
        <v>#DIV/0!</v>
      </c>
      <c r="BC53" s="123"/>
      <c r="BD53" s="123"/>
      <c r="BE53" s="149" t="e">
        <f t="shared" si="54"/>
        <v>#DIV/0!</v>
      </c>
      <c r="BF53" s="123"/>
      <c r="BG53" s="123"/>
      <c r="BH53" s="149" t="e">
        <f t="shared" si="55"/>
        <v>#DIV/0!</v>
      </c>
      <c r="BI53" s="123">
        <f t="shared" si="56"/>
        <v>0</v>
      </c>
      <c r="BJ53" s="123">
        <f t="shared" si="57"/>
        <v>0</v>
      </c>
      <c r="BK53" s="150" t="e">
        <f t="shared" si="23"/>
        <v>#DIV/0!</v>
      </c>
      <c r="BL53" s="178">
        <f t="shared" si="24"/>
        <v>0</v>
      </c>
    </row>
    <row r="54" spans="1:64">
      <c r="A54" s="45"/>
      <c r="B54" s="46"/>
      <c r="C54" s="23" t="s">
        <v>121</v>
      </c>
      <c r="D54" s="46"/>
      <c r="E54" s="46"/>
      <c r="F54" s="46"/>
      <c r="G54" s="46"/>
      <c r="H54" s="91">
        <f>SUM(H55,H60)</f>
        <v>136718</v>
      </c>
      <c r="I54" s="91">
        <f>SUM(I55,I60)</f>
        <v>175200</v>
      </c>
      <c r="J54" s="91">
        <f t="shared" ref="J54" si="136">SUM(J55,J60)</f>
        <v>0</v>
      </c>
      <c r="K54" s="91">
        <f>SUM(I54-J54)</f>
        <v>175200</v>
      </c>
      <c r="L54" s="91">
        <f t="shared" si="38"/>
        <v>0</v>
      </c>
      <c r="M54" s="162" t="e">
        <f t="shared" si="16"/>
        <v>#DIV/0!</v>
      </c>
      <c r="N54" s="175">
        <f t="shared" si="17"/>
        <v>175200</v>
      </c>
      <c r="O54" s="162">
        <f t="shared" si="18"/>
        <v>1</v>
      </c>
      <c r="P54" s="91">
        <f>SUM(P55,P60)</f>
        <v>0</v>
      </c>
      <c r="Q54" s="91">
        <f t="shared" ref="Q54" si="137">SUM(Q55,Q60)</f>
        <v>0</v>
      </c>
      <c r="R54" s="144" t="e">
        <f>SUM(Q54*100/P54)</f>
        <v>#DIV/0!</v>
      </c>
      <c r="S54" s="91">
        <f>SUM(S55,S60)</f>
        <v>0</v>
      </c>
      <c r="T54" s="91">
        <f t="shared" ref="T54" si="138">SUM(T55,T60)</f>
        <v>0</v>
      </c>
      <c r="U54" s="162" t="e">
        <f t="shared" si="19"/>
        <v>#DIV/0!</v>
      </c>
      <c r="V54" s="91">
        <f>SUM(V55,V60)</f>
        <v>0</v>
      </c>
      <c r="W54" s="91">
        <f t="shared" ref="W54" si="139">SUM(W55,W60)</f>
        <v>0</v>
      </c>
      <c r="X54" s="162" t="e">
        <f t="shared" si="20"/>
        <v>#DIV/0!</v>
      </c>
      <c r="Y54" s="122">
        <f>SUM(P54,S54,V54)</f>
        <v>0</v>
      </c>
      <c r="Z54" s="122">
        <f>SUM(Q54,T54,W54)</f>
        <v>0</v>
      </c>
      <c r="AA54" s="162" t="e">
        <f t="shared" si="21"/>
        <v>#DIV/0!</v>
      </c>
      <c r="AB54" s="91">
        <f>SUM(AB55,AB60)</f>
        <v>0</v>
      </c>
      <c r="AC54" s="91">
        <f t="shared" ref="AC54" si="140">SUM(AC55,AC60)</f>
        <v>0</v>
      </c>
      <c r="AD54" s="144" t="e">
        <f>SUM(AC54*100/AB54)</f>
        <v>#DIV/0!</v>
      </c>
      <c r="AE54" s="91">
        <f>SUM(AE55,AE60)</f>
        <v>0</v>
      </c>
      <c r="AF54" s="91">
        <f t="shared" ref="AF54" si="141">SUM(AF55,AF60)</f>
        <v>0</v>
      </c>
      <c r="AG54" s="144" t="e">
        <f>SUM(AF54*100/AE54)</f>
        <v>#DIV/0!</v>
      </c>
      <c r="AH54" s="91">
        <f>SUM(AH55,AH60)</f>
        <v>0</v>
      </c>
      <c r="AI54" s="91">
        <f t="shared" ref="AI54" si="142">SUM(AI55,AI60)</f>
        <v>0</v>
      </c>
      <c r="AJ54" s="144" t="e">
        <f>SUM(AI54*100/AH54)</f>
        <v>#DIV/0!</v>
      </c>
      <c r="AK54" s="122">
        <f>SUM(AB54,AE54,AH54)</f>
        <v>0</v>
      </c>
      <c r="AL54" s="122">
        <f>SUM(AC54,AF54,AI54)</f>
        <v>0</v>
      </c>
      <c r="AM54" s="144" t="e">
        <f>SUM(AL54*100/AK54)</f>
        <v>#DIV/0!</v>
      </c>
      <c r="AN54" s="91">
        <f>SUM(AN55,AN60)</f>
        <v>0</v>
      </c>
      <c r="AO54" s="91">
        <f t="shared" ref="AO54" si="143">SUM(AO55,AO60)</f>
        <v>0</v>
      </c>
      <c r="AP54" s="144" t="e">
        <f>SUM(AO54*100/AN54)</f>
        <v>#DIV/0!</v>
      </c>
      <c r="AQ54" s="91">
        <f>SUM(AQ55,AQ60)</f>
        <v>0</v>
      </c>
      <c r="AR54" s="91">
        <f t="shared" ref="AR54" si="144">SUM(AR55,AR60)</f>
        <v>0</v>
      </c>
      <c r="AS54" s="144" t="e">
        <f>SUM(AR54*100/AQ54)</f>
        <v>#DIV/0!</v>
      </c>
      <c r="AT54" s="91">
        <f>SUM(AT55,AT60)</f>
        <v>0</v>
      </c>
      <c r="AU54" s="91">
        <f t="shared" ref="AU54" si="145">SUM(AU55,AU60)</f>
        <v>0</v>
      </c>
      <c r="AV54" s="144" t="e">
        <f>SUM(AU54*100/AT54)</f>
        <v>#DIV/0!</v>
      </c>
      <c r="AW54" s="122">
        <f>SUM(AN54,AQ54,AT54)</f>
        <v>0</v>
      </c>
      <c r="AX54" s="122">
        <f>SUM(AO54,AR54,AU54)</f>
        <v>0</v>
      </c>
      <c r="AY54" s="162" t="e">
        <f t="shared" si="22"/>
        <v>#DIV/0!</v>
      </c>
      <c r="AZ54" s="91">
        <f>SUM(AZ55,AZ60)</f>
        <v>0</v>
      </c>
      <c r="BA54" s="91">
        <f t="shared" ref="BA54" si="146">SUM(BA55,BA60)</f>
        <v>0</v>
      </c>
      <c r="BB54" s="144" t="e">
        <f>SUM(BA54*100/AZ54)</f>
        <v>#DIV/0!</v>
      </c>
      <c r="BC54" s="91">
        <f>SUM(BC55,BC60)</f>
        <v>0</v>
      </c>
      <c r="BD54" s="91">
        <f t="shared" ref="BD54" si="147">SUM(BD55,BD60)</f>
        <v>0</v>
      </c>
      <c r="BE54" s="144" t="e">
        <f>SUM(BD54*100/BC54)</f>
        <v>#DIV/0!</v>
      </c>
      <c r="BF54" s="91">
        <f>SUM(BF55,BF60)</f>
        <v>0</v>
      </c>
      <c r="BG54" s="91">
        <f t="shared" ref="BG54" si="148">SUM(BG55,BG60)</f>
        <v>0</v>
      </c>
      <c r="BH54" s="144" t="e">
        <f>SUM(BG54*100/BF54)</f>
        <v>#DIV/0!</v>
      </c>
      <c r="BI54" s="122">
        <f>SUM(AZ54,BC54,BF54)</f>
        <v>0</v>
      </c>
      <c r="BJ54" s="122">
        <f>SUM(BA54,BD54,BG54)</f>
        <v>0</v>
      </c>
      <c r="BK54" s="162" t="e">
        <f t="shared" si="23"/>
        <v>#DIV/0!</v>
      </c>
      <c r="BL54" s="178">
        <f t="shared" si="24"/>
        <v>0</v>
      </c>
    </row>
    <row r="55" spans="1:64">
      <c r="A55" s="29"/>
      <c r="B55" s="30"/>
      <c r="C55" s="30"/>
      <c r="D55" s="26" t="s">
        <v>31</v>
      </c>
      <c r="E55" s="30"/>
      <c r="F55" s="30"/>
      <c r="G55" s="30"/>
      <c r="H55" s="89">
        <f>SUM(H56)</f>
        <v>115960</v>
      </c>
      <c r="I55" s="89">
        <f>SUM(I56)</f>
        <v>10500</v>
      </c>
      <c r="J55" s="89">
        <f t="shared" ref="J55" si="149">SUM(J56)</f>
        <v>0</v>
      </c>
      <c r="K55" s="89">
        <f>SUM(I55-J55)</f>
        <v>10500</v>
      </c>
      <c r="L55" s="89">
        <f t="shared" si="38"/>
        <v>0</v>
      </c>
      <c r="M55" s="150" t="e">
        <f t="shared" si="16"/>
        <v>#DIV/0!</v>
      </c>
      <c r="N55" s="176">
        <f t="shared" si="17"/>
        <v>10500</v>
      </c>
      <c r="O55" s="150">
        <f t="shared" si="18"/>
        <v>1</v>
      </c>
      <c r="P55" s="89">
        <f>SUM(P56)</f>
        <v>0</v>
      </c>
      <c r="Q55" s="89">
        <f t="shared" ref="Q55:Q56" si="150">SUM(Q56)</f>
        <v>0</v>
      </c>
      <c r="R55" s="145" t="e">
        <f>SUM(Q55*100/P55)</f>
        <v>#DIV/0!</v>
      </c>
      <c r="S55" s="89">
        <f>SUM(S56)</f>
        <v>0</v>
      </c>
      <c r="T55" s="89">
        <f t="shared" ref="T55:T56" si="151">SUM(T56)</f>
        <v>0</v>
      </c>
      <c r="U55" s="150" t="e">
        <f t="shared" si="19"/>
        <v>#DIV/0!</v>
      </c>
      <c r="V55" s="89">
        <f>SUM(V56)</f>
        <v>0</v>
      </c>
      <c r="W55" s="89">
        <f t="shared" ref="W55:W56" si="152">SUM(W56)</f>
        <v>0</v>
      </c>
      <c r="X55" s="150" t="e">
        <f t="shared" si="20"/>
        <v>#DIV/0!</v>
      </c>
      <c r="Y55" s="123">
        <f>SUM(P55,S55,V55)</f>
        <v>0</v>
      </c>
      <c r="Z55" s="123">
        <f>SUM(Q55,T55,W55)</f>
        <v>0</v>
      </c>
      <c r="AA55" s="150" t="e">
        <f t="shared" si="21"/>
        <v>#DIV/0!</v>
      </c>
      <c r="AB55" s="89">
        <f>SUM(AB56)</f>
        <v>0</v>
      </c>
      <c r="AC55" s="89">
        <f t="shared" ref="AC55:AC56" si="153">SUM(AC56)</f>
        <v>0</v>
      </c>
      <c r="AD55" s="145" t="e">
        <f>SUM(AC55*100/AB55)</f>
        <v>#DIV/0!</v>
      </c>
      <c r="AE55" s="89">
        <f>SUM(AE56)</f>
        <v>0</v>
      </c>
      <c r="AF55" s="89">
        <f t="shared" ref="AF55:AF56" si="154">SUM(AF56)</f>
        <v>0</v>
      </c>
      <c r="AG55" s="145" t="e">
        <f>SUM(AF55*100/AE55)</f>
        <v>#DIV/0!</v>
      </c>
      <c r="AH55" s="89">
        <f>SUM(AH56)</f>
        <v>0</v>
      </c>
      <c r="AI55" s="89">
        <f t="shared" ref="AI55:AI56" si="155">SUM(AI56)</f>
        <v>0</v>
      </c>
      <c r="AJ55" s="145" t="e">
        <f>SUM(AI55*100/AH55)</f>
        <v>#DIV/0!</v>
      </c>
      <c r="AK55" s="123">
        <f>SUM(AB55,AE55,AH55)</f>
        <v>0</v>
      </c>
      <c r="AL55" s="123">
        <f>SUM(AC55,AF55,AI55)</f>
        <v>0</v>
      </c>
      <c r="AM55" s="145" t="e">
        <f>SUM(AL55*100/AK55)</f>
        <v>#DIV/0!</v>
      </c>
      <c r="AN55" s="89">
        <f>SUM(AN56)</f>
        <v>0</v>
      </c>
      <c r="AO55" s="89">
        <f t="shared" ref="AO55:AO56" si="156">SUM(AO56)</f>
        <v>0</v>
      </c>
      <c r="AP55" s="145" t="e">
        <f>SUM(AO55*100/AN55)</f>
        <v>#DIV/0!</v>
      </c>
      <c r="AQ55" s="89">
        <f>SUM(AQ56)</f>
        <v>0</v>
      </c>
      <c r="AR55" s="89">
        <f t="shared" ref="AR55:AR56" si="157">SUM(AR56)</f>
        <v>0</v>
      </c>
      <c r="AS55" s="145" t="e">
        <f>SUM(AR55*100/AQ55)</f>
        <v>#DIV/0!</v>
      </c>
      <c r="AT55" s="89">
        <f>SUM(AT56)</f>
        <v>0</v>
      </c>
      <c r="AU55" s="89">
        <f t="shared" ref="AU55:AU56" si="158">SUM(AU56)</f>
        <v>0</v>
      </c>
      <c r="AV55" s="145" t="e">
        <f>SUM(AU55*100/AT55)</f>
        <v>#DIV/0!</v>
      </c>
      <c r="AW55" s="123">
        <f>SUM(AN55,AQ55,AT55)</f>
        <v>0</v>
      </c>
      <c r="AX55" s="123">
        <f>SUM(AO55,AR55,AU55)</f>
        <v>0</v>
      </c>
      <c r="AY55" s="150" t="e">
        <f t="shared" si="22"/>
        <v>#DIV/0!</v>
      </c>
      <c r="AZ55" s="89">
        <f>SUM(AZ56)</f>
        <v>0</v>
      </c>
      <c r="BA55" s="89">
        <f t="shared" ref="BA55:BA56" si="159">SUM(BA56)</f>
        <v>0</v>
      </c>
      <c r="BB55" s="145" t="e">
        <f>SUM(BA55*100/AZ55)</f>
        <v>#DIV/0!</v>
      </c>
      <c r="BC55" s="89">
        <f>SUM(BC56)</f>
        <v>0</v>
      </c>
      <c r="BD55" s="89">
        <f t="shared" ref="BD55:BD56" si="160">SUM(BD56)</f>
        <v>0</v>
      </c>
      <c r="BE55" s="145" t="e">
        <f>SUM(BD55*100/BC55)</f>
        <v>#DIV/0!</v>
      </c>
      <c r="BF55" s="89">
        <f>SUM(BF56)</f>
        <v>0</v>
      </c>
      <c r="BG55" s="89">
        <f t="shared" ref="BG55:BG56" si="161">SUM(BG56)</f>
        <v>0</v>
      </c>
      <c r="BH55" s="145" t="e">
        <f>SUM(BG55*100/BF55)</f>
        <v>#DIV/0!</v>
      </c>
      <c r="BI55" s="123">
        <f>SUM(AZ55,BC55,BF55)</f>
        <v>0</v>
      </c>
      <c r="BJ55" s="123">
        <f>SUM(BA55,BD55,BG55)</f>
        <v>0</v>
      </c>
      <c r="BK55" s="150" t="e">
        <f t="shared" si="23"/>
        <v>#DIV/0!</v>
      </c>
      <c r="BL55" s="178">
        <f t="shared" si="24"/>
        <v>0</v>
      </c>
    </row>
    <row r="56" spans="1:64">
      <c r="A56" s="29"/>
      <c r="B56" s="30"/>
      <c r="C56" s="30"/>
      <c r="D56" s="26"/>
      <c r="E56" s="26" t="s">
        <v>32</v>
      </c>
      <c r="F56" s="30"/>
      <c r="G56" s="30"/>
      <c r="H56" s="89">
        <f>SUM(H57)</f>
        <v>115960</v>
      </c>
      <c r="I56" s="89">
        <f>SUM(I57)</f>
        <v>10500</v>
      </c>
      <c r="J56" s="89">
        <f t="shared" ref="J56" si="162">SUM(J57)</f>
        <v>0</v>
      </c>
      <c r="K56" s="89">
        <f t="shared" ref="K56:K71" si="163">SUM(I56-J56)</f>
        <v>10500</v>
      </c>
      <c r="L56" s="89">
        <f t="shared" si="38"/>
        <v>0</v>
      </c>
      <c r="M56" s="150" t="e">
        <f t="shared" si="16"/>
        <v>#DIV/0!</v>
      </c>
      <c r="N56" s="176">
        <f t="shared" si="17"/>
        <v>10500</v>
      </c>
      <c r="O56" s="150">
        <f t="shared" si="18"/>
        <v>1</v>
      </c>
      <c r="P56" s="89">
        <f>SUM(P57)</f>
        <v>0</v>
      </c>
      <c r="Q56" s="89">
        <f t="shared" si="150"/>
        <v>0</v>
      </c>
      <c r="R56" s="145" t="e">
        <f t="shared" ref="R56:R71" si="164">SUM(Q56*100/P56)</f>
        <v>#DIV/0!</v>
      </c>
      <c r="S56" s="89">
        <f>SUM(S57)</f>
        <v>0</v>
      </c>
      <c r="T56" s="89">
        <f t="shared" si="151"/>
        <v>0</v>
      </c>
      <c r="U56" s="150" t="e">
        <f t="shared" si="19"/>
        <v>#DIV/0!</v>
      </c>
      <c r="V56" s="89">
        <f>SUM(V57)</f>
        <v>0</v>
      </c>
      <c r="W56" s="89">
        <f t="shared" si="152"/>
        <v>0</v>
      </c>
      <c r="X56" s="150" t="e">
        <f t="shared" si="20"/>
        <v>#DIV/0!</v>
      </c>
      <c r="Y56" s="123">
        <f t="shared" ref="Y56:Y71" si="165">SUM(P56,S56,V56)</f>
        <v>0</v>
      </c>
      <c r="Z56" s="123">
        <f t="shared" ref="Z56:Z71" si="166">SUM(Q56,T56,W56)</f>
        <v>0</v>
      </c>
      <c r="AA56" s="150" t="e">
        <f t="shared" si="21"/>
        <v>#DIV/0!</v>
      </c>
      <c r="AB56" s="89">
        <f>SUM(AB57)</f>
        <v>0</v>
      </c>
      <c r="AC56" s="89">
        <f t="shared" si="153"/>
        <v>0</v>
      </c>
      <c r="AD56" s="145" t="e">
        <f t="shared" ref="AD56:AD71" si="167">SUM(AC56*100/AB56)</f>
        <v>#DIV/0!</v>
      </c>
      <c r="AE56" s="89">
        <f>SUM(AE57)</f>
        <v>0</v>
      </c>
      <c r="AF56" s="89">
        <f t="shared" si="154"/>
        <v>0</v>
      </c>
      <c r="AG56" s="145" t="e">
        <f t="shared" ref="AG56:AG71" si="168">SUM(AF56*100/AE56)</f>
        <v>#DIV/0!</v>
      </c>
      <c r="AH56" s="89">
        <f>SUM(AH57)</f>
        <v>0</v>
      </c>
      <c r="AI56" s="89">
        <f t="shared" si="155"/>
        <v>0</v>
      </c>
      <c r="AJ56" s="145" t="e">
        <f t="shared" ref="AJ56:AJ71" si="169">SUM(AI56*100/AH56)</f>
        <v>#DIV/0!</v>
      </c>
      <c r="AK56" s="123">
        <f t="shared" ref="AK56:AK71" si="170">SUM(AB56,AE56,AH56)</f>
        <v>0</v>
      </c>
      <c r="AL56" s="123">
        <f t="shared" ref="AL56:AL71" si="171">SUM(AC56,AF56,AI56)</f>
        <v>0</v>
      </c>
      <c r="AM56" s="145" t="e">
        <f t="shared" ref="AM56:AM71" si="172">SUM(AL56*100/AK56)</f>
        <v>#DIV/0!</v>
      </c>
      <c r="AN56" s="89">
        <f>SUM(AN57)</f>
        <v>0</v>
      </c>
      <c r="AO56" s="89">
        <f t="shared" si="156"/>
        <v>0</v>
      </c>
      <c r="AP56" s="145" t="e">
        <f t="shared" ref="AP56:AP71" si="173">SUM(AO56*100/AN56)</f>
        <v>#DIV/0!</v>
      </c>
      <c r="AQ56" s="89">
        <f>SUM(AQ57)</f>
        <v>0</v>
      </c>
      <c r="AR56" s="89">
        <f t="shared" si="157"/>
        <v>0</v>
      </c>
      <c r="AS56" s="145" t="e">
        <f t="shared" ref="AS56:AS71" si="174">SUM(AR56*100/AQ56)</f>
        <v>#DIV/0!</v>
      </c>
      <c r="AT56" s="89">
        <f>SUM(AT57)</f>
        <v>0</v>
      </c>
      <c r="AU56" s="89">
        <f t="shared" si="158"/>
        <v>0</v>
      </c>
      <c r="AV56" s="145" t="e">
        <f t="shared" ref="AV56:AV71" si="175">SUM(AU56*100/AT56)</f>
        <v>#DIV/0!</v>
      </c>
      <c r="AW56" s="123">
        <f t="shared" ref="AW56:AW71" si="176">SUM(AN56,AQ56,AT56)</f>
        <v>0</v>
      </c>
      <c r="AX56" s="123">
        <f t="shared" ref="AX56:AX71" si="177">SUM(AO56,AR56,AU56)</f>
        <v>0</v>
      </c>
      <c r="AY56" s="150" t="e">
        <f t="shared" si="22"/>
        <v>#DIV/0!</v>
      </c>
      <c r="AZ56" s="89">
        <f>SUM(AZ57)</f>
        <v>0</v>
      </c>
      <c r="BA56" s="89">
        <f t="shared" si="159"/>
        <v>0</v>
      </c>
      <c r="BB56" s="145" t="e">
        <f t="shared" ref="BB56:BB71" si="178">SUM(BA56*100/AZ56)</f>
        <v>#DIV/0!</v>
      </c>
      <c r="BC56" s="89">
        <f>SUM(BC57)</f>
        <v>0</v>
      </c>
      <c r="BD56" s="89">
        <f t="shared" si="160"/>
        <v>0</v>
      </c>
      <c r="BE56" s="145" t="e">
        <f t="shared" ref="BE56:BE71" si="179">SUM(BD56*100/BC56)</f>
        <v>#DIV/0!</v>
      </c>
      <c r="BF56" s="89">
        <f>SUM(BF57)</f>
        <v>0</v>
      </c>
      <c r="BG56" s="89">
        <f t="shared" si="161"/>
        <v>0</v>
      </c>
      <c r="BH56" s="145" t="e">
        <f t="shared" ref="BH56:BH71" si="180">SUM(BG56*100/BF56)</f>
        <v>#DIV/0!</v>
      </c>
      <c r="BI56" s="123">
        <f t="shared" ref="BI56:BI71" si="181">SUM(AZ56,BC56,BF56)</f>
        <v>0</v>
      </c>
      <c r="BJ56" s="123">
        <f t="shared" ref="BJ56:BJ71" si="182">SUM(BA56,BD56,BG56)</f>
        <v>0</v>
      </c>
      <c r="BK56" s="150" t="e">
        <f t="shared" si="23"/>
        <v>#DIV/0!</v>
      </c>
      <c r="BL56" s="178">
        <f t="shared" si="24"/>
        <v>0</v>
      </c>
    </row>
    <row r="57" spans="1:64">
      <c r="A57" s="29"/>
      <c r="B57" s="30"/>
      <c r="C57" s="30"/>
      <c r="D57" s="26"/>
      <c r="E57" s="30"/>
      <c r="F57" s="26" t="s">
        <v>34</v>
      </c>
      <c r="G57" s="30"/>
      <c r="H57" s="89">
        <f>SUM(H58:H59)</f>
        <v>115960</v>
      </c>
      <c r="I57" s="89">
        <f>SUM(I58:I59)</f>
        <v>10500</v>
      </c>
      <c r="J57" s="89">
        <f t="shared" ref="J57" si="183">SUM(J58:J59)</f>
        <v>0</v>
      </c>
      <c r="K57" s="89">
        <f t="shared" si="163"/>
        <v>10500</v>
      </c>
      <c r="L57" s="89">
        <f t="shared" si="38"/>
        <v>0</v>
      </c>
      <c r="M57" s="150" t="e">
        <f t="shared" si="16"/>
        <v>#DIV/0!</v>
      </c>
      <c r="N57" s="176">
        <f t="shared" si="17"/>
        <v>10500</v>
      </c>
      <c r="O57" s="150">
        <f t="shared" si="18"/>
        <v>1</v>
      </c>
      <c r="P57" s="89">
        <f>SUM(P58:P59)</f>
        <v>0</v>
      </c>
      <c r="Q57" s="89">
        <f t="shared" ref="Q57" si="184">SUM(Q58:Q59)</f>
        <v>0</v>
      </c>
      <c r="R57" s="145" t="e">
        <f t="shared" si="164"/>
        <v>#DIV/0!</v>
      </c>
      <c r="S57" s="89">
        <f>SUM(S58:S59)</f>
        <v>0</v>
      </c>
      <c r="T57" s="89">
        <f t="shared" ref="T57" si="185">SUM(T58:T59)</f>
        <v>0</v>
      </c>
      <c r="U57" s="150" t="e">
        <f t="shared" si="19"/>
        <v>#DIV/0!</v>
      </c>
      <c r="V57" s="89">
        <f>SUM(V58:V59)</f>
        <v>0</v>
      </c>
      <c r="W57" s="89">
        <f t="shared" ref="W57" si="186">SUM(W58:W59)</f>
        <v>0</v>
      </c>
      <c r="X57" s="150" t="e">
        <f t="shared" si="20"/>
        <v>#DIV/0!</v>
      </c>
      <c r="Y57" s="123">
        <f t="shared" si="165"/>
        <v>0</v>
      </c>
      <c r="Z57" s="123">
        <f t="shared" si="166"/>
        <v>0</v>
      </c>
      <c r="AA57" s="150" t="e">
        <f t="shared" si="21"/>
        <v>#DIV/0!</v>
      </c>
      <c r="AB57" s="89">
        <f>SUM(AB58:AB59)</f>
        <v>0</v>
      </c>
      <c r="AC57" s="89">
        <f t="shared" ref="AC57" si="187">SUM(AC58:AC59)</f>
        <v>0</v>
      </c>
      <c r="AD57" s="145" t="e">
        <f t="shared" si="167"/>
        <v>#DIV/0!</v>
      </c>
      <c r="AE57" s="89">
        <f>SUM(AE58:AE59)</f>
        <v>0</v>
      </c>
      <c r="AF57" s="89">
        <f t="shared" ref="AF57" si="188">SUM(AF58:AF59)</f>
        <v>0</v>
      </c>
      <c r="AG57" s="145" t="e">
        <f t="shared" si="168"/>
        <v>#DIV/0!</v>
      </c>
      <c r="AH57" s="89">
        <f>SUM(AH58:AH59)</f>
        <v>0</v>
      </c>
      <c r="AI57" s="89">
        <f t="shared" ref="AI57" si="189">SUM(AI58:AI59)</f>
        <v>0</v>
      </c>
      <c r="AJ57" s="145" t="e">
        <f t="shared" si="169"/>
        <v>#DIV/0!</v>
      </c>
      <c r="AK57" s="123">
        <f t="shared" si="170"/>
        <v>0</v>
      </c>
      <c r="AL57" s="123">
        <f t="shared" si="171"/>
        <v>0</v>
      </c>
      <c r="AM57" s="145" t="e">
        <f t="shared" si="172"/>
        <v>#DIV/0!</v>
      </c>
      <c r="AN57" s="89">
        <f>SUM(AN58:AN59)</f>
        <v>0</v>
      </c>
      <c r="AO57" s="89">
        <f t="shared" ref="AO57" si="190">SUM(AO58:AO59)</f>
        <v>0</v>
      </c>
      <c r="AP57" s="145" t="e">
        <f t="shared" si="173"/>
        <v>#DIV/0!</v>
      </c>
      <c r="AQ57" s="89">
        <f>SUM(AQ58:AQ59)</f>
        <v>0</v>
      </c>
      <c r="AR57" s="89">
        <f t="shared" ref="AR57" si="191">SUM(AR58:AR59)</f>
        <v>0</v>
      </c>
      <c r="AS57" s="145" t="e">
        <f t="shared" si="174"/>
        <v>#DIV/0!</v>
      </c>
      <c r="AT57" s="89">
        <f>SUM(AT58:AT59)</f>
        <v>0</v>
      </c>
      <c r="AU57" s="89">
        <f t="shared" ref="AU57" si="192">SUM(AU58:AU59)</f>
        <v>0</v>
      </c>
      <c r="AV57" s="145" t="e">
        <f t="shared" si="175"/>
        <v>#DIV/0!</v>
      </c>
      <c r="AW57" s="123">
        <f t="shared" si="176"/>
        <v>0</v>
      </c>
      <c r="AX57" s="123">
        <f t="shared" si="177"/>
        <v>0</v>
      </c>
      <c r="AY57" s="150" t="e">
        <f t="shared" si="22"/>
        <v>#DIV/0!</v>
      </c>
      <c r="AZ57" s="89">
        <f>SUM(AZ58:AZ59)</f>
        <v>0</v>
      </c>
      <c r="BA57" s="89">
        <f t="shared" ref="BA57" si="193">SUM(BA58:BA59)</f>
        <v>0</v>
      </c>
      <c r="BB57" s="145" t="e">
        <f t="shared" si="178"/>
        <v>#DIV/0!</v>
      </c>
      <c r="BC57" s="89">
        <f>SUM(BC58:BC59)</f>
        <v>0</v>
      </c>
      <c r="BD57" s="89">
        <f t="shared" ref="BD57" si="194">SUM(BD58:BD59)</f>
        <v>0</v>
      </c>
      <c r="BE57" s="145" t="e">
        <f t="shared" si="179"/>
        <v>#DIV/0!</v>
      </c>
      <c r="BF57" s="89">
        <f>SUM(BF58:BF59)</f>
        <v>0</v>
      </c>
      <c r="BG57" s="89">
        <f t="shared" ref="BG57" si="195">SUM(BG58:BG59)</f>
        <v>0</v>
      </c>
      <c r="BH57" s="145" t="e">
        <f t="shared" si="180"/>
        <v>#DIV/0!</v>
      </c>
      <c r="BI57" s="123">
        <f t="shared" si="181"/>
        <v>0</v>
      </c>
      <c r="BJ57" s="123">
        <f t="shared" si="182"/>
        <v>0</v>
      </c>
      <c r="BK57" s="150" t="e">
        <f t="shared" si="23"/>
        <v>#DIV/0!</v>
      </c>
      <c r="BL57" s="178">
        <f t="shared" si="24"/>
        <v>0</v>
      </c>
    </row>
    <row r="58" spans="1:64" s="171" customFormat="1">
      <c r="A58" s="164"/>
      <c r="B58" s="165"/>
      <c r="C58" s="165"/>
      <c r="D58" s="165"/>
      <c r="E58" s="165"/>
      <c r="F58" s="165"/>
      <c r="G58" s="165" t="s">
        <v>175</v>
      </c>
      <c r="H58" s="167">
        <v>19660</v>
      </c>
      <c r="I58" s="168">
        <v>10500</v>
      </c>
      <c r="J58" s="168"/>
      <c r="K58" s="167">
        <f t="shared" si="163"/>
        <v>10500</v>
      </c>
      <c r="L58" s="187">
        <f t="shared" si="38"/>
        <v>0</v>
      </c>
      <c r="M58" s="170" t="e">
        <f t="shared" si="16"/>
        <v>#DIV/0!</v>
      </c>
      <c r="N58" s="177">
        <f t="shared" si="17"/>
        <v>10500</v>
      </c>
      <c r="O58" s="170">
        <f t="shared" si="18"/>
        <v>1</v>
      </c>
      <c r="P58" s="168"/>
      <c r="Q58" s="168"/>
      <c r="R58" s="185" t="e">
        <f t="shared" si="164"/>
        <v>#DIV/0!</v>
      </c>
      <c r="S58" s="168"/>
      <c r="T58" s="168"/>
      <c r="U58" s="170" t="e">
        <f t="shared" si="19"/>
        <v>#DIV/0!</v>
      </c>
      <c r="V58" s="168"/>
      <c r="W58" s="168"/>
      <c r="X58" s="170" t="e">
        <f t="shared" si="20"/>
        <v>#DIV/0!</v>
      </c>
      <c r="Y58" s="168">
        <f t="shared" si="165"/>
        <v>0</v>
      </c>
      <c r="Z58" s="168">
        <f t="shared" si="166"/>
        <v>0</v>
      </c>
      <c r="AA58" s="170" t="e">
        <f t="shared" si="21"/>
        <v>#DIV/0!</v>
      </c>
      <c r="AB58" s="168"/>
      <c r="AC58" s="168"/>
      <c r="AD58" s="185" t="e">
        <f t="shared" si="167"/>
        <v>#DIV/0!</v>
      </c>
      <c r="AE58" s="168"/>
      <c r="AF58" s="168"/>
      <c r="AG58" s="185" t="e">
        <f t="shared" si="168"/>
        <v>#DIV/0!</v>
      </c>
      <c r="AH58" s="168"/>
      <c r="AI58" s="168"/>
      <c r="AJ58" s="185" t="e">
        <f t="shared" si="169"/>
        <v>#DIV/0!</v>
      </c>
      <c r="AK58" s="168">
        <f t="shared" si="170"/>
        <v>0</v>
      </c>
      <c r="AL58" s="168">
        <f t="shared" si="171"/>
        <v>0</v>
      </c>
      <c r="AM58" s="185" t="e">
        <f t="shared" si="172"/>
        <v>#DIV/0!</v>
      </c>
      <c r="AN58" s="168"/>
      <c r="AO58" s="168"/>
      <c r="AP58" s="185" t="e">
        <f t="shared" si="173"/>
        <v>#DIV/0!</v>
      </c>
      <c r="AQ58" s="168"/>
      <c r="AR58" s="168"/>
      <c r="AS58" s="185" t="e">
        <f t="shared" si="174"/>
        <v>#DIV/0!</v>
      </c>
      <c r="AT58" s="168"/>
      <c r="AU58" s="168"/>
      <c r="AV58" s="185" t="e">
        <f t="shared" si="175"/>
        <v>#DIV/0!</v>
      </c>
      <c r="AW58" s="168">
        <f t="shared" si="176"/>
        <v>0</v>
      </c>
      <c r="AX58" s="168">
        <f t="shared" si="177"/>
        <v>0</v>
      </c>
      <c r="AY58" s="170" t="e">
        <f t="shared" si="22"/>
        <v>#DIV/0!</v>
      </c>
      <c r="AZ58" s="168"/>
      <c r="BA58" s="168"/>
      <c r="BB58" s="185" t="e">
        <f t="shared" si="178"/>
        <v>#DIV/0!</v>
      </c>
      <c r="BC58" s="168"/>
      <c r="BD58" s="168"/>
      <c r="BE58" s="185" t="e">
        <f t="shared" si="179"/>
        <v>#DIV/0!</v>
      </c>
      <c r="BF58" s="168"/>
      <c r="BG58" s="168"/>
      <c r="BH58" s="185" t="e">
        <f t="shared" si="180"/>
        <v>#DIV/0!</v>
      </c>
      <c r="BI58" s="168">
        <f t="shared" si="181"/>
        <v>0</v>
      </c>
      <c r="BJ58" s="168">
        <f t="shared" si="182"/>
        <v>0</v>
      </c>
      <c r="BK58" s="170" t="e">
        <f t="shared" si="23"/>
        <v>#DIV/0!</v>
      </c>
      <c r="BL58" s="180">
        <f t="shared" si="24"/>
        <v>0</v>
      </c>
    </row>
    <row r="59" spans="1:64">
      <c r="A59" s="29"/>
      <c r="B59" s="30"/>
      <c r="C59" s="30"/>
      <c r="D59" s="30"/>
      <c r="E59" s="30"/>
      <c r="F59" s="30"/>
      <c r="G59" s="30" t="s">
        <v>176</v>
      </c>
      <c r="H59" s="89">
        <v>96300</v>
      </c>
      <c r="I59" s="123">
        <v>0</v>
      </c>
      <c r="J59" s="123"/>
      <c r="K59" s="89">
        <f t="shared" si="163"/>
        <v>0</v>
      </c>
      <c r="L59" s="186">
        <f t="shared" si="38"/>
        <v>0</v>
      </c>
      <c r="M59" s="150" t="e">
        <f t="shared" si="16"/>
        <v>#DIV/0!</v>
      </c>
      <c r="N59" s="176">
        <f t="shared" si="17"/>
        <v>0</v>
      </c>
      <c r="O59" s="150" t="e">
        <f t="shared" si="18"/>
        <v>#DIV/0!</v>
      </c>
      <c r="P59" s="123"/>
      <c r="Q59" s="123"/>
      <c r="R59" s="145" t="e">
        <f t="shared" si="164"/>
        <v>#DIV/0!</v>
      </c>
      <c r="S59" s="123"/>
      <c r="T59" s="123"/>
      <c r="U59" s="150" t="e">
        <f t="shared" si="19"/>
        <v>#DIV/0!</v>
      </c>
      <c r="V59" s="123"/>
      <c r="W59" s="123"/>
      <c r="X59" s="150" t="e">
        <f t="shared" si="20"/>
        <v>#DIV/0!</v>
      </c>
      <c r="Y59" s="123">
        <f t="shared" si="165"/>
        <v>0</v>
      </c>
      <c r="Z59" s="123">
        <f t="shared" si="166"/>
        <v>0</v>
      </c>
      <c r="AA59" s="150" t="e">
        <f t="shared" si="21"/>
        <v>#DIV/0!</v>
      </c>
      <c r="AB59" s="123"/>
      <c r="AC59" s="123"/>
      <c r="AD59" s="145" t="e">
        <f t="shared" si="167"/>
        <v>#DIV/0!</v>
      </c>
      <c r="AE59" s="123"/>
      <c r="AF59" s="123"/>
      <c r="AG59" s="145" t="e">
        <f t="shared" si="168"/>
        <v>#DIV/0!</v>
      </c>
      <c r="AH59" s="123"/>
      <c r="AI59" s="123"/>
      <c r="AJ59" s="145" t="e">
        <f t="shared" si="169"/>
        <v>#DIV/0!</v>
      </c>
      <c r="AK59" s="123">
        <f t="shared" si="170"/>
        <v>0</v>
      </c>
      <c r="AL59" s="123">
        <f t="shared" si="171"/>
        <v>0</v>
      </c>
      <c r="AM59" s="145" t="e">
        <f t="shared" si="172"/>
        <v>#DIV/0!</v>
      </c>
      <c r="AN59" s="123"/>
      <c r="AO59" s="123"/>
      <c r="AP59" s="145" t="e">
        <f t="shared" si="173"/>
        <v>#DIV/0!</v>
      </c>
      <c r="AQ59" s="123"/>
      <c r="AR59" s="123"/>
      <c r="AS59" s="145" t="e">
        <f t="shared" si="174"/>
        <v>#DIV/0!</v>
      </c>
      <c r="AT59" s="123"/>
      <c r="AU59" s="123"/>
      <c r="AV59" s="145" t="e">
        <f t="shared" si="175"/>
        <v>#DIV/0!</v>
      </c>
      <c r="AW59" s="123">
        <f t="shared" si="176"/>
        <v>0</v>
      </c>
      <c r="AX59" s="123">
        <f t="shared" si="177"/>
        <v>0</v>
      </c>
      <c r="AY59" s="150" t="e">
        <f t="shared" si="22"/>
        <v>#DIV/0!</v>
      </c>
      <c r="AZ59" s="123"/>
      <c r="BA59" s="123"/>
      <c r="BB59" s="145" t="e">
        <f t="shared" si="178"/>
        <v>#DIV/0!</v>
      </c>
      <c r="BC59" s="123"/>
      <c r="BD59" s="123"/>
      <c r="BE59" s="145" t="e">
        <f t="shared" si="179"/>
        <v>#DIV/0!</v>
      </c>
      <c r="BF59" s="123"/>
      <c r="BG59" s="123"/>
      <c r="BH59" s="145" t="e">
        <f t="shared" si="180"/>
        <v>#DIV/0!</v>
      </c>
      <c r="BI59" s="123">
        <f t="shared" si="181"/>
        <v>0</v>
      </c>
      <c r="BJ59" s="123">
        <f t="shared" si="182"/>
        <v>0</v>
      </c>
      <c r="BK59" s="150" t="e">
        <f t="shared" si="23"/>
        <v>#DIV/0!</v>
      </c>
      <c r="BL59" s="178">
        <f t="shared" si="24"/>
        <v>0</v>
      </c>
    </row>
    <row r="60" spans="1:64">
      <c r="A60" s="29"/>
      <c r="B60" s="30"/>
      <c r="C60" s="30"/>
      <c r="D60" s="26" t="s">
        <v>41</v>
      </c>
      <c r="E60" s="30"/>
      <c r="F60" s="30"/>
      <c r="G60" s="30"/>
      <c r="H60" s="89">
        <f>SUM(H61)</f>
        <v>20758</v>
      </c>
      <c r="I60" s="89">
        <f>SUM(I61)</f>
        <v>164700</v>
      </c>
      <c r="J60" s="89">
        <f t="shared" ref="J60" si="196">SUM(J61)</f>
        <v>0</v>
      </c>
      <c r="K60" s="89">
        <f t="shared" si="163"/>
        <v>164700</v>
      </c>
      <c r="L60" s="89">
        <f t="shared" si="38"/>
        <v>0</v>
      </c>
      <c r="M60" s="150" t="e">
        <f t="shared" si="16"/>
        <v>#DIV/0!</v>
      </c>
      <c r="N60" s="176">
        <f t="shared" si="17"/>
        <v>164700</v>
      </c>
      <c r="O60" s="150">
        <f t="shared" si="18"/>
        <v>1</v>
      </c>
      <c r="P60" s="89">
        <f>SUM(P61)</f>
        <v>0</v>
      </c>
      <c r="Q60" s="89">
        <f t="shared" ref="Q60" si="197">SUM(Q61)</f>
        <v>0</v>
      </c>
      <c r="R60" s="145" t="e">
        <f t="shared" si="164"/>
        <v>#DIV/0!</v>
      </c>
      <c r="S60" s="89">
        <f>SUM(S61)</f>
        <v>0</v>
      </c>
      <c r="T60" s="89">
        <f t="shared" ref="T60" si="198">SUM(T61)</f>
        <v>0</v>
      </c>
      <c r="U60" s="150" t="e">
        <f t="shared" si="19"/>
        <v>#DIV/0!</v>
      </c>
      <c r="V60" s="89">
        <f>SUM(V61)</f>
        <v>0</v>
      </c>
      <c r="W60" s="89">
        <f t="shared" ref="W60" si="199">SUM(W61)</f>
        <v>0</v>
      </c>
      <c r="X60" s="150" t="e">
        <f t="shared" si="20"/>
        <v>#DIV/0!</v>
      </c>
      <c r="Y60" s="123">
        <f t="shared" si="165"/>
        <v>0</v>
      </c>
      <c r="Z60" s="123">
        <f t="shared" si="166"/>
        <v>0</v>
      </c>
      <c r="AA60" s="150" t="e">
        <f t="shared" si="21"/>
        <v>#DIV/0!</v>
      </c>
      <c r="AB60" s="89">
        <f>SUM(AB61)</f>
        <v>0</v>
      </c>
      <c r="AC60" s="89">
        <f t="shared" ref="AC60" si="200">SUM(AC61)</f>
        <v>0</v>
      </c>
      <c r="AD60" s="145" t="e">
        <f t="shared" si="167"/>
        <v>#DIV/0!</v>
      </c>
      <c r="AE60" s="89">
        <f>SUM(AE61)</f>
        <v>0</v>
      </c>
      <c r="AF60" s="89">
        <f t="shared" ref="AF60" si="201">SUM(AF61)</f>
        <v>0</v>
      </c>
      <c r="AG60" s="145" t="e">
        <f t="shared" si="168"/>
        <v>#DIV/0!</v>
      </c>
      <c r="AH60" s="89">
        <f>SUM(AH61)</f>
        <v>0</v>
      </c>
      <c r="AI60" s="89">
        <f t="shared" ref="AI60" si="202">SUM(AI61)</f>
        <v>0</v>
      </c>
      <c r="AJ60" s="145" t="e">
        <f t="shared" si="169"/>
        <v>#DIV/0!</v>
      </c>
      <c r="AK60" s="123">
        <f t="shared" si="170"/>
        <v>0</v>
      </c>
      <c r="AL60" s="123">
        <f t="shared" si="171"/>
        <v>0</v>
      </c>
      <c r="AM60" s="145" t="e">
        <f t="shared" si="172"/>
        <v>#DIV/0!</v>
      </c>
      <c r="AN60" s="89">
        <f>SUM(AN61)</f>
        <v>0</v>
      </c>
      <c r="AO60" s="89">
        <f t="shared" ref="AO60" si="203">SUM(AO61)</f>
        <v>0</v>
      </c>
      <c r="AP60" s="145" t="e">
        <f t="shared" si="173"/>
        <v>#DIV/0!</v>
      </c>
      <c r="AQ60" s="89">
        <f>SUM(AQ61)</f>
        <v>0</v>
      </c>
      <c r="AR60" s="89">
        <f t="shared" ref="AR60" si="204">SUM(AR61)</f>
        <v>0</v>
      </c>
      <c r="AS60" s="145" t="e">
        <f t="shared" si="174"/>
        <v>#DIV/0!</v>
      </c>
      <c r="AT60" s="89">
        <f>SUM(AT61)</f>
        <v>0</v>
      </c>
      <c r="AU60" s="89">
        <f t="shared" ref="AU60" si="205">SUM(AU61)</f>
        <v>0</v>
      </c>
      <c r="AV60" s="145" t="e">
        <f t="shared" si="175"/>
        <v>#DIV/0!</v>
      </c>
      <c r="AW60" s="123">
        <f t="shared" si="176"/>
        <v>0</v>
      </c>
      <c r="AX60" s="123">
        <f t="shared" si="177"/>
        <v>0</v>
      </c>
      <c r="AY60" s="150" t="e">
        <f t="shared" si="22"/>
        <v>#DIV/0!</v>
      </c>
      <c r="AZ60" s="89">
        <f>SUM(AZ61)</f>
        <v>0</v>
      </c>
      <c r="BA60" s="89">
        <f t="shared" ref="BA60" si="206">SUM(BA61)</f>
        <v>0</v>
      </c>
      <c r="BB60" s="145" t="e">
        <f t="shared" si="178"/>
        <v>#DIV/0!</v>
      </c>
      <c r="BC60" s="89">
        <f>SUM(BC61)</f>
        <v>0</v>
      </c>
      <c r="BD60" s="89">
        <f t="shared" ref="BD60" si="207">SUM(BD61)</f>
        <v>0</v>
      </c>
      <c r="BE60" s="145" t="e">
        <f t="shared" si="179"/>
        <v>#DIV/0!</v>
      </c>
      <c r="BF60" s="89">
        <f>SUM(BF61)</f>
        <v>0</v>
      </c>
      <c r="BG60" s="89">
        <f t="shared" ref="BG60" si="208">SUM(BG61)</f>
        <v>0</v>
      </c>
      <c r="BH60" s="145" t="e">
        <f t="shared" si="180"/>
        <v>#DIV/0!</v>
      </c>
      <c r="BI60" s="123">
        <f t="shared" si="181"/>
        <v>0</v>
      </c>
      <c r="BJ60" s="123">
        <f t="shared" si="182"/>
        <v>0</v>
      </c>
      <c r="BK60" s="150" t="e">
        <f t="shared" si="23"/>
        <v>#DIV/0!</v>
      </c>
      <c r="BL60" s="178">
        <f t="shared" si="24"/>
        <v>0</v>
      </c>
    </row>
    <row r="61" spans="1:64">
      <c r="A61" s="29"/>
      <c r="B61" s="30"/>
      <c r="C61" s="30"/>
      <c r="D61" s="26"/>
      <c r="E61" s="26" t="s">
        <v>42</v>
      </c>
      <c r="F61" s="30"/>
      <c r="G61" s="30"/>
      <c r="H61" s="89">
        <f>SUM(H62,H64)</f>
        <v>20758</v>
      </c>
      <c r="I61" s="89">
        <f>SUM(I62,I64)</f>
        <v>164700</v>
      </c>
      <c r="J61" s="89">
        <f t="shared" ref="J61" si="209">SUM(J62,J64)</f>
        <v>0</v>
      </c>
      <c r="K61" s="89">
        <f t="shared" si="163"/>
        <v>164700</v>
      </c>
      <c r="L61" s="89">
        <f t="shared" si="38"/>
        <v>0</v>
      </c>
      <c r="M61" s="150" t="e">
        <f t="shared" si="16"/>
        <v>#DIV/0!</v>
      </c>
      <c r="N61" s="176">
        <f t="shared" si="17"/>
        <v>164700</v>
      </c>
      <c r="O61" s="150">
        <f t="shared" si="18"/>
        <v>1</v>
      </c>
      <c r="P61" s="89">
        <f>SUM(P62,P64)</f>
        <v>0</v>
      </c>
      <c r="Q61" s="89">
        <f t="shared" ref="Q61" si="210">SUM(Q62,Q64)</f>
        <v>0</v>
      </c>
      <c r="R61" s="145" t="e">
        <f t="shared" si="164"/>
        <v>#DIV/0!</v>
      </c>
      <c r="S61" s="89">
        <f>SUM(S62,S64)</f>
        <v>0</v>
      </c>
      <c r="T61" s="89">
        <f t="shared" ref="T61" si="211">SUM(T62,T64)</f>
        <v>0</v>
      </c>
      <c r="U61" s="150" t="e">
        <f t="shared" si="19"/>
        <v>#DIV/0!</v>
      </c>
      <c r="V61" s="89">
        <f>SUM(V62,V64)</f>
        <v>0</v>
      </c>
      <c r="W61" s="89">
        <f t="shared" ref="W61" si="212">SUM(W62,W64)</f>
        <v>0</v>
      </c>
      <c r="X61" s="150" t="e">
        <f t="shared" si="20"/>
        <v>#DIV/0!</v>
      </c>
      <c r="Y61" s="123">
        <f t="shared" si="165"/>
        <v>0</v>
      </c>
      <c r="Z61" s="123">
        <f t="shared" si="166"/>
        <v>0</v>
      </c>
      <c r="AA61" s="150" t="e">
        <f t="shared" si="21"/>
        <v>#DIV/0!</v>
      </c>
      <c r="AB61" s="89">
        <f>SUM(AB62,AB64)</f>
        <v>0</v>
      </c>
      <c r="AC61" s="89">
        <f t="shared" ref="AC61" si="213">SUM(AC62,AC64)</f>
        <v>0</v>
      </c>
      <c r="AD61" s="145" t="e">
        <f t="shared" si="167"/>
        <v>#DIV/0!</v>
      </c>
      <c r="AE61" s="89">
        <f>SUM(AE62,AE64)</f>
        <v>0</v>
      </c>
      <c r="AF61" s="89">
        <f t="shared" ref="AF61" si="214">SUM(AF62,AF64)</f>
        <v>0</v>
      </c>
      <c r="AG61" s="145" t="e">
        <f t="shared" si="168"/>
        <v>#DIV/0!</v>
      </c>
      <c r="AH61" s="89">
        <f>SUM(AH62,AH64)</f>
        <v>0</v>
      </c>
      <c r="AI61" s="89">
        <f t="shared" ref="AI61" si="215">SUM(AI62,AI64)</f>
        <v>0</v>
      </c>
      <c r="AJ61" s="145" t="e">
        <f t="shared" si="169"/>
        <v>#DIV/0!</v>
      </c>
      <c r="AK61" s="123">
        <f t="shared" si="170"/>
        <v>0</v>
      </c>
      <c r="AL61" s="123">
        <f t="shared" si="171"/>
        <v>0</v>
      </c>
      <c r="AM61" s="145" t="e">
        <f t="shared" si="172"/>
        <v>#DIV/0!</v>
      </c>
      <c r="AN61" s="89">
        <f>SUM(AN62,AN64)</f>
        <v>0</v>
      </c>
      <c r="AO61" s="89">
        <f t="shared" ref="AO61" si="216">SUM(AO62,AO64)</f>
        <v>0</v>
      </c>
      <c r="AP61" s="145" t="e">
        <f t="shared" si="173"/>
        <v>#DIV/0!</v>
      </c>
      <c r="AQ61" s="89">
        <f>SUM(AQ62,AQ64)</f>
        <v>0</v>
      </c>
      <c r="AR61" s="89">
        <f t="shared" ref="AR61" si="217">SUM(AR62,AR64)</f>
        <v>0</v>
      </c>
      <c r="AS61" s="145" t="e">
        <f t="shared" si="174"/>
        <v>#DIV/0!</v>
      </c>
      <c r="AT61" s="89">
        <f>SUM(AT62,AT64)</f>
        <v>0</v>
      </c>
      <c r="AU61" s="89">
        <f t="shared" ref="AU61" si="218">SUM(AU62,AU64)</f>
        <v>0</v>
      </c>
      <c r="AV61" s="145" t="e">
        <f t="shared" si="175"/>
        <v>#DIV/0!</v>
      </c>
      <c r="AW61" s="123">
        <f t="shared" si="176"/>
        <v>0</v>
      </c>
      <c r="AX61" s="123">
        <f t="shared" si="177"/>
        <v>0</v>
      </c>
      <c r="AY61" s="150" t="e">
        <f t="shared" si="22"/>
        <v>#DIV/0!</v>
      </c>
      <c r="AZ61" s="89">
        <f>SUM(AZ62,AZ64)</f>
        <v>0</v>
      </c>
      <c r="BA61" s="89">
        <f t="shared" ref="BA61" si="219">SUM(BA62,BA64)</f>
        <v>0</v>
      </c>
      <c r="BB61" s="145" t="e">
        <f t="shared" si="178"/>
        <v>#DIV/0!</v>
      </c>
      <c r="BC61" s="89">
        <f>SUM(BC62,BC64)</f>
        <v>0</v>
      </c>
      <c r="BD61" s="89">
        <f t="shared" ref="BD61" si="220">SUM(BD62,BD64)</f>
        <v>0</v>
      </c>
      <c r="BE61" s="145" t="e">
        <f t="shared" si="179"/>
        <v>#DIV/0!</v>
      </c>
      <c r="BF61" s="89">
        <f>SUM(BF62,BF64)</f>
        <v>0</v>
      </c>
      <c r="BG61" s="89">
        <f t="shared" ref="BG61" si="221">SUM(BG62,BG64)</f>
        <v>0</v>
      </c>
      <c r="BH61" s="145" t="e">
        <f t="shared" si="180"/>
        <v>#DIV/0!</v>
      </c>
      <c r="BI61" s="123">
        <f t="shared" si="181"/>
        <v>0</v>
      </c>
      <c r="BJ61" s="123">
        <f t="shared" si="182"/>
        <v>0</v>
      </c>
      <c r="BK61" s="150" t="e">
        <f t="shared" si="23"/>
        <v>#DIV/0!</v>
      </c>
      <c r="BL61" s="178">
        <f t="shared" si="24"/>
        <v>0</v>
      </c>
    </row>
    <row r="62" spans="1:64">
      <c r="A62" s="29"/>
      <c r="B62" s="30"/>
      <c r="C62" s="30"/>
      <c r="D62" s="26"/>
      <c r="E62" s="30"/>
      <c r="F62" s="26" t="s">
        <v>43</v>
      </c>
      <c r="G62" s="30"/>
      <c r="H62" s="89">
        <f>SUM(H63)</f>
        <v>0</v>
      </c>
      <c r="I62" s="89">
        <f>SUM(I63)</f>
        <v>55000</v>
      </c>
      <c r="J62" s="89">
        <f t="shared" ref="J62" si="222">SUM(J63)</f>
        <v>0</v>
      </c>
      <c r="K62" s="89">
        <f t="shared" si="163"/>
        <v>55000</v>
      </c>
      <c r="L62" s="89">
        <f t="shared" si="38"/>
        <v>0</v>
      </c>
      <c r="M62" s="150" t="e">
        <f t="shared" si="16"/>
        <v>#DIV/0!</v>
      </c>
      <c r="N62" s="176">
        <f t="shared" si="17"/>
        <v>55000</v>
      </c>
      <c r="O62" s="150">
        <f t="shared" si="18"/>
        <v>1</v>
      </c>
      <c r="P62" s="89">
        <f>SUM(P63)</f>
        <v>0</v>
      </c>
      <c r="Q62" s="89">
        <f t="shared" ref="Q62" si="223">SUM(Q63)</f>
        <v>0</v>
      </c>
      <c r="R62" s="145" t="e">
        <f t="shared" si="164"/>
        <v>#DIV/0!</v>
      </c>
      <c r="S62" s="89">
        <f>SUM(S63)</f>
        <v>0</v>
      </c>
      <c r="T62" s="89">
        <f t="shared" ref="T62" si="224">SUM(T63)</f>
        <v>0</v>
      </c>
      <c r="U62" s="150" t="e">
        <f t="shared" si="19"/>
        <v>#DIV/0!</v>
      </c>
      <c r="V62" s="89">
        <f>SUM(V63)</f>
        <v>0</v>
      </c>
      <c r="W62" s="89">
        <f t="shared" ref="W62" si="225">SUM(W63)</f>
        <v>0</v>
      </c>
      <c r="X62" s="150" t="e">
        <f t="shared" si="20"/>
        <v>#DIV/0!</v>
      </c>
      <c r="Y62" s="123">
        <f t="shared" si="165"/>
        <v>0</v>
      </c>
      <c r="Z62" s="123">
        <f t="shared" si="166"/>
        <v>0</v>
      </c>
      <c r="AA62" s="150" t="e">
        <f t="shared" si="21"/>
        <v>#DIV/0!</v>
      </c>
      <c r="AB62" s="89">
        <f>SUM(AB63)</f>
        <v>0</v>
      </c>
      <c r="AC62" s="89">
        <f t="shared" ref="AC62" si="226">SUM(AC63)</f>
        <v>0</v>
      </c>
      <c r="AD62" s="145" t="e">
        <f t="shared" si="167"/>
        <v>#DIV/0!</v>
      </c>
      <c r="AE62" s="89">
        <f>SUM(AE63)</f>
        <v>0</v>
      </c>
      <c r="AF62" s="89">
        <f t="shared" ref="AF62" si="227">SUM(AF63)</f>
        <v>0</v>
      </c>
      <c r="AG62" s="145" t="e">
        <f t="shared" si="168"/>
        <v>#DIV/0!</v>
      </c>
      <c r="AH62" s="89">
        <f>SUM(AH63)</f>
        <v>0</v>
      </c>
      <c r="AI62" s="89">
        <f t="shared" ref="AI62" si="228">SUM(AI63)</f>
        <v>0</v>
      </c>
      <c r="AJ62" s="145" t="e">
        <f t="shared" si="169"/>
        <v>#DIV/0!</v>
      </c>
      <c r="AK62" s="123">
        <f t="shared" si="170"/>
        <v>0</v>
      </c>
      <c r="AL62" s="123">
        <f t="shared" si="171"/>
        <v>0</v>
      </c>
      <c r="AM62" s="145" t="e">
        <f t="shared" si="172"/>
        <v>#DIV/0!</v>
      </c>
      <c r="AN62" s="89">
        <f>SUM(AN63)</f>
        <v>0</v>
      </c>
      <c r="AO62" s="89">
        <f t="shared" ref="AO62" si="229">SUM(AO63)</f>
        <v>0</v>
      </c>
      <c r="AP62" s="145" t="e">
        <f t="shared" si="173"/>
        <v>#DIV/0!</v>
      </c>
      <c r="AQ62" s="89">
        <f>SUM(AQ63)</f>
        <v>0</v>
      </c>
      <c r="AR62" s="89">
        <f t="shared" ref="AR62" si="230">SUM(AR63)</f>
        <v>0</v>
      </c>
      <c r="AS62" s="145" t="e">
        <f t="shared" si="174"/>
        <v>#DIV/0!</v>
      </c>
      <c r="AT62" s="89">
        <f>SUM(AT63)</f>
        <v>0</v>
      </c>
      <c r="AU62" s="89">
        <f t="shared" ref="AU62" si="231">SUM(AU63)</f>
        <v>0</v>
      </c>
      <c r="AV62" s="145" t="e">
        <f t="shared" si="175"/>
        <v>#DIV/0!</v>
      </c>
      <c r="AW62" s="123">
        <f t="shared" si="176"/>
        <v>0</v>
      </c>
      <c r="AX62" s="123">
        <f t="shared" si="177"/>
        <v>0</v>
      </c>
      <c r="AY62" s="150" t="e">
        <f t="shared" si="22"/>
        <v>#DIV/0!</v>
      </c>
      <c r="AZ62" s="89">
        <f>SUM(AZ63)</f>
        <v>0</v>
      </c>
      <c r="BA62" s="89">
        <f t="shared" ref="BA62" si="232">SUM(BA63)</f>
        <v>0</v>
      </c>
      <c r="BB62" s="145" t="e">
        <f t="shared" si="178"/>
        <v>#DIV/0!</v>
      </c>
      <c r="BC62" s="89">
        <f>SUM(BC63)</f>
        <v>0</v>
      </c>
      <c r="BD62" s="89">
        <f t="shared" ref="BD62" si="233">SUM(BD63)</f>
        <v>0</v>
      </c>
      <c r="BE62" s="145" t="e">
        <f t="shared" si="179"/>
        <v>#DIV/0!</v>
      </c>
      <c r="BF62" s="89">
        <f>SUM(BF63)</f>
        <v>0</v>
      </c>
      <c r="BG62" s="89">
        <f t="shared" ref="BG62" si="234">SUM(BG63)</f>
        <v>0</v>
      </c>
      <c r="BH62" s="145" t="e">
        <f t="shared" si="180"/>
        <v>#DIV/0!</v>
      </c>
      <c r="BI62" s="123">
        <f t="shared" si="181"/>
        <v>0</v>
      </c>
      <c r="BJ62" s="123">
        <f t="shared" si="182"/>
        <v>0</v>
      </c>
      <c r="BK62" s="150" t="e">
        <f t="shared" si="23"/>
        <v>#DIV/0!</v>
      </c>
      <c r="BL62" s="178">
        <f t="shared" si="24"/>
        <v>0</v>
      </c>
    </row>
    <row r="63" spans="1:64" s="171" customFormat="1">
      <c r="A63" s="164"/>
      <c r="B63" s="165"/>
      <c r="C63" s="165"/>
      <c r="D63" s="165"/>
      <c r="E63" s="165"/>
      <c r="F63" s="165"/>
      <c r="G63" s="165" t="s">
        <v>122</v>
      </c>
      <c r="H63" s="167">
        <v>0</v>
      </c>
      <c r="I63" s="168">
        <v>55000</v>
      </c>
      <c r="J63" s="168"/>
      <c r="K63" s="167">
        <f t="shared" si="163"/>
        <v>55000</v>
      </c>
      <c r="L63" s="187">
        <f t="shared" si="38"/>
        <v>0</v>
      </c>
      <c r="M63" s="170" t="e">
        <f t="shared" si="16"/>
        <v>#DIV/0!</v>
      </c>
      <c r="N63" s="177">
        <f t="shared" si="17"/>
        <v>55000</v>
      </c>
      <c r="O63" s="170">
        <f t="shared" si="18"/>
        <v>1</v>
      </c>
      <c r="P63" s="168"/>
      <c r="Q63" s="168"/>
      <c r="R63" s="185" t="e">
        <f t="shared" si="164"/>
        <v>#DIV/0!</v>
      </c>
      <c r="S63" s="168"/>
      <c r="T63" s="168"/>
      <c r="U63" s="170" t="e">
        <f t="shared" si="19"/>
        <v>#DIV/0!</v>
      </c>
      <c r="V63" s="168"/>
      <c r="W63" s="168"/>
      <c r="X63" s="170" t="e">
        <f t="shared" si="20"/>
        <v>#DIV/0!</v>
      </c>
      <c r="Y63" s="168">
        <f t="shared" si="165"/>
        <v>0</v>
      </c>
      <c r="Z63" s="168">
        <f t="shared" si="166"/>
        <v>0</v>
      </c>
      <c r="AA63" s="170" t="e">
        <f t="shared" si="21"/>
        <v>#DIV/0!</v>
      </c>
      <c r="AB63" s="168"/>
      <c r="AC63" s="168"/>
      <c r="AD63" s="185" t="e">
        <f t="shared" si="167"/>
        <v>#DIV/0!</v>
      </c>
      <c r="AE63" s="168"/>
      <c r="AF63" s="168"/>
      <c r="AG63" s="185" t="e">
        <f t="shared" si="168"/>
        <v>#DIV/0!</v>
      </c>
      <c r="AH63" s="168"/>
      <c r="AI63" s="168"/>
      <c r="AJ63" s="185" t="e">
        <f t="shared" si="169"/>
        <v>#DIV/0!</v>
      </c>
      <c r="AK63" s="168">
        <f t="shared" si="170"/>
        <v>0</v>
      </c>
      <c r="AL63" s="168">
        <f t="shared" si="171"/>
        <v>0</v>
      </c>
      <c r="AM63" s="185" t="e">
        <f t="shared" si="172"/>
        <v>#DIV/0!</v>
      </c>
      <c r="AN63" s="168"/>
      <c r="AO63" s="168"/>
      <c r="AP63" s="185" t="e">
        <f t="shared" si="173"/>
        <v>#DIV/0!</v>
      </c>
      <c r="AQ63" s="168"/>
      <c r="AR63" s="168"/>
      <c r="AS63" s="185" t="e">
        <f t="shared" si="174"/>
        <v>#DIV/0!</v>
      </c>
      <c r="AT63" s="168"/>
      <c r="AU63" s="168"/>
      <c r="AV63" s="185" t="e">
        <f t="shared" si="175"/>
        <v>#DIV/0!</v>
      </c>
      <c r="AW63" s="168">
        <f t="shared" si="176"/>
        <v>0</v>
      </c>
      <c r="AX63" s="168">
        <f t="shared" si="177"/>
        <v>0</v>
      </c>
      <c r="AY63" s="170" t="e">
        <f t="shared" si="22"/>
        <v>#DIV/0!</v>
      </c>
      <c r="AZ63" s="168"/>
      <c r="BA63" s="168"/>
      <c r="BB63" s="185" t="e">
        <f t="shared" si="178"/>
        <v>#DIV/0!</v>
      </c>
      <c r="BC63" s="168"/>
      <c r="BD63" s="168"/>
      <c r="BE63" s="185" t="e">
        <f t="shared" si="179"/>
        <v>#DIV/0!</v>
      </c>
      <c r="BF63" s="168"/>
      <c r="BG63" s="168"/>
      <c r="BH63" s="185" t="e">
        <f t="shared" si="180"/>
        <v>#DIV/0!</v>
      </c>
      <c r="BI63" s="168">
        <f t="shared" si="181"/>
        <v>0</v>
      </c>
      <c r="BJ63" s="168">
        <f t="shared" si="182"/>
        <v>0</v>
      </c>
      <c r="BK63" s="170" t="e">
        <f t="shared" si="23"/>
        <v>#DIV/0!</v>
      </c>
      <c r="BL63" s="180">
        <f t="shared" si="24"/>
        <v>0</v>
      </c>
    </row>
    <row r="64" spans="1:64">
      <c r="A64" s="29"/>
      <c r="B64" s="30"/>
      <c r="C64" s="30"/>
      <c r="D64" s="26"/>
      <c r="E64" s="30"/>
      <c r="F64" s="26" t="s">
        <v>123</v>
      </c>
      <c r="G64" s="30"/>
      <c r="H64" s="89">
        <v>20758</v>
      </c>
      <c r="I64" s="89">
        <f>SUM(I65:I71)</f>
        <v>109700</v>
      </c>
      <c r="J64" s="89">
        <f t="shared" ref="J64" si="235">SUM(J65:J71)</f>
        <v>0</v>
      </c>
      <c r="K64" s="89">
        <f t="shared" si="163"/>
        <v>109700</v>
      </c>
      <c r="L64" s="89">
        <f t="shared" si="38"/>
        <v>0</v>
      </c>
      <c r="M64" s="150" t="e">
        <f t="shared" si="16"/>
        <v>#DIV/0!</v>
      </c>
      <c r="N64" s="176">
        <f t="shared" si="17"/>
        <v>109700</v>
      </c>
      <c r="O64" s="150">
        <f t="shared" si="18"/>
        <v>1</v>
      </c>
      <c r="P64" s="89">
        <f>SUM(P65:P71)</f>
        <v>0</v>
      </c>
      <c r="Q64" s="89">
        <f t="shared" ref="Q64" si="236">SUM(Q65:Q71)</f>
        <v>0</v>
      </c>
      <c r="R64" s="145" t="e">
        <f t="shared" si="164"/>
        <v>#DIV/0!</v>
      </c>
      <c r="S64" s="89">
        <f>SUM(S65:S71)</f>
        <v>0</v>
      </c>
      <c r="T64" s="89">
        <f t="shared" ref="T64" si="237">SUM(T65:T71)</f>
        <v>0</v>
      </c>
      <c r="U64" s="150" t="e">
        <f t="shared" si="19"/>
        <v>#DIV/0!</v>
      </c>
      <c r="V64" s="89">
        <f>SUM(V65:V71)</f>
        <v>0</v>
      </c>
      <c r="W64" s="89">
        <f t="shared" ref="W64" si="238">SUM(W65:W71)</f>
        <v>0</v>
      </c>
      <c r="X64" s="150" t="e">
        <f t="shared" si="20"/>
        <v>#DIV/0!</v>
      </c>
      <c r="Y64" s="123">
        <f t="shared" si="165"/>
        <v>0</v>
      </c>
      <c r="Z64" s="123">
        <f t="shared" si="166"/>
        <v>0</v>
      </c>
      <c r="AA64" s="150" t="e">
        <f t="shared" si="21"/>
        <v>#DIV/0!</v>
      </c>
      <c r="AB64" s="89">
        <f>SUM(AB65:AB71)</f>
        <v>0</v>
      </c>
      <c r="AC64" s="89">
        <f t="shared" ref="AC64" si="239">SUM(AC65:AC71)</f>
        <v>0</v>
      </c>
      <c r="AD64" s="145" t="e">
        <f t="shared" si="167"/>
        <v>#DIV/0!</v>
      </c>
      <c r="AE64" s="89">
        <f>SUM(AE65:AE71)</f>
        <v>0</v>
      </c>
      <c r="AF64" s="89">
        <f t="shared" ref="AF64" si="240">SUM(AF65:AF71)</f>
        <v>0</v>
      </c>
      <c r="AG64" s="145" t="e">
        <f t="shared" si="168"/>
        <v>#DIV/0!</v>
      </c>
      <c r="AH64" s="89">
        <f>SUM(AH65:AH71)</f>
        <v>0</v>
      </c>
      <c r="AI64" s="89">
        <f t="shared" ref="AI64" si="241">SUM(AI65:AI71)</f>
        <v>0</v>
      </c>
      <c r="AJ64" s="145" t="e">
        <f t="shared" si="169"/>
        <v>#DIV/0!</v>
      </c>
      <c r="AK64" s="123">
        <f t="shared" si="170"/>
        <v>0</v>
      </c>
      <c r="AL64" s="123">
        <f t="shared" si="171"/>
        <v>0</v>
      </c>
      <c r="AM64" s="145" t="e">
        <f t="shared" si="172"/>
        <v>#DIV/0!</v>
      </c>
      <c r="AN64" s="89">
        <f>SUM(AN65:AN71)</f>
        <v>0</v>
      </c>
      <c r="AO64" s="89">
        <f t="shared" ref="AO64" si="242">SUM(AO65:AO71)</f>
        <v>0</v>
      </c>
      <c r="AP64" s="145" t="e">
        <f t="shared" si="173"/>
        <v>#DIV/0!</v>
      </c>
      <c r="AQ64" s="89">
        <f>SUM(AQ65:AQ71)</f>
        <v>0</v>
      </c>
      <c r="AR64" s="89">
        <f t="shared" ref="AR64" si="243">SUM(AR65:AR71)</f>
        <v>0</v>
      </c>
      <c r="AS64" s="145" t="e">
        <f t="shared" si="174"/>
        <v>#DIV/0!</v>
      </c>
      <c r="AT64" s="89">
        <f>SUM(AT65:AT71)</f>
        <v>0</v>
      </c>
      <c r="AU64" s="89">
        <f t="shared" ref="AU64" si="244">SUM(AU65:AU71)</f>
        <v>0</v>
      </c>
      <c r="AV64" s="145" t="e">
        <f t="shared" si="175"/>
        <v>#DIV/0!</v>
      </c>
      <c r="AW64" s="123">
        <f t="shared" si="176"/>
        <v>0</v>
      </c>
      <c r="AX64" s="123">
        <f t="shared" si="177"/>
        <v>0</v>
      </c>
      <c r="AY64" s="150" t="e">
        <f t="shared" si="22"/>
        <v>#DIV/0!</v>
      </c>
      <c r="AZ64" s="89">
        <f>SUM(AZ65:AZ71)</f>
        <v>0</v>
      </c>
      <c r="BA64" s="89">
        <f t="shared" ref="BA64" si="245">SUM(BA65:BA71)</f>
        <v>0</v>
      </c>
      <c r="BB64" s="145" t="e">
        <f t="shared" si="178"/>
        <v>#DIV/0!</v>
      </c>
      <c r="BC64" s="89">
        <f>SUM(BC65:BC71)</f>
        <v>0</v>
      </c>
      <c r="BD64" s="89">
        <f t="shared" ref="BD64" si="246">SUM(BD65:BD71)</f>
        <v>0</v>
      </c>
      <c r="BE64" s="145" t="e">
        <f t="shared" si="179"/>
        <v>#DIV/0!</v>
      </c>
      <c r="BF64" s="89">
        <f>SUM(BF65:BF71)</f>
        <v>0</v>
      </c>
      <c r="BG64" s="89">
        <f t="shared" ref="BG64" si="247">SUM(BG65:BG71)</f>
        <v>0</v>
      </c>
      <c r="BH64" s="145" t="e">
        <f t="shared" si="180"/>
        <v>#DIV/0!</v>
      </c>
      <c r="BI64" s="123">
        <f t="shared" si="181"/>
        <v>0</v>
      </c>
      <c r="BJ64" s="123">
        <f t="shared" si="182"/>
        <v>0</v>
      </c>
      <c r="BK64" s="150" t="e">
        <f t="shared" si="23"/>
        <v>#DIV/0!</v>
      </c>
      <c r="BL64" s="178">
        <f t="shared" si="24"/>
        <v>0</v>
      </c>
    </row>
    <row r="65" spans="1:64" s="171" customFormat="1">
      <c r="A65" s="164"/>
      <c r="B65" s="165"/>
      <c r="C65" s="165"/>
      <c r="D65" s="165"/>
      <c r="E65" s="165"/>
      <c r="F65" s="165"/>
      <c r="G65" s="165" t="s">
        <v>177</v>
      </c>
      <c r="H65" s="167">
        <v>0</v>
      </c>
      <c r="I65" s="168">
        <v>35000</v>
      </c>
      <c r="J65" s="168"/>
      <c r="K65" s="167">
        <f t="shared" si="163"/>
        <v>35000</v>
      </c>
      <c r="L65" s="187">
        <f t="shared" si="38"/>
        <v>0</v>
      </c>
      <c r="M65" s="170" t="e">
        <f t="shared" si="16"/>
        <v>#DIV/0!</v>
      </c>
      <c r="N65" s="177">
        <f t="shared" si="17"/>
        <v>35000</v>
      </c>
      <c r="O65" s="170">
        <f t="shared" si="18"/>
        <v>1</v>
      </c>
      <c r="P65" s="168"/>
      <c r="Q65" s="168"/>
      <c r="R65" s="185" t="e">
        <f t="shared" si="164"/>
        <v>#DIV/0!</v>
      </c>
      <c r="S65" s="168"/>
      <c r="T65" s="168"/>
      <c r="U65" s="170" t="e">
        <f t="shared" si="19"/>
        <v>#DIV/0!</v>
      </c>
      <c r="V65" s="168"/>
      <c r="W65" s="168"/>
      <c r="X65" s="170" t="e">
        <f t="shared" si="20"/>
        <v>#DIV/0!</v>
      </c>
      <c r="Y65" s="168">
        <f t="shared" si="165"/>
        <v>0</v>
      </c>
      <c r="Z65" s="168">
        <f t="shared" si="166"/>
        <v>0</v>
      </c>
      <c r="AA65" s="170" t="e">
        <f t="shared" si="21"/>
        <v>#DIV/0!</v>
      </c>
      <c r="AB65" s="168"/>
      <c r="AC65" s="168"/>
      <c r="AD65" s="185" t="e">
        <f t="shared" si="167"/>
        <v>#DIV/0!</v>
      </c>
      <c r="AE65" s="168"/>
      <c r="AF65" s="168"/>
      <c r="AG65" s="185" t="e">
        <f t="shared" si="168"/>
        <v>#DIV/0!</v>
      </c>
      <c r="AH65" s="168"/>
      <c r="AI65" s="168"/>
      <c r="AJ65" s="185" t="e">
        <f t="shared" si="169"/>
        <v>#DIV/0!</v>
      </c>
      <c r="AK65" s="168">
        <f t="shared" si="170"/>
        <v>0</v>
      </c>
      <c r="AL65" s="168">
        <f t="shared" si="171"/>
        <v>0</v>
      </c>
      <c r="AM65" s="185" t="e">
        <f t="shared" si="172"/>
        <v>#DIV/0!</v>
      </c>
      <c r="AN65" s="168"/>
      <c r="AO65" s="168"/>
      <c r="AP65" s="185" t="e">
        <f t="shared" si="173"/>
        <v>#DIV/0!</v>
      </c>
      <c r="AQ65" s="168"/>
      <c r="AR65" s="168"/>
      <c r="AS65" s="185" t="e">
        <f t="shared" si="174"/>
        <v>#DIV/0!</v>
      </c>
      <c r="AT65" s="168"/>
      <c r="AU65" s="168"/>
      <c r="AV65" s="185" t="e">
        <f t="shared" si="175"/>
        <v>#DIV/0!</v>
      </c>
      <c r="AW65" s="168">
        <f t="shared" si="176"/>
        <v>0</v>
      </c>
      <c r="AX65" s="168">
        <f t="shared" si="177"/>
        <v>0</v>
      </c>
      <c r="AY65" s="170" t="e">
        <f t="shared" si="22"/>
        <v>#DIV/0!</v>
      </c>
      <c r="AZ65" s="168"/>
      <c r="BA65" s="168"/>
      <c r="BB65" s="185" t="e">
        <f t="shared" si="178"/>
        <v>#DIV/0!</v>
      </c>
      <c r="BC65" s="168"/>
      <c r="BD65" s="168"/>
      <c r="BE65" s="185" t="e">
        <f t="shared" si="179"/>
        <v>#DIV/0!</v>
      </c>
      <c r="BF65" s="168"/>
      <c r="BG65" s="168"/>
      <c r="BH65" s="185" t="e">
        <f t="shared" si="180"/>
        <v>#DIV/0!</v>
      </c>
      <c r="BI65" s="168">
        <f t="shared" si="181"/>
        <v>0</v>
      </c>
      <c r="BJ65" s="168">
        <f t="shared" si="182"/>
        <v>0</v>
      </c>
      <c r="BK65" s="170" t="e">
        <f t="shared" si="23"/>
        <v>#DIV/0!</v>
      </c>
      <c r="BL65" s="180">
        <f t="shared" si="24"/>
        <v>0</v>
      </c>
    </row>
    <row r="66" spans="1:64" s="171" customFormat="1">
      <c r="A66" s="164"/>
      <c r="B66" s="165"/>
      <c r="C66" s="165"/>
      <c r="D66" s="165"/>
      <c r="E66" s="165"/>
      <c r="F66" s="165"/>
      <c r="G66" s="165" t="s">
        <v>178</v>
      </c>
      <c r="H66" s="167">
        <v>0</v>
      </c>
      <c r="I66" s="168">
        <v>3000</v>
      </c>
      <c r="J66" s="168"/>
      <c r="K66" s="167">
        <f t="shared" si="163"/>
        <v>3000</v>
      </c>
      <c r="L66" s="187">
        <f t="shared" si="38"/>
        <v>0</v>
      </c>
      <c r="M66" s="170" t="e">
        <f t="shared" si="16"/>
        <v>#DIV/0!</v>
      </c>
      <c r="N66" s="177">
        <f t="shared" si="17"/>
        <v>3000</v>
      </c>
      <c r="O66" s="170">
        <f t="shared" si="18"/>
        <v>1</v>
      </c>
      <c r="P66" s="168"/>
      <c r="Q66" s="168"/>
      <c r="R66" s="185" t="e">
        <f t="shared" si="164"/>
        <v>#DIV/0!</v>
      </c>
      <c r="S66" s="168"/>
      <c r="T66" s="168"/>
      <c r="U66" s="170" t="e">
        <f t="shared" si="19"/>
        <v>#DIV/0!</v>
      </c>
      <c r="V66" s="168"/>
      <c r="W66" s="168"/>
      <c r="X66" s="170" t="e">
        <f t="shared" si="20"/>
        <v>#DIV/0!</v>
      </c>
      <c r="Y66" s="168">
        <f t="shared" si="165"/>
        <v>0</v>
      </c>
      <c r="Z66" s="168">
        <f t="shared" si="166"/>
        <v>0</v>
      </c>
      <c r="AA66" s="170" t="e">
        <f t="shared" si="21"/>
        <v>#DIV/0!</v>
      </c>
      <c r="AB66" s="168"/>
      <c r="AC66" s="168"/>
      <c r="AD66" s="185" t="e">
        <f t="shared" si="167"/>
        <v>#DIV/0!</v>
      </c>
      <c r="AE66" s="168"/>
      <c r="AF66" s="168"/>
      <c r="AG66" s="185" t="e">
        <f t="shared" si="168"/>
        <v>#DIV/0!</v>
      </c>
      <c r="AH66" s="168"/>
      <c r="AI66" s="168"/>
      <c r="AJ66" s="185" t="e">
        <f t="shared" si="169"/>
        <v>#DIV/0!</v>
      </c>
      <c r="AK66" s="168">
        <f t="shared" si="170"/>
        <v>0</v>
      </c>
      <c r="AL66" s="168">
        <f t="shared" si="171"/>
        <v>0</v>
      </c>
      <c r="AM66" s="185" t="e">
        <f t="shared" si="172"/>
        <v>#DIV/0!</v>
      </c>
      <c r="AN66" s="168"/>
      <c r="AO66" s="168"/>
      <c r="AP66" s="185" t="e">
        <f t="shared" si="173"/>
        <v>#DIV/0!</v>
      </c>
      <c r="AQ66" s="168"/>
      <c r="AR66" s="168"/>
      <c r="AS66" s="185" t="e">
        <f t="shared" si="174"/>
        <v>#DIV/0!</v>
      </c>
      <c r="AT66" s="168"/>
      <c r="AU66" s="168"/>
      <c r="AV66" s="185" t="e">
        <f t="shared" si="175"/>
        <v>#DIV/0!</v>
      </c>
      <c r="AW66" s="168">
        <f t="shared" si="176"/>
        <v>0</v>
      </c>
      <c r="AX66" s="168">
        <f t="shared" si="177"/>
        <v>0</v>
      </c>
      <c r="AY66" s="170" t="e">
        <f t="shared" si="22"/>
        <v>#DIV/0!</v>
      </c>
      <c r="AZ66" s="168"/>
      <c r="BA66" s="168"/>
      <c r="BB66" s="185" t="e">
        <f t="shared" si="178"/>
        <v>#DIV/0!</v>
      </c>
      <c r="BC66" s="168"/>
      <c r="BD66" s="168"/>
      <c r="BE66" s="185" t="e">
        <f t="shared" si="179"/>
        <v>#DIV/0!</v>
      </c>
      <c r="BF66" s="168"/>
      <c r="BG66" s="168"/>
      <c r="BH66" s="185" t="e">
        <f t="shared" si="180"/>
        <v>#DIV/0!</v>
      </c>
      <c r="BI66" s="168">
        <f t="shared" si="181"/>
        <v>0</v>
      </c>
      <c r="BJ66" s="168">
        <f t="shared" si="182"/>
        <v>0</v>
      </c>
      <c r="BK66" s="170" t="e">
        <f t="shared" si="23"/>
        <v>#DIV/0!</v>
      </c>
      <c r="BL66" s="180">
        <f t="shared" si="24"/>
        <v>0</v>
      </c>
    </row>
    <row r="67" spans="1:64" s="171" customFormat="1">
      <c r="A67" s="164"/>
      <c r="B67" s="165"/>
      <c r="C67" s="165"/>
      <c r="D67" s="165"/>
      <c r="E67" s="165"/>
      <c r="F67" s="165"/>
      <c r="G67" s="165" t="s">
        <v>124</v>
      </c>
      <c r="H67" s="167">
        <v>0</v>
      </c>
      <c r="I67" s="168">
        <v>20000</v>
      </c>
      <c r="J67" s="168"/>
      <c r="K67" s="167">
        <f t="shared" si="163"/>
        <v>20000</v>
      </c>
      <c r="L67" s="187">
        <f t="shared" si="38"/>
        <v>0</v>
      </c>
      <c r="M67" s="170" t="e">
        <f t="shared" si="16"/>
        <v>#DIV/0!</v>
      </c>
      <c r="N67" s="177">
        <f t="shared" si="17"/>
        <v>20000</v>
      </c>
      <c r="O67" s="170">
        <f t="shared" si="18"/>
        <v>1</v>
      </c>
      <c r="P67" s="168"/>
      <c r="Q67" s="168"/>
      <c r="R67" s="185" t="e">
        <f t="shared" si="164"/>
        <v>#DIV/0!</v>
      </c>
      <c r="S67" s="168"/>
      <c r="T67" s="168"/>
      <c r="U67" s="170" t="e">
        <f t="shared" si="19"/>
        <v>#DIV/0!</v>
      </c>
      <c r="V67" s="168"/>
      <c r="W67" s="168"/>
      <c r="X67" s="170" t="e">
        <f t="shared" si="20"/>
        <v>#DIV/0!</v>
      </c>
      <c r="Y67" s="168">
        <f t="shared" si="165"/>
        <v>0</v>
      </c>
      <c r="Z67" s="168">
        <f t="shared" si="166"/>
        <v>0</v>
      </c>
      <c r="AA67" s="170" t="e">
        <f t="shared" si="21"/>
        <v>#DIV/0!</v>
      </c>
      <c r="AB67" s="168"/>
      <c r="AC67" s="168"/>
      <c r="AD67" s="185" t="e">
        <f t="shared" si="167"/>
        <v>#DIV/0!</v>
      </c>
      <c r="AE67" s="168"/>
      <c r="AF67" s="168"/>
      <c r="AG67" s="185" t="e">
        <f t="shared" si="168"/>
        <v>#DIV/0!</v>
      </c>
      <c r="AH67" s="168"/>
      <c r="AI67" s="168"/>
      <c r="AJ67" s="185" t="e">
        <f t="shared" si="169"/>
        <v>#DIV/0!</v>
      </c>
      <c r="AK67" s="168">
        <f t="shared" si="170"/>
        <v>0</v>
      </c>
      <c r="AL67" s="168">
        <f t="shared" si="171"/>
        <v>0</v>
      </c>
      <c r="AM67" s="185" t="e">
        <f t="shared" si="172"/>
        <v>#DIV/0!</v>
      </c>
      <c r="AN67" s="168"/>
      <c r="AO67" s="168"/>
      <c r="AP67" s="185" t="e">
        <f t="shared" si="173"/>
        <v>#DIV/0!</v>
      </c>
      <c r="AQ67" s="168"/>
      <c r="AR67" s="168"/>
      <c r="AS67" s="185" t="e">
        <f t="shared" si="174"/>
        <v>#DIV/0!</v>
      </c>
      <c r="AT67" s="168"/>
      <c r="AU67" s="168"/>
      <c r="AV67" s="185" t="e">
        <f t="shared" si="175"/>
        <v>#DIV/0!</v>
      </c>
      <c r="AW67" s="168">
        <f t="shared" si="176"/>
        <v>0</v>
      </c>
      <c r="AX67" s="168">
        <f t="shared" si="177"/>
        <v>0</v>
      </c>
      <c r="AY67" s="170" t="e">
        <f t="shared" si="22"/>
        <v>#DIV/0!</v>
      </c>
      <c r="AZ67" s="168"/>
      <c r="BA67" s="168"/>
      <c r="BB67" s="185" t="e">
        <f t="shared" si="178"/>
        <v>#DIV/0!</v>
      </c>
      <c r="BC67" s="168"/>
      <c r="BD67" s="168"/>
      <c r="BE67" s="185" t="e">
        <f t="shared" si="179"/>
        <v>#DIV/0!</v>
      </c>
      <c r="BF67" s="168"/>
      <c r="BG67" s="168"/>
      <c r="BH67" s="185" t="e">
        <f t="shared" si="180"/>
        <v>#DIV/0!</v>
      </c>
      <c r="BI67" s="168">
        <f t="shared" si="181"/>
        <v>0</v>
      </c>
      <c r="BJ67" s="168">
        <f t="shared" si="182"/>
        <v>0</v>
      </c>
      <c r="BK67" s="170" t="e">
        <f t="shared" si="23"/>
        <v>#DIV/0!</v>
      </c>
      <c r="BL67" s="180">
        <f t="shared" si="24"/>
        <v>0</v>
      </c>
    </row>
    <row r="68" spans="1:64" s="171" customFormat="1">
      <c r="A68" s="164"/>
      <c r="B68" s="165"/>
      <c r="C68" s="165"/>
      <c r="D68" s="165"/>
      <c r="E68" s="165"/>
      <c r="F68" s="165"/>
      <c r="G68" s="165" t="s">
        <v>127</v>
      </c>
      <c r="H68" s="167">
        <v>0</v>
      </c>
      <c r="I68" s="168">
        <v>16000</v>
      </c>
      <c r="J68" s="168"/>
      <c r="K68" s="167">
        <f t="shared" si="163"/>
        <v>16000</v>
      </c>
      <c r="L68" s="187">
        <f t="shared" si="38"/>
        <v>0</v>
      </c>
      <c r="M68" s="170" t="e">
        <f t="shared" si="16"/>
        <v>#DIV/0!</v>
      </c>
      <c r="N68" s="177">
        <f t="shared" si="17"/>
        <v>16000</v>
      </c>
      <c r="O68" s="170">
        <f t="shared" si="18"/>
        <v>1</v>
      </c>
      <c r="P68" s="168"/>
      <c r="Q68" s="168"/>
      <c r="R68" s="185" t="e">
        <f t="shared" si="164"/>
        <v>#DIV/0!</v>
      </c>
      <c r="S68" s="168"/>
      <c r="T68" s="168"/>
      <c r="U68" s="170" t="e">
        <f t="shared" si="19"/>
        <v>#DIV/0!</v>
      </c>
      <c r="V68" s="168"/>
      <c r="W68" s="168"/>
      <c r="X68" s="170" t="e">
        <f t="shared" si="20"/>
        <v>#DIV/0!</v>
      </c>
      <c r="Y68" s="168">
        <f t="shared" si="165"/>
        <v>0</v>
      </c>
      <c r="Z68" s="168">
        <f t="shared" si="166"/>
        <v>0</v>
      </c>
      <c r="AA68" s="170" t="e">
        <f t="shared" si="21"/>
        <v>#DIV/0!</v>
      </c>
      <c r="AB68" s="168"/>
      <c r="AC68" s="168"/>
      <c r="AD68" s="185" t="e">
        <f t="shared" si="167"/>
        <v>#DIV/0!</v>
      </c>
      <c r="AE68" s="168"/>
      <c r="AF68" s="168"/>
      <c r="AG68" s="185" t="e">
        <f t="shared" si="168"/>
        <v>#DIV/0!</v>
      </c>
      <c r="AH68" s="168"/>
      <c r="AI68" s="168"/>
      <c r="AJ68" s="185" t="e">
        <f t="shared" si="169"/>
        <v>#DIV/0!</v>
      </c>
      <c r="AK68" s="168">
        <f t="shared" si="170"/>
        <v>0</v>
      </c>
      <c r="AL68" s="168">
        <f t="shared" si="171"/>
        <v>0</v>
      </c>
      <c r="AM68" s="185" t="e">
        <f t="shared" si="172"/>
        <v>#DIV/0!</v>
      </c>
      <c r="AN68" s="168"/>
      <c r="AO68" s="168"/>
      <c r="AP68" s="185" t="e">
        <f t="shared" si="173"/>
        <v>#DIV/0!</v>
      </c>
      <c r="AQ68" s="168"/>
      <c r="AR68" s="168"/>
      <c r="AS68" s="185" t="e">
        <f t="shared" si="174"/>
        <v>#DIV/0!</v>
      </c>
      <c r="AT68" s="168"/>
      <c r="AU68" s="168"/>
      <c r="AV68" s="185" t="e">
        <f t="shared" si="175"/>
        <v>#DIV/0!</v>
      </c>
      <c r="AW68" s="168">
        <f t="shared" si="176"/>
        <v>0</v>
      </c>
      <c r="AX68" s="168">
        <f t="shared" si="177"/>
        <v>0</v>
      </c>
      <c r="AY68" s="170" t="e">
        <f t="shared" si="22"/>
        <v>#DIV/0!</v>
      </c>
      <c r="AZ68" s="168"/>
      <c r="BA68" s="168"/>
      <c r="BB68" s="185" t="e">
        <f t="shared" si="178"/>
        <v>#DIV/0!</v>
      </c>
      <c r="BC68" s="168"/>
      <c r="BD68" s="168"/>
      <c r="BE68" s="185" t="e">
        <f t="shared" si="179"/>
        <v>#DIV/0!</v>
      </c>
      <c r="BF68" s="168"/>
      <c r="BG68" s="168"/>
      <c r="BH68" s="185" t="e">
        <f t="shared" si="180"/>
        <v>#DIV/0!</v>
      </c>
      <c r="BI68" s="168">
        <f t="shared" si="181"/>
        <v>0</v>
      </c>
      <c r="BJ68" s="168">
        <f t="shared" si="182"/>
        <v>0</v>
      </c>
      <c r="BK68" s="170" t="e">
        <f t="shared" si="23"/>
        <v>#DIV/0!</v>
      </c>
      <c r="BL68" s="180">
        <f t="shared" si="24"/>
        <v>0</v>
      </c>
    </row>
    <row r="69" spans="1:64" s="171" customFormat="1">
      <c r="A69" s="164"/>
      <c r="B69" s="165"/>
      <c r="C69" s="165"/>
      <c r="D69" s="165"/>
      <c r="E69" s="165"/>
      <c r="F69" s="165"/>
      <c r="G69" s="165" t="s">
        <v>128</v>
      </c>
      <c r="H69" s="167">
        <v>0</v>
      </c>
      <c r="I69" s="168">
        <v>15200</v>
      </c>
      <c r="J69" s="168"/>
      <c r="K69" s="167">
        <f t="shared" si="163"/>
        <v>15200</v>
      </c>
      <c r="L69" s="187">
        <f t="shared" si="38"/>
        <v>0</v>
      </c>
      <c r="M69" s="170" t="e">
        <f t="shared" si="16"/>
        <v>#DIV/0!</v>
      </c>
      <c r="N69" s="177">
        <f t="shared" si="17"/>
        <v>15200</v>
      </c>
      <c r="O69" s="170">
        <f t="shared" si="18"/>
        <v>1</v>
      </c>
      <c r="P69" s="168"/>
      <c r="Q69" s="168"/>
      <c r="R69" s="185" t="e">
        <f t="shared" si="164"/>
        <v>#DIV/0!</v>
      </c>
      <c r="S69" s="168"/>
      <c r="T69" s="168"/>
      <c r="U69" s="170" t="e">
        <f t="shared" si="19"/>
        <v>#DIV/0!</v>
      </c>
      <c r="V69" s="168"/>
      <c r="W69" s="168"/>
      <c r="X69" s="170" t="e">
        <f t="shared" si="20"/>
        <v>#DIV/0!</v>
      </c>
      <c r="Y69" s="168">
        <f t="shared" si="165"/>
        <v>0</v>
      </c>
      <c r="Z69" s="168">
        <f t="shared" si="166"/>
        <v>0</v>
      </c>
      <c r="AA69" s="170" t="e">
        <f t="shared" si="21"/>
        <v>#DIV/0!</v>
      </c>
      <c r="AB69" s="168"/>
      <c r="AC69" s="168"/>
      <c r="AD69" s="185" t="e">
        <f t="shared" si="167"/>
        <v>#DIV/0!</v>
      </c>
      <c r="AE69" s="168"/>
      <c r="AF69" s="168"/>
      <c r="AG69" s="185" t="e">
        <f t="shared" si="168"/>
        <v>#DIV/0!</v>
      </c>
      <c r="AH69" s="168"/>
      <c r="AI69" s="168"/>
      <c r="AJ69" s="185" t="e">
        <f t="shared" si="169"/>
        <v>#DIV/0!</v>
      </c>
      <c r="AK69" s="168">
        <f t="shared" si="170"/>
        <v>0</v>
      </c>
      <c r="AL69" s="168">
        <f t="shared" si="171"/>
        <v>0</v>
      </c>
      <c r="AM69" s="185" t="e">
        <f t="shared" si="172"/>
        <v>#DIV/0!</v>
      </c>
      <c r="AN69" s="168"/>
      <c r="AO69" s="168"/>
      <c r="AP69" s="185" t="e">
        <f t="shared" si="173"/>
        <v>#DIV/0!</v>
      </c>
      <c r="AQ69" s="168"/>
      <c r="AR69" s="168"/>
      <c r="AS69" s="185" t="e">
        <f t="shared" si="174"/>
        <v>#DIV/0!</v>
      </c>
      <c r="AT69" s="168"/>
      <c r="AU69" s="168"/>
      <c r="AV69" s="185" t="e">
        <f t="shared" si="175"/>
        <v>#DIV/0!</v>
      </c>
      <c r="AW69" s="168">
        <f t="shared" si="176"/>
        <v>0</v>
      </c>
      <c r="AX69" s="168">
        <f t="shared" si="177"/>
        <v>0</v>
      </c>
      <c r="AY69" s="170" t="e">
        <f t="shared" si="22"/>
        <v>#DIV/0!</v>
      </c>
      <c r="AZ69" s="168"/>
      <c r="BA69" s="168"/>
      <c r="BB69" s="185" t="e">
        <f t="shared" si="178"/>
        <v>#DIV/0!</v>
      </c>
      <c r="BC69" s="168"/>
      <c r="BD69" s="168"/>
      <c r="BE69" s="185" t="e">
        <f t="shared" si="179"/>
        <v>#DIV/0!</v>
      </c>
      <c r="BF69" s="168"/>
      <c r="BG69" s="168"/>
      <c r="BH69" s="185" t="e">
        <f t="shared" si="180"/>
        <v>#DIV/0!</v>
      </c>
      <c r="BI69" s="168">
        <f t="shared" si="181"/>
        <v>0</v>
      </c>
      <c r="BJ69" s="168">
        <f t="shared" si="182"/>
        <v>0</v>
      </c>
      <c r="BK69" s="170" t="e">
        <f t="shared" si="23"/>
        <v>#DIV/0!</v>
      </c>
      <c r="BL69" s="180">
        <f t="shared" si="24"/>
        <v>0</v>
      </c>
    </row>
    <row r="70" spans="1:64" s="171" customFormat="1">
      <c r="A70" s="164"/>
      <c r="B70" s="165"/>
      <c r="C70" s="165"/>
      <c r="D70" s="165"/>
      <c r="E70" s="165"/>
      <c r="F70" s="165"/>
      <c r="G70" s="165" t="s">
        <v>129</v>
      </c>
      <c r="H70" s="167">
        <v>0</v>
      </c>
      <c r="I70" s="168">
        <v>18000</v>
      </c>
      <c r="J70" s="168"/>
      <c r="K70" s="167">
        <f t="shared" si="163"/>
        <v>18000</v>
      </c>
      <c r="L70" s="187">
        <f t="shared" si="38"/>
        <v>0</v>
      </c>
      <c r="M70" s="170" t="e">
        <f t="shared" si="16"/>
        <v>#DIV/0!</v>
      </c>
      <c r="N70" s="177">
        <f t="shared" si="17"/>
        <v>18000</v>
      </c>
      <c r="O70" s="170">
        <f t="shared" si="18"/>
        <v>1</v>
      </c>
      <c r="P70" s="168"/>
      <c r="Q70" s="168"/>
      <c r="R70" s="185" t="e">
        <f t="shared" si="164"/>
        <v>#DIV/0!</v>
      </c>
      <c r="S70" s="168"/>
      <c r="T70" s="168"/>
      <c r="U70" s="170" t="e">
        <f t="shared" si="19"/>
        <v>#DIV/0!</v>
      </c>
      <c r="V70" s="168"/>
      <c r="W70" s="168"/>
      <c r="X70" s="170" t="e">
        <f t="shared" si="20"/>
        <v>#DIV/0!</v>
      </c>
      <c r="Y70" s="168">
        <f t="shared" si="165"/>
        <v>0</v>
      </c>
      <c r="Z70" s="168">
        <f t="shared" si="166"/>
        <v>0</v>
      </c>
      <c r="AA70" s="170" t="e">
        <f t="shared" si="21"/>
        <v>#DIV/0!</v>
      </c>
      <c r="AB70" s="168"/>
      <c r="AC70" s="168"/>
      <c r="AD70" s="185" t="e">
        <f t="shared" si="167"/>
        <v>#DIV/0!</v>
      </c>
      <c r="AE70" s="168"/>
      <c r="AF70" s="168"/>
      <c r="AG70" s="185" t="e">
        <f t="shared" si="168"/>
        <v>#DIV/0!</v>
      </c>
      <c r="AH70" s="168"/>
      <c r="AI70" s="168"/>
      <c r="AJ70" s="185" t="e">
        <f t="shared" si="169"/>
        <v>#DIV/0!</v>
      </c>
      <c r="AK70" s="168">
        <f t="shared" si="170"/>
        <v>0</v>
      </c>
      <c r="AL70" s="168">
        <f t="shared" si="171"/>
        <v>0</v>
      </c>
      <c r="AM70" s="185" t="e">
        <f t="shared" si="172"/>
        <v>#DIV/0!</v>
      </c>
      <c r="AN70" s="168"/>
      <c r="AO70" s="168"/>
      <c r="AP70" s="185" t="e">
        <f t="shared" si="173"/>
        <v>#DIV/0!</v>
      </c>
      <c r="AQ70" s="168"/>
      <c r="AR70" s="168"/>
      <c r="AS70" s="185" t="e">
        <f t="shared" si="174"/>
        <v>#DIV/0!</v>
      </c>
      <c r="AT70" s="168"/>
      <c r="AU70" s="168"/>
      <c r="AV70" s="185" t="e">
        <f t="shared" si="175"/>
        <v>#DIV/0!</v>
      </c>
      <c r="AW70" s="168">
        <f t="shared" si="176"/>
        <v>0</v>
      </c>
      <c r="AX70" s="168">
        <f t="shared" si="177"/>
        <v>0</v>
      </c>
      <c r="AY70" s="170" t="e">
        <f t="shared" si="22"/>
        <v>#DIV/0!</v>
      </c>
      <c r="AZ70" s="168"/>
      <c r="BA70" s="168"/>
      <c r="BB70" s="185" t="e">
        <f t="shared" si="178"/>
        <v>#DIV/0!</v>
      </c>
      <c r="BC70" s="168"/>
      <c r="BD70" s="168"/>
      <c r="BE70" s="185" t="e">
        <f t="shared" si="179"/>
        <v>#DIV/0!</v>
      </c>
      <c r="BF70" s="168"/>
      <c r="BG70" s="168"/>
      <c r="BH70" s="185" t="e">
        <f t="shared" si="180"/>
        <v>#DIV/0!</v>
      </c>
      <c r="BI70" s="168">
        <f t="shared" si="181"/>
        <v>0</v>
      </c>
      <c r="BJ70" s="168">
        <f t="shared" si="182"/>
        <v>0</v>
      </c>
      <c r="BK70" s="170" t="e">
        <f t="shared" si="23"/>
        <v>#DIV/0!</v>
      </c>
      <c r="BL70" s="180">
        <f t="shared" si="24"/>
        <v>0</v>
      </c>
    </row>
    <row r="71" spans="1:64" s="171" customFormat="1">
      <c r="A71" s="164"/>
      <c r="B71" s="165"/>
      <c r="C71" s="165"/>
      <c r="D71" s="165"/>
      <c r="E71" s="165"/>
      <c r="F71" s="165"/>
      <c r="G71" s="165" t="s">
        <v>130</v>
      </c>
      <c r="H71" s="167">
        <v>0</v>
      </c>
      <c r="I71" s="168">
        <v>2500</v>
      </c>
      <c r="J71" s="168"/>
      <c r="K71" s="167">
        <f t="shared" si="163"/>
        <v>2500</v>
      </c>
      <c r="L71" s="187">
        <f t="shared" si="38"/>
        <v>0</v>
      </c>
      <c r="M71" s="170" t="e">
        <f t="shared" si="16"/>
        <v>#DIV/0!</v>
      </c>
      <c r="N71" s="177">
        <f t="shared" si="17"/>
        <v>2500</v>
      </c>
      <c r="O71" s="170">
        <f t="shared" si="18"/>
        <v>1</v>
      </c>
      <c r="P71" s="168"/>
      <c r="Q71" s="168"/>
      <c r="R71" s="185" t="e">
        <f t="shared" si="164"/>
        <v>#DIV/0!</v>
      </c>
      <c r="S71" s="168"/>
      <c r="T71" s="168"/>
      <c r="U71" s="170" t="e">
        <f t="shared" si="19"/>
        <v>#DIV/0!</v>
      </c>
      <c r="V71" s="168"/>
      <c r="W71" s="168"/>
      <c r="X71" s="170" t="e">
        <f t="shared" si="20"/>
        <v>#DIV/0!</v>
      </c>
      <c r="Y71" s="168">
        <f t="shared" si="165"/>
        <v>0</v>
      </c>
      <c r="Z71" s="168">
        <f t="shared" si="166"/>
        <v>0</v>
      </c>
      <c r="AA71" s="170" t="e">
        <f t="shared" si="21"/>
        <v>#DIV/0!</v>
      </c>
      <c r="AB71" s="168"/>
      <c r="AC71" s="168"/>
      <c r="AD71" s="185" t="e">
        <f t="shared" si="167"/>
        <v>#DIV/0!</v>
      </c>
      <c r="AE71" s="168"/>
      <c r="AF71" s="168"/>
      <c r="AG71" s="185" t="e">
        <f t="shared" si="168"/>
        <v>#DIV/0!</v>
      </c>
      <c r="AH71" s="168"/>
      <c r="AI71" s="168"/>
      <c r="AJ71" s="185" t="e">
        <f t="shared" si="169"/>
        <v>#DIV/0!</v>
      </c>
      <c r="AK71" s="168">
        <f t="shared" si="170"/>
        <v>0</v>
      </c>
      <c r="AL71" s="168">
        <f t="shared" si="171"/>
        <v>0</v>
      </c>
      <c r="AM71" s="185" t="e">
        <f t="shared" si="172"/>
        <v>#DIV/0!</v>
      </c>
      <c r="AN71" s="168"/>
      <c r="AO71" s="168"/>
      <c r="AP71" s="185" t="e">
        <f t="shared" si="173"/>
        <v>#DIV/0!</v>
      </c>
      <c r="AQ71" s="168"/>
      <c r="AR71" s="168"/>
      <c r="AS71" s="185" t="e">
        <f t="shared" si="174"/>
        <v>#DIV/0!</v>
      </c>
      <c r="AT71" s="168"/>
      <c r="AU71" s="168"/>
      <c r="AV71" s="185" t="e">
        <f t="shared" si="175"/>
        <v>#DIV/0!</v>
      </c>
      <c r="AW71" s="168">
        <f t="shared" si="176"/>
        <v>0</v>
      </c>
      <c r="AX71" s="168">
        <f t="shared" si="177"/>
        <v>0</v>
      </c>
      <c r="AY71" s="170" t="e">
        <f t="shared" si="22"/>
        <v>#DIV/0!</v>
      </c>
      <c r="AZ71" s="168"/>
      <c r="BA71" s="168"/>
      <c r="BB71" s="185" t="e">
        <f t="shared" si="178"/>
        <v>#DIV/0!</v>
      </c>
      <c r="BC71" s="168"/>
      <c r="BD71" s="168"/>
      <c r="BE71" s="185" t="e">
        <f t="shared" si="179"/>
        <v>#DIV/0!</v>
      </c>
      <c r="BF71" s="168"/>
      <c r="BG71" s="168"/>
      <c r="BH71" s="185" t="e">
        <f t="shared" si="180"/>
        <v>#DIV/0!</v>
      </c>
      <c r="BI71" s="168">
        <f t="shared" si="181"/>
        <v>0</v>
      </c>
      <c r="BJ71" s="168">
        <f t="shared" si="182"/>
        <v>0</v>
      </c>
      <c r="BK71" s="170" t="e">
        <f t="shared" si="23"/>
        <v>#DIV/0!</v>
      </c>
      <c r="BL71" s="180">
        <f t="shared" si="24"/>
        <v>0</v>
      </c>
    </row>
    <row r="72" spans="1:64">
      <c r="A72" s="45"/>
      <c r="B72" s="46"/>
      <c r="C72" s="23" t="s">
        <v>131</v>
      </c>
      <c r="D72" s="46"/>
      <c r="E72" s="46"/>
      <c r="F72" s="46"/>
      <c r="G72" s="46"/>
      <c r="H72" s="91">
        <f>SUM(H73,H81)</f>
        <v>65715.66</v>
      </c>
      <c r="I72" s="91">
        <f>SUM(I73,I81)</f>
        <v>1042480</v>
      </c>
      <c r="J72" s="91">
        <f t="shared" ref="J72" si="248">SUM(J73,J81)</f>
        <v>0</v>
      </c>
      <c r="K72" s="91">
        <f>SUM(I72-J72)</f>
        <v>1042480</v>
      </c>
      <c r="L72" s="91">
        <f>SUM(Z72,AL72,AX72,BJ72)</f>
        <v>0</v>
      </c>
      <c r="M72" s="162" t="e">
        <f t="shared" si="16"/>
        <v>#DIV/0!</v>
      </c>
      <c r="N72" s="175">
        <f t="shared" si="17"/>
        <v>1042480</v>
      </c>
      <c r="O72" s="162">
        <f t="shared" si="18"/>
        <v>1</v>
      </c>
      <c r="P72" s="91">
        <f>SUM(P73,P81)</f>
        <v>0</v>
      </c>
      <c r="Q72" s="91">
        <f t="shared" ref="Q72" si="249">SUM(Q73,Q81)</f>
        <v>0</v>
      </c>
      <c r="R72" s="144" t="e">
        <f>SUM(Q72*100/P72)</f>
        <v>#DIV/0!</v>
      </c>
      <c r="S72" s="91">
        <f>SUM(S73,S81)</f>
        <v>0</v>
      </c>
      <c r="T72" s="91">
        <f t="shared" ref="T72" si="250">SUM(T73,T81)</f>
        <v>0</v>
      </c>
      <c r="U72" s="162" t="e">
        <f t="shared" si="19"/>
        <v>#DIV/0!</v>
      </c>
      <c r="V72" s="91">
        <f>SUM(V73,V81)</f>
        <v>0</v>
      </c>
      <c r="W72" s="91">
        <f t="shared" ref="W72" si="251">SUM(W73,W81)</f>
        <v>0</v>
      </c>
      <c r="X72" s="162" t="e">
        <f t="shared" si="20"/>
        <v>#DIV/0!</v>
      </c>
      <c r="Y72" s="122">
        <f t="shared" ref="Y72:Z74" si="252">SUM(P72,S72,V72)</f>
        <v>0</v>
      </c>
      <c r="Z72" s="122">
        <f t="shared" si="252"/>
        <v>0</v>
      </c>
      <c r="AA72" s="162" t="e">
        <f t="shared" si="21"/>
        <v>#DIV/0!</v>
      </c>
      <c r="AB72" s="91">
        <f>SUM(AB73,AB81)</f>
        <v>0</v>
      </c>
      <c r="AC72" s="91">
        <f t="shared" ref="AC72" si="253">SUM(AC73,AC81)</f>
        <v>0</v>
      </c>
      <c r="AD72" s="144" t="e">
        <f>SUM(AC72*100/AB72)</f>
        <v>#DIV/0!</v>
      </c>
      <c r="AE72" s="91">
        <f>SUM(AE73,AE81)</f>
        <v>0</v>
      </c>
      <c r="AF72" s="91">
        <f t="shared" ref="AF72" si="254">SUM(AF73,AF81)</f>
        <v>0</v>
      </c>
      <c r="AG72" s="144" t="e">
        <f>SUM(AF72*100/AE72)</f>
        <v>#DIV/0!</v>
      </c>
      <c r="AH72" s="91">
        <f>SUM(AH73,AH81)</f>
        <v>0</v>
      </c>
      <c r="AI72" s="91">
        <f t="shared" ref="AI72" si="255">SUM(AI73,AI81)</f>
        <v>0</v>
      </c>
      <c r="AJ72" s="144" t="e">
        <f>SUM(AI72*100/AH72)</f>
        <v>#DIV/0!</v>
      </c>
      <c r="AK72" s="122">
        <f t="shared" ref="AK72:AL74" si="256">SUM(AB72,AE72,AH72)</f>
        <v>0</v>
      </c>
      <c r="AL72" s="122">
        <f t="shared" si="256"/>
        <v>0</v>
      </c>
      <c r="AM72" s="144" t="e">
        <f>SUM(AL72*100/AK72)</f>
        <v>#DIV/0!</v>
      </c>
      <c r="AN72" s="91">
        <f>SUM(AN73,AN81)</f>
        <v>0</v>
      </c>
      <c r="AO72" s="91">
        <f t="shared" ref="AO72" si="257">SUM(AO73,AO81)</f>
        <v>0</v>
      </c>
      <c r="AP72" s="144" t="e">
        <f>SUM(AO72*100/AN72)</f>
        <v>#DIV/0!</v>
      </c>
      <c r="AQ72" s="91">
        <f>SUM(AQ73,AQ81)</f>
        <v>0</v>
      </c>
      <c r="AR72" s="91">
        <f t="shared" ref="AR72" si="258">SUM(AR73,AR81)</f>
        <v>0</v>
      </c>
      <c r="AS72" s="144" t="e">
        <f>SUM(AR72*100/AQ72)</f>
        <v>#DIV/0!</v>
      </c>
      <c r="AT72" s="91">
        <f>SUM(AT73,AT81)</f>
        <v>0</v>
      </c>
      <c r="AU72" s="91">
        <f t="shared" ref="AU72" si="259">SUM(AU73,AU81)</f>
        <v>0</v>
      </c>
      <c r="AV72" s="144" t="e">
        <f>SUM(AU72*100/AT72)</f>
        <v>#DIV/0!</v>
      </c>
      <c r="AW72" s="122">
        <f>SUM(AN72,AQ72,AT72)</f>
        <v>0</v>
      </c>
      <c r="AX72" s="122">
        <f>SUM(AO72,AR72,AU72)</f>
        <v>0</v>
      </c>
      <c r="AY72" s="162" t="e">
        <f t="shared" si="22"/>
        <v>#DIV/0!</v>
      </c>
      <c r="AZ72" s="91">
        <f>SUM(AZ73,AZ81)</f>
        <v>0</v>
      </c>
      <c r="BA72" s="91">
        <f t="shared" ref="BA72" si="260">SUM(BA73,BA81)</f>
        <v>0</v>
      </c>
      <c r="BB72" s="144" t="e">
        <f>SUM(BA72*100/AZ72)</f>
        <v>#DIV/0!</v>
      </c>
      <c r="BC72" s="91">
        <f>SUM(BC73,BC81)</f>
        <v>0</v>
      </c>
      <c r="BD72" s="91">
        <f t="shared" ref="BD72" si="261">SUM(BD73,BD81)</f>
        <v>0</v>
      </c>
      <c r="BE72" s="144" t="e">
        <f>SUM(BD72*100/BC72)</f>
        <v>#DIV/0!</v>
      </c>
      <c r="BF72" s="91">
        <f>SUM(BF73,BF81)</f>
        <v>0</v>
      </c>
      <c r="BG72" s="91">
        <f t="shared" ref="BG72" si="262">SUM(BG73,BG81)</f>
        <v>0</v>
      </c>
      <c r="BH72" s="144" t="e">
        <f>SUM(BG72*100/BF72)</f>
        <v>#DIV/0!</v>
      </c>
      <c r="BI72" s="122">
        <f t="shared" ref="BI72:BJ74" si="263">SUM(AZ72,BC72,BF72)</f>
        <v>0</v>
      </c>
      <c r="BJ72" s="122">
        <f t="shared" si="263"/>
        <v>0</v>
      </c>
      <c r="BK72" s="162" t="e">
        <f t="shared" si="23"/>
        <v>#DIV/0!</v>
      </c>
      <c r="BL72" s="178">
        <f t="shared" si="24"/>
        <v>0</v>
      </c>
    </row>
    <row r="73" spans="1:64" s="88" customFormat="1">
      <c r="A73" s="84"/>
      <c r="B73" s="85"/>
      <c r="C73" s="85"/>
      <c r="D73" s="86" t="s">
        <v>132</v>
      </c>
      <c r="E73" s="85"/>
      <c r="F73" s="85"/>
      <c r="G73" s="85"/>
      <c r="H73" s="92">
        <f>SUM(H74,H78)</f>
        <v>65715.66</v>
      </c>
      <c r="I73" s="92">
        <f>SUM(I74,I78)</f>
        <v>508000</v>
      </c>
      <c r="J73" s="92">
        <f t="shared" ref="J73" si="264">SUM(J74,J78)</f>
        <v>0</v>
      </c>
      <c r="K73" s="92">
        <f>SUM(I73-J73)</f>
        <v>508000</v>
      </c>
      <c r="L73" s="92">
        <f>SUM(Z73,AL73,AX73,BJ73)</f>
        <v>0</v>
      </c>
      <c r="M73" s="161" t="e">
        <f t="shared" si="16"/>
        <v>#DIV/0!</v>
      </c>
      <c r="N73" s="174">
        <f t="shared" si="17"/>
        <v>508000</v>
      </c>
      <c r="O73" s="161">
        <f t="shared" si="18"/>
        <v>1</v>
      </c>
      <c r="P73" s="92">
        <f>SUM(P74,P78)</f>
        <v>0</v>
      </c>
      <c r="Q73" s="92">
        <f t="shared" ref="Q73" si="265">SUM(Q74,Q78)</f>
        <v>0</v>
      </c>
      <c r="R73" s="146" t="e">
        <f>SUM(Q73*100/P73)</f>
        <v>#DIV/0!</v>
      </c>
      <c r="S73" s="92">
        <f>SUM(S74,S78)</f>
        <v>0</v>
      </c>
      <c r="T73" s="92">
        <f t="shared" ref="T73" si="266">SUM(T74,T78)</f>
        <v>0</v>
      </c>
      <c r="U73" s="161" t="e">
        <f t="shared" si="19"/>
        <v>#DIV/0!</v>
      </c>
      <c r="V73" s="92">
        <f>SUM(V74,V78)</f>
        <v>0</v>
      </c>
      <c r="W73" s="92">
        <f t="shared" ref="W73" si="267">SUM(W74,W78)</f>
        <v>0</v>
      </c>
      <c r="X73" s="161" t="e">
        <f t="shared" si="20"/>
        <v>#DIV/0!</v>
      </c>
      <c r="Y73" s="124">
        <f t="shared" si="252"/>
        <v>0</v>
      </c>
      <c r="Z73" s="124">
        <f t="shared" si="252"/>
        <v>0</v>
      </c>
      <c r="AA73" s="161" t="e">
        <f t="shared" si="21"/>
        <v>#DIV/0!</v>
      </c>
      <c r="AB73" s="92">
        <f>SUM(AB74,AB78)</f>
        <v>0</v>
      </c>
      <c r="AC73" s="92">
        <f t="shared" ref="AC73" si="268">SUM(AC74,AC78)</f>
        <v>0</v>
      </c>
      <c r="AD73" s="146" t="e">
        <f>SUM(AC73*100/AB73)</f>
        <v>#DIV/0!</v>
      </c>
      <c r="AE73" s="92">
        <f>SUM(AE74,AE78)</f>
        <v>0</v>
      </c>
      <c r="AF73" s="92">
        <f t="shared" ref="AF73" si="269">SUM(AF74,AF78)</f>
        <v>0</v>
      </c>
      <c r="AG73" s="146" t="e">
        <f>SUM(AF73*100/AE73)</f>
        <v>#DIV/0!</v>
      </c>
      <c r="AH73" s="92">
        <f>SUM(AH74,AH78)</f>
        <v>0</v>
      </c>
      <c r="AI73" s="92">
        <f t="shared" ref="AI73" si="270">SUM(AI74,AI78)</f>
        <v>0</v>
      </c>
      <c r="AJ73" s="146" t="e">
        <f>SUM(AI73*100/AH73)</f>
        <v>#DIV/0!</v>
      </c>
      <c r="AK73" s="124">
        <f t="shared" si="256"/>
        <v>0</v>
      </c>
      <c r="AL73" s="124">
        <f t="shared" si="256"/>
        <v>0</v>
      </c>
      <c r="AM73" s="146" t="e">
        <f>SUM(AL73*100/AK73)</f>
        <v>#DIV/0!</v>
      </c>
      <c r="AN73" s="92">
        <f>SUM(AN74,AN78)</f>
        <v>0</v>
      </c>
      <c r="AO73" s="92">
        <f t="shared" ref="AO73" si="271">SUM(AO74,AO78)</f>
        <v>0</v>
      </c>
      <c r="AP73" s="146" t="e">
        <f>SUM(AO73*100/AN73)</f>
        <v>#DIV/0!</v>
      </c>
      <c r="AQ73" s="92">
        <f>SUM(AQ74,AQ78)</f>
        <v>0</v>
      </c>
      <c r="AR73" s="92">
        <f t="shared" ref="AR73" si="272">SUM(AR74,AR78)</f>
        <v>0</v>
      </c>
      <c r="AS73" s="146" t="e">
        <f>SUM(AR73*100/AQ73)</f>
        <v>#DIV/0!</v>
      </c>
      <c r="AT73" s="92">
        <f>SUM(AT74,AT78)</f>
        <v>0</v>
      </c>
      <c r="AU73" s="92">
        <f t="shared" ref="AU73" si="273">SUM(AU74,AU78)</f>
        <v>0</v>
      </c>
      <c r="AV73" s="146" t="e">
        <f>SUM(AU73*100/AT73)</f>
        <v>#DIV/0!</v>
      </c>
      <c r="AW73" s="124" t="e">
        <f>SUM(AN73,AP73,AP73,AQ73,AT73)</f>
        <v>#DIV/0!</v>
      </c>
      <c r="AX73" s="124">
        <f>SUM(AO73,AR73,AU73)</f>
        <v>0</v>
      </c>
      <c r="AY73" s="161" t="e">
        <f t="shared" si="22"/>
        <v>#DIV/0!</v>
      </c>
      <c r="AZ73" s="92">
        <f>SUM(AZ74,AZ78)</f>
        <v>0</v>
      </c>
      <c r="BA73" s="92">
        <f t="shared" ref="BA73" si="274">SUM(BA74,BA78)</f>
        <v>0</v>
      </c>
      <c r="BB73" s="146" t="e">
        <f>SUM(BA73*100/AZ73)</f>
        <v>#DIV/0!</v>
      </c>
      <c r="BC73" s="92">
        <f>SUM(BC74,BC78)</f>
        <v>0</v>
      </c>
      <c r="BD73" s="92">
        <f t="shared" ref="BD73" si="275">SUM(BD74,BD78)</f>
        <v>0</v>
      </c>
      <c r="BE73" s="146" t="e">
        <f>SUM(BD73*100/BC73)</f>
        <v>#DIV/0!</v>
      </c>
      <c r="BF73" s="92">
        <f>SUM(BF74,BF78)</f>
        <v>0</v>
      </c>
      <c r="BG73" s="92">
        <f t="shared" ref="BG73" si="276">SUM(BG74,BG78)</f>
        <v>0</v>
      </c>
      <c r="BH73" s="146" t="e">
        <f>SUM(BG73*100/BF73)</f>
        <v>#DIV/0!</v>
      </c>
      <c r="BI73" s="124">
        <f t="shared" si="263"/>
        <v>0</v>
      </c>
      <c r="BJ73" s="124">
        <f t="shared" si="263"/>
        <v>0</v>
      </c>
      <c r="BK73" s="161" t="e">
        <f t="shared" si="23"/>
        <v>#DIV/0!</v>
      </c>
      <c r="BL73" s="178" t="e">
        <f t="shared" si="24"/>
        <v>#DIV/0!</v>
      </c>
    </row>
    <row r="74" spans="1:64" s="7" customFormat="1">
      <c r="A74" s="25"/>
      <c r="B74" s="26"/>
      <c r="C74" s="26"/>
      <c r="D74" s="26" t="s">
        <v>31</v>
      </c>
      <c r="E74" s="26"/>
      <c r="F74" s="26"/>
      <c r="G74" s="26"/>
      <c r="H74" s="89">
        <f t="shared" ref="H74:I76" si="277">SUM(H75)</f>
        <v>65715.66</v>
      </c>
      <c r="I74" s="89">
        <f t="shared" si="277"/>
        <v>20000</v>
      </c>
      <c r="J74" s="89">
        <f t="shared" ref="J74" si="278">SUM(J75)</f>
        <v>0</v>
      </c>
      <c r="K74" s="89">
        <f>SUM(I74-J74)</f>
        <v>20000</v>
      </c>
      <c r="L74" s="89">
        <f>SUM(Z74,AL74,AX74,BJ74)</f>
        <v>0</v>
      </c>
      <c r="M74" s="150" t="e">
        <f t="shared" si="16"/>
        <v>#DIV/0!</v>
      </c>
      <c r="N74" s="176">
        <f t="shared" si="17"/>
        <v>20000</v>
      </c>
      <c r="O74" s="150">
        <f t="shared" si="18"/>
        <v>1</v>
      </c>
      <c r="P74" s="89">
        <f t="shared" ref="P74:Q76" si="279">SUM(P75)</f>
        <v>0</v>
      </c>
      <c r="Q74" s="89">
        <f t="shared" si="279"/>
        <v>0</v>
      </c>
      <c r="R74" s="145" t="e">
        <f>SUM(Q74*100/P74)</f>
        <v>#DIV/0!</v>
      </c>
      <c r="S74" s="89">
        <f t="shared" ref="S74:S76" si="280">SUM(S75)</f>
        <v>0</v>
      </c>
      <c r="T74" s="89">
        <f t="shared" ref="T74:T76" si="281">SUM(T75)</f>
        <v>0</v>
      </c>
      <c r="U74" s="150" t="e">
        <f t="shared" si="19"/>
        <v>#DIV/0!</v>
      </c>
      <c r="V74" s="89">
        <f t="shared" ref="V74:V76" si="282">SUM(V75)</f>
        <v>0</v>
      </c>
      <c r="W74" s="89">
        <f t="shared" ref="W74:W76" si="283">SUM(W75)</f>
        <v>0</v>
      </c>
      <c r="X74" s="150" t="e">
        <f t="shared" si="20"/>
        <v>#DIV/0!</v>
      </c>
      <c r="Y74" s="123">
        <f t="shared" si="252"/>
        <v>0</v>
      </c>
      <c r="Z74" s="123">
        <f t="shared" si="252"/>
        <v>0</v>
      </c>
      <c r="AA74" s="150" t="e">
        <f t="shared" si="21"/>
        <v>#DIV/0!</v>
      </c>
      <c r="AB74" s="89">
        <f t="shared" ref="AB74:AB76" si="284">SUM(AB75)</f>
        <v>0</v>
      </c>
      <c r="AC74" s="89">
        <f t="shared" ref="AC74:AC76" si="285">SUM(AC75)</f>
        <v>0</v>
      </c>
      <c r="AD74" s="145" t="e">
        <f>SUM(AC74*100/AB74)</f>
        <v>#DIV/0!</v>
      </c>
      <c r="AE74" s="89">
        <f t="shared" ref="AE74:AE76" si="286">SUM(AE75)</f>
        <v>0</v>
      </c>
      <c r="AF74" s="89">
        <f t="shared" ref="AF74:AF76" si="287">SUM(AF75)</f>
        <v>0</v>
      </c>
      <c r="AG74" s="145" t="e">
        <f>SUM(AF74*100/AE74)</f>
        <v>#DIV/0!</v>
      </c>
      <c r="AH74" s="89">
        <f t="shared" ref="AH74:AH76" si="288">SUM(AH75)</f>
        <v>0</v>
      </c>
      <c r="AI74" s="89">
        <f t="shared" ref="AI74:AI76" si="289">SUM(AI75)</f>
        <v>0</v>
      </c>
      <c r="AJ74" s="145" t="e">
        <f>SUM(AI74*100/AH74)</f>
        <v>#DIV/0!</v>
      </c>
      <c r="AK74" s="123">
        <f t="shared" si="256"/>
        <v>0</v>
      </c>
      <c r="AL74" s="123">
        <f t="shared" si="256"/>
        <v>0</v>
      </c>
      <c r="AM74" s="145" t="e">
        <f>SUM(AL74*100/AK74)</f>
        <v>#DIV/0!</v>
      </c>
      <c r="AN74" s="89">
        <f t="shared" ref="AN74:AN76" si="290">SUM(AN75)</f>
        <v>0</v>
      </c>
      <c r="AO74" s="89">
        <f t="shared" ref="AO74:AO76" si="291">SUM(AO75)</f>
        <v>0</v>
      </c>
      <c r="AP74" s="145" t="e">
        <f>SUM(AO74*100/AN74)</f>
        <v>#DIV/0!</v>
      </c>
      <c r="AQ74" s="89">
        <f t="shared" ref="AQ74:AQ76" si="292">SUM(AQ75)</f>
        <v>0</v>
      </c>
      <c r="AR74" s="89">
        <f t="shared" ref="AR74:AR76" si="293">SUM(AR75)</f>
        <v>0</v>
      </c>
      <c r="AS74" s="145" t="e">
        <f>SUM(AR74*100/AQ74)</f>
        <v>#DIV/0!</v>
      </c>
      <c r="AT74" s="89">
        <f t="shared" ref="AT74:AT76" si="294">SUM(AT75)</f>
        <v>0</v>
      </c>
      <c r="AU74" s="89">
        <f t="shared" ref="AU74:AU76" si="295">SUM(AU75)</f>
        <v>0</v>
      </c>
      <c r="AV74" s="145" t="e">
        <f>SUM(AU74*100/AT74)</f>
        <v>#DIV/0!</v>
      </c>
      <c r="AW74" s="123">
        <f>SUM(AN74,AQ74,AT74)</f>
        <v>0</v>
      </c>
      <c r="AX74" s="123">
        <f>SUM(AO74,AR74,AU74)</f>
        <v>0</v>
      </c>
      <c r="AY74" s="150" t="e">
        <f t="shared" si="22"/>
        <v>#DIV/0!</v>
      </c>
      <c r="AZ74" s="89">
        <f t="shared" ref="AZ74:AZ76" si="296">SUM(AZ75)</f>
        <v>0</v>
      </c>
      <c r="BA74" s="89">
        <f t="shared" ref="BA74:BA76" si="297">SUM(BA75)</f>
        <v>0</v>
      </c>
      <c r="BB74" s="145" t="e">
        <f>SUM(BA74*100/AZ74)</f>
        <v>#DIV/0!</v>
      </c>
      <c r="BC74" s="89">
        <f t="shared" ref="BC74:BC76" si="298">SUM(BC75)</f>
        <v>0</v>
      </c>
      <c r="BD74" s="89">
        <f t="shared" ref="BD74:BD76" si="299">SUM(BD75)</f>
        <v>0</v>
      </c>
      <c r="BE74" s="145" t="e">
        <f>SUM(BD74*100/BC74)</f>
        <v>#DIV/0!</v>
      </c>
      <c r="BF74" s="89">
        <f t="shared" ref="BF74:BF76" si="300">SUM(BF75)</f>
        <v>0</v>
      </c>
      <c r="BG74" s="89">
        <f t="shared" ref="BG74:BG76" si="301">SUM(BG75)</f>
        <v>0</v>
      </c>
      <c r="BH74" s="145" t="e">
        <f>SUM(BG74*100/BF74)</f>
        <v>#DIV/0!</v>
      </c>
      <c r="BI74" s="123">
        <f t="shared" si="263"/>
        <v>0</v>
      </c>
      <c r="BJ74" s="123">
        <f t="shared" si="263"/>
        <v>0</v>
      </c>
      <c r="BK74" s="150" t="e">
        <f t="shared" si="23"/>
        <v>#DIV/0!</v>
      </c>
      <c r="BL74" s="178">
        <f t="shared" si="24"/>
        <v>0</v>
      </c>
    </row>
    <row r="75" spans="1:64" s="7" customFormat="1">
      <c r="A75" s="25"/>
      <c r="B75" s="26"/>
      <c r="C75" s="26"/>
      <c r="D75" s="26"/>
      <c r="E75" s="26" t="s">
        <v>32</v>
      </c>
      <c r="F75" s="26"/>
      <c r="G75" s="26"/>
      <c r="H75" s="89">
        <f t="shared" si="277"/>
        <v>65715.66</v>
      </c>
      <c r="I75" s="89">
        <f t="shared" si="277"/>
        <v>20000</v>
      </c>
      <c r="J75" s="89">
        <f t="shared" ref="J75" si="302">SUM(J76)</f>
        <v>0</v>
      </c>
      <c r="K75" s="89">
        <f t="shared" ref="K75:K80" si="303">SUM(I75-J75)</f>
        <v>20000</v>
      </c>
      <c r="L75" s="89">
        <f t="shared" ref="L75:L85" si="304">SUM(Z75,AL75,AX75,BJ75)</f>
        <v>0</v>
      </c>
      <c r="M75" s="150" t="e">
        <f t="shared" si="16"/>
        <v>#DIV/0!</v>
      </c>
      <c r="N75" s="176">
        <f t="shared" si="17"/>
        <v>20000</v>
      </c>
      <c r="O75" s="150">
        <f t="shared" si="18"/>
        <v>1</v>
      </c>
      <c r="P75" s="89">
        <f t="shared" si="279"/>
        <v>0</v>
      </c>
      <c r="Q75" s="89">
        <f t="shared" si="279"/>
        <v>0</v>
      </c>
      <c r="R75" s="145" t="e">
        <f t="shared" ref="R75:R80" si="305">SUM(Q75*100/P75)</f>
        <v>#DIV/0!</v>
      </c>
      <c r="S75" s="89">
        <f t="shared" si="280"/>
        <v>0</v>
      </c>
      <c r="T75" s="89">
        <f t="shared" si="281"/>
        <v>0</v>
      </c>
      <c r="U75" s="150" t="e">
        <f t="shared" si="19"/>
        <v>#DIV/0!</v>
      </c>
      <c r="V75" s="89">
        <f t="shared" si="282"/>
        <v>0</v>
      </c>
      <c r="W75" s="89">
        <f t="shared" si="283"/>
        <v>0</v>
      </c>
      <c r="X75" s="150" t="e">
        <f t="shared" si="20"/>
        <v>#DIV/0!</v>
      </c>
      <c r="Y75" s="123">
        <f t="shared" ref="Y75:Y80" si="306">SUM(P75,S75,V75)</f>
        <v>0</v>
      </c>
      <c r="Z75" s="123">
        <f t="shared" ref="Z75:Z80" si="307">SUM(Q75,T75,W75)</f>
        <v>0</v>
      </c>
      <c r="AA75" s="150" t="e">
        <f t="shared" si="21"/>
        <v>#DIV/0!</v>
      </c>
      <c r="AB75" s="89">
        <f t="shared" si="284"/>
        <v>0</v>
      </c>
      <c r="AC75" s="89">
        <f t="shared" si="285"/>
        <v>0</v>
      </c>
      <c r="AD75" s="145" t="e">
        <f t="shared" ref="AD75:AD80" si="308">SUM(AC75*100/AB75)</f>
        <v>#DIV/0!</v>
      </c>
      <c r="AE75" s="89">
        <f t="shared" si="286"/>
        <v>0</v>
      </c>
      <c r="AF75" s="89">
        <f t="shared" si="287"/>
        <v>0</v>
      </c>
      <c r="AG75" s="145" t="e">
        <f t="shared" ref="AG75:AG80" si="309">SUM(AF75*100/AE75)</f>
        <v>#DIV/0!</v>
      </c>
      <c r="AH75" s="89">
        <f t="shared" si="288"/>
        <v>0</v>
      </c>
      <c r="AI75" s="89">
        <f t="shared" si="289"/>
        <v>0</v>
      </c>
      <c r="AJ75" s="145" t="e">
        <f t="shared" ref="AJ75:AJ80" si="310">SUM(AI75*100/AH75)</f>
        <v>#DIV/0!</v>
      </c>
      <c r="AK75" s="123">
        <f t="shared" ref="AK75:AK80" si="311">SUM(AB75,AE75,AH75)</f>
        <v>0</v>
      </c>
      <c r="AL75" s="123">
        <f t="shared" ref="AL75:AL80" si="312">SUM(AC75,AF75,AI75)</f>
        <v>0</v>
      </c>
      <c r="AM75" s="145" t="e">
        <f t="shared" ref="AM75:AM80" si="313">SUM(AL75*100/AK75)</f>
        <v>#DIV/0!</v>
      </c>
      <c r="AN75" s="89">
        <f t="shared" si="290"/>
        <v>0</v>
      </c>
      <c r="AO75" s="89">
        <f t="shared" si="291"/>
        <v>0</v>
      </c>
      <c r="AP75" s="145" t="e">
        <f t="shared" ref="AP75:AP80" si="314">SUM(AO75*100/AN75)</f>
        <v>#DIV/0!</v>
      </c>
      <c r="AQ75" s="89">
        <f t="shared" si="292"/>
        <v>0</v>
      </c>
      <c r="AR75" s="89">
        <f t="shared" si="293"/>
        <v>0</v>
      </c>
      <c r="AS75" s="145" t="e">
        <f t="shared" ref="AS75:AS80" si="315">SUM(AR75*100/AQ75)</f>
        <v>#DIV/0!</v>
      </c>
      <c r="AT75" s="89">
        <f t="shared" si="294"/>
        <v>0</v>
      </c>
      <c r="AU75" s="89">
        <f t="shared" si="295"/>
        <v>0</v>
      </c>
      <c r="AV75" s="145" t="e">
        <f t="shared" ref="AV75:AV80" si="316">SUM(AU75*100/AT75)</f>
        <v>#DIV/0!</v>
      </c>
      <c r="AW75" s="123">
        <f t="shared" ref="AW75:AW80" si="317">SUM(AN75,AQ75,AT75)</f>
        <v>0</v>
      </c>
      <c r="AX75" s="123">
        <f t="shared" ref="AX75:AX80" si="318">SUM(AO75,AR75,AU75)</f>
        <v>0</v>
      </c>
      <c r="AY75" s="150" t="e">
        <f t="shared" si="22"/>
        <v>#DIV/0!</v>
      </c>
      <c r="AZ75" s="89">
        <f t="shared" si="296"/>
        <v>0</v>
      </c>
      <c r="BA75" s="89">
        <f t="shared" si="297"/>
        <v>0</v>
      </c>
      <c r="BB75" s="145" t="e">
        <f t="shared" ref="BB75:BB80" si="319">SUM(BA75*100/AZ75)</f>
        <v>#DIV/0!</v>
      </c>
      <c r="BC75" s="89">
        <f t="shared" si="298"/>
        <v>0</v>
      </c>
      <c r="BD75" s="89">
        <f t="shared" si="299"/>
        <v>0</v>
      </c>
      <c r="BE75" s="145" t="e">
        <f t="shared" ref="BE75:BE80" si="320">SUM(BD75*100/BC75)</f>
        <v>#DIV/0!</v>
      </c>
      <c r="BF75" s="89">
        <f t="shared" si="300"/>
        <v>0</v>
      </c>
      <c r="BG75" s="89">
        <f t="shared" si="301"/>
        <v>0</v>
      </c>
      <c r="BH75" s="145" t="e">
        <f t="shared" ref="BH75:BH80" si="321">SUM(BG75*100/BF75)</f>
        <v>#DIV/0!</v>
      </c>
      <c r="BI75" s="123">
        <f t="shared" ref="BI75:BI80" si="322">SUM(AZ75,BC75,BF75)</f>
        <v>0</v>
      </c>
      <c r="BJ75" s="123">
        <f t="shared" ref="BJ75:BJ80" si="323">SUM(BA75,BD75,BG75)</f>
        <v>0</v>
      </c>
      <c r="BK75" s="150" t="e">
        <f t="shared" si="23"/>
        <v>#DIV/0!</v>
      </c>
      <c r="BL75" s="178">
        <f t="shared" si="24"/>
        <v>0</v>
      </c>
    </row>
    <row r="76" spans="1:64" s="7" customFormat="1">
      <c r="A76" s="25"/>
      <c r="B76" s="26"/>
      <c r="C76" s="26"/>
      <c r="D76" s="26"/>
      <c r="E76" s="26"/>
      <c r="F76" s="26" t="s">
        <v>34</v>
      </c>
      <c r="G76" s="26"/>
      <c r="H76" s="89">
        <f t="shared" si="277"/>
        <v>65715.66</v>
      </c>
      <c r="I76" s="89">
        <f t="shared" si="277"/>
        <v>20000</v>
      </c>
      <c r="J76" s="89">
        <f t="shared" ref="J76" si="324">SUM(J77)</f>
        <v>0</v>
      </c>
      <c r="K76" s="89">
        <f t="shared" si="303"/>
        <v>20000</v>
      </c>
      <c r="L76" s="89">
        <f t="shared" si="304"/>
        <v>0</v>
      </c>
      <c r="M76" s="150" t="e">
        <f t="shared" si="16"/>
        <v>#DIV/0!</v>
      </c>
      <c r="N76" s="176">
        <f t="shared" si="17"/>
        <v>20000</v>
      </c>
      <c r="O76" s="150">
        <f t="shared" si="18"/>
        <v>1</v>
      </c>
      <c r="P76" s="89">
        <f t="shared" si="279"/>
        <v>0</v>
      </c>
      <c r="Q76" s="89">
        <f t="shared" si="279"/>
        <v>0</v>
      </c>
      <c r="R76" s="145" t="e">
        <f t="shared" si="305"/>
        <v>#DIV/0!</v>
      </c>
      <c r="S76" s="89">
        <f t="shared" si="280"/>
        <v>0</v>
      </c>
      <c r="T76" s="89">
        <f t="shared" si="281"/>
        <v>0</v>
      </c>
      <c r="U76" s="150" t="e">
        <f t="shared" si="19"/>
        <v>#DIV/0!</v>
      </c>
      <c r="V76" s="89">
        <f t="shared" si="282"/>
        <v>0</v>
      </c>
      <c r="W76" s="89">
        <f t="shared" si="283"/>
        <v>0</v>
      </c>
      <c r="X76" s="150" t="e">
        <f t="shared" si="20"/>
        <v>#DIV/0!</v>
      </c>
      <c r="Y76" s="123">
        <f t="shared" si="306"/>
        <v>0</v>
      </c>
      <c r="Z76" s="123">
        <f t="shared" si="307"/>
        <v>0</v>
      </c>
      <c r="AA76" s="150" t="e">
        <f t="shared" si="21"/>
        <v>#DIV/0!</v>
      </c>
      <c r="AB76" s="89">
        <f t="shared" si="284"/>
        <v>0</v>
      </c>
      <c r="AC76" s="89">
        <f t="shared" si="285"/>
        <v>0</v>
      </c>
      <c r="AD76" s="145" t="e">
        <f t="shared" si="308"/>
        <v>#DIV/0!</v>
      </c>
      <c r="AE76" s="89">
        <f t="shared" si="286"/>
        <v>0</v>
      </c>
      <c r="AF76" s="89">
        <f t="shared" si="287"/>
        <v>0</v>
      </c>
      <c r="AG76" s="145" t="e">
        <f t="shared" si="309"/>
        <v>#DIV/0!</v>
      </c>
      <c r="AH76" s="89">
        <f t="shared" si="288"/>
        <v>0</v>
      </c>
      <c r="AI76" s="89">
        <f t="shared" si="289"/>
        <v>0</v>
      </c>
      <c r="AJ76" s="145" t="e">
        <f t="shared" si="310"/>
        <v>#DIV/0!</v>
      </c>
      <c r="AK76" s="123">
        <f t="shared" si="311"/>
        <v>0</v>
      </c>
      <c r="AL76" s="123">
        <f t="shared" si="312"/>
        <v>0</v>
      </c>
      <c r="AM76" s="145" t="e">
        <f t="shared" si="313"/>
        <v>#DIV/0!</v>
      </c>
      <c r="AN76" s="89">
        <f t="shared" si="290"/>
        <v>0</v>
      </c>
      <c r="AO76" s="89">
        <f t="shared" si="291"/>
        <v>0</v>
      </c>
      <c r="AP76" s="145" t="e">
        <f t="shared" si="314"/>
        <v>#DIV/0!</v>
      </c>
      <c r="AQ76" s="89">
        <f t="shared" si="292"/>
        <v>0</v>
      </c>
      <c r="AR76" s="89">
        <f t="shared" si="293"/>
        <v>0</v>
      </c>
      <c r="AS76" s="145" t="e">
        <f t="shared" si="315"/>
        <v>#DIV/0!</v>
      </c>
      <c r="AT76" s="89">
        <f t="shared" si="294"/>
        <v>0</v>
      </c>
      <c r="AU76" s="89">
        <f t="shared" si="295"/>
        <v>0</v>
      </c>
      <c r="AV76" s="145" t="e">
        <f t="shared" si="316"/>
        <v>#DIV/0!</v>
      </c>
      <c r="AW76" s="123">
        <f t="shared" si="317"/>
        <v>0</v>
      </c>
      <c r="AX76" s="123">
        <f t="shared" si="318"/>
        <v>0</v>
      </c>
      <c r="AY76" s="150" t="e">
        <f t="shared" si="22"/>
        <v>#DIV/0!</v>
      </c>
      <c r="AZ76" s="89">
        <f t="shared" si="296"/>
        <v>0</v>
      </c>
      <c r="BA76" s="89">
        <f t="shared" si="297"/>
        <v>0</v>
      </c>
      <c r="BB76" s="145" t="e">
        <f t="shared" si="319"/>
        <v>#DIV/0!</v>
      </c>
      <c r="BC76" s="89">
        <f t="shared" si="298"/>
        <v>0</v>
      </c>
      <c r="BD76" s="89">
        <f t="shared" si="299"/>
        <v>0</v>
      </c>
      <c r="BE76" s="145" t="e">
        <f t="shared" si="320"/>
        <v>#DIV/0!</v>
      </c>
      <c r="BF76" s="89">
        <f t="shared" si="300"/>
        <v>0</v>
      </c>
      <c r="BG76" s="89">
        <f t="shared" si="301"/>
        <v>0</v>
      </c>
      <c r="BH76" s="145" t="e">
        <f t="shared" si="321"/>
        <v>#DIV/0!</v>
      </c>
      <c r="BI76" s="123">
        <f t="shared" si="322"/>
        <v>0</v>
      </c>
      <c r="BJ76" s="123">
        <f t="shared" si="323"/>
        <v>0</v>
      </c>
      <c r="BK76" s="150" t="e">
        <f t="shared" si="23"/>
        <v>#DIV/0!</v>
      </c>
      <c r="BL76" s="178">
        <f t="shared" si="24"/>
        <v>0</v>
      </c>
    </row>
    <row r="77" spans="1:64" s="171" customFormat="1">
      <c r="A77" s="164"/>
      <c r="B77" s="165"/>
      <c r="C77" s="165"/>
      <c r="D77" s="166"/>
      <c r="E77" s="165"/>
      <c r="F77" s="182"/>
      <c r="G77" s="165" t="s">
        <v>196</v>
      </c>
      <c r="H77" s="167">
        <v>65715.66</v>
      </c>
      <c r="I77" s="168">
        <v>20000</v>
      </c>
      <c r="J77" s="168"/>
      <c r="K77" s="167">
        <f t="shared" si="303"/>
        <v>20000</v>
      </c>
      <c r="L77" s="187">
        <f t="shared" si="304"/>
        <v>0</v>
      </c>
      <c r="M77" s="170" t="e">
        <f t="shared" ref="M77:M85" si="325">SUM(K77/L77)</f>
        <v>#DIV/0!</v>
      </c>
      <c r="N77" s="177">
        <f t="shared" ref="N77:N85" si="326">SUM(K77-L77)</f>
        <v>20000</v>
      </c>
      <c r="O77" s="170">
        <f t="shared" ref="O77:O85" si="327">SUM(K77/N77)</f>
        <v>1</v>
      </c>
      <c r="P77" s="168"/>
      <c r="Q77" s="168"/>
      <c r="R77" s="185" t="e">
        <f t="shared" si="305"/>
        <v>#DIV/0!</v>
      </c>
      <c r="S77" s="168"/>
      <c r="T77" s="168"/>
      <c r="U77" s="170" t="e">
        <f t="shared" ref="U77:U140" si="328">SUM(T77*100/S77)</f>
        <v>#DIV/0!</v>
      </c>
      <c r="V77" s="168"/>
      <c r="W77" s="168"/>
      <c r="X77" s="170" t="e">
        <f t="shared" ref="X77:X83" si="329">SUM(W77*100/V77)</f>
        <v>#DIV/0!</v>
      </c>
      <c r="Y77" s="168">
        <f t="shared" si="306"/>
        <v>0</v>
      </c>
      <c r="Z77" s="168">
        <f t="shared" si="307"/>
        <v>0</v>
      </c>
      <c r="AA77" s="170" t="e">
        <f t="shared" ref="AA77:AA83" si="330">SUM(Z77*100/Y77)</f>
        <v>#DIV/0!</v>
      </c>
      <c r="AB77" s="168"/>
      <c r="AC77" s="168"/>
      <c r="AD77" s="185" t="e">
        <f t="shared" si="308"/>
        <v>#DIV/0!</v>
      </c>
      <c r="AE77" s="168"/>
      <c r="AF77" s="168"/>
      <c r="AG77" s="185" t="e">
        <f t="shared" si="309"/>
        <v>#DIV/0!</v>
      </c>
      <c r="AH77" s="168"/>
      <c r="AI77" s="168"/>
      <c r="AJ77" s="185" t="e">
        <f t="shared" si="310"/>
        <v>#DIV/0!</v>
      </c>
      <c r="AK77" s="168">
        <f t="shared" si="311"/>
        <v>0</v>
      </c>
      <c r="AL77" s="168">
        <f t="shared" si="312"/>
        <v>0</v>
      </c>
      <c r="AM77" s="185" t="e">
        <f t="shared" si="313"/>
        <v>#DIV/0!</v>
      </c>
      <c r="AN77" s="168"/>
      <c r="AO77" s="168"/>
      <c r="AP77" s="185" t="e">
        <f t="shared" si="314"/>
        <v>#DIV/0!</v>
      </c>
      <c r="AQ77" s="168"/>
      <c r="AR77" s="168"/>
      <c r="AS77" s="185" t="e">
        <f t="shared" si="315"/>
        <v>#DIV/0!</v>
      </c>
      <c r="AT77" s="168"/>
      <c r="AU77" s="168"/>
      <c r="AV77" s="185" t="e">
        <f t="shared" si="316"/>
        <v>#DIV/0!</v>
      </c>
      <c r="AW77" s="168">
        <f t="shared" si="317"/>
        <v>0</v>
      </c>
      <c r="AX77" s="168">
        <f t="shared" si="318"/>
        <v>0</v>
      </c>
      <c r="AY77" s="170" t="e">
        <f t="shared" ref="AY77:AY83" si="331">SUM(AX77*100/AW77)</f>
        <v>#DIV/0!</v>
      </c>
      <c r="AZ77" s="168"/>
      <c r="BA77" s="168"/>
      <c r="BB77" s="185" t="e">
        <f t="shared" si="319"/>
        <v>#DIV/0!</v>
      </c>
      <c r="BC77" s="168"/>
      <c r="BD77" s="168"/>
      <c r="BE77" s="185" t="e">
        <f t="shared" si="320"/>
        <v>#DIV/0!</v>
      </c>
      <c r="BF77" s="168"/>
      <c r="BG77" s="168"/>
      <c r="BH77" s="185" t="e">
        <f t="shared" si="321"/>
        <v>#DIV/0!</v>
      </c>
      <c r="BI77" s="168">
        <f t="shared" si="322"/>
        <v>0</v>
      </c>
      <c r="BJ77" s="168">
        <f t="shared" si="323"/>
        <v>0</v>
      </c>
      <c r="BK77" s="170" t="e">
        <f t="shared" ref="BK77:BK83" si="332">SUM(BJ77*100/BI77)</f>
        <v>#DIV/0!</v>
      </c>
      <c r="BL77" s="180">
        <f t="shared" ref="BL77:BL85" si="333">SUM(Y77,AK77,AW77,BI77)</f>
        <v>0</v>
      </c>
    </row>
    <row r="78" spans="1:64">
      <c r="A78" s="29"/>
      <c r="B78" s="30"/>
      <c r="C78" s="30"/>
      <c r="D78" s="26" t="s">
        <v>45</v>
      </c>
      <c r="E78" s="30"/>
      <c r="F78" s="30"/>
      <c r="G78" s="30"/>
      <c r="H78" s="89">
        <f>SUM(H79)</f>
        <v>0</v>
      </c>
      <c r="I78" s="89">
        <f>SUM(I79)</f>
        <v>488000</v>
      </c>
      <c r="J78" s="89">
        <f t="shared" ref="J78" si="334">SUM(J79)</f>
        <v>0</v>
      </c>
      <c r="K78" s="89">
        <f t="shared" si="303"/>
        <v>488000</v>
      </c>
      <c r="L78" s="89">
        <f t="shared" si="304"/>
        <v>0</v>
      </c>
      <c r="M78" s="150" t="e">
        <f t="shared" si="325"/>
        <v>#DIV/0!</v>
      </c>
      <c r="N78" s="176">
        <f t="shared" si="326"/>
        <v>488000</v>
      </c>
      <c r="O78" s="150">
        <f t="shared" si="327"/>
        <v>1</v>
      </c>
      <c r="P78" s="89">
        <f>SUM(P79)</f>
        <v>0</v>
      </c>
      <c r="Q78" s="89">
        <f t="shared" ref="Q78:Q79" si="335">SUM(Q79)</f>
        <v>0</v>
      </c>
      <c r="R78" s="145" t="e">
        <f t="shared" si="305"/>
        <v>#DIV/0!</v>
      </c>
      <c r="S78" s="89">
        <f>SUM(S79)</f>
        <v>0</v>
      </c>
      <c r="T78" s="89">
        <f t="shared" ref="T78:T79" si="336">SUM(T79)</f>
        <v>0</v>
      </c>
      <c r="U78" s="150" t="e">
        <f t="shared" si="328"/>
        <v>#DIV/0!</v>
      </c>
      <c r="V78" s="89">
        <f>SUM(V79)</f>
        <v>0</v>
      </c>
      <c r="W78" s="89">
        <f t="shared" ref="W78:W79" si="337">SUM(W79)</f>
        <v>0</v>
      </c>
      <c r="X78" s="150" t="e">
        <f t="shared" si="329"/>
        <v>#DIV/0!</v>
      </c>
      <c r="Y78" s="123">
        <f t="shared" si="306"/>
        <v>0</v>
      </c>
      <c r="Z78" s="123">
        <f t="shared" si="307"/>
        <v>0</v>
      </c>
      <c r="AA78" s="150" t="e">
        <f t="shared" si="330"/>
        <v>#DIV/0!</v>
      </c>
      <c r="AB78" s="89">
        <f>SUM(AB79)</f>
        <v>0</v>
      </c>
      <c r="AC78" s="89">
        <f t="shared" ref="AC78:AC79" si="338">SUM(AC79)</f>
        <v>0</v>
      </c>
      <c r="AD78" s="145" t="e">
        <f t="shared" si="308"/>
        <v>#DIV/0!</v>
      </c>
      <c r="AE78" s="89">
        <f>SUM(AE79)</f>
        <v>0</v>
      </c>
      <c r="AF78" s="89">
        <f t="shared" ref="AF78:AF79" si="339">SUM(AF79)</f>
        <v>0</v>
      </c>
      <c r="AG78" s="145" t="e">
        <f t="shared" si="309"/>
        <v>#DIV/0!</v>
      </c>
      <c r="AH78" s="89">
        <f>SUM(AH79)</f>
        <v>0</v>
      </c>
      <c r="AI78" s="89">
        <f t="shared" ref="AI78:AI79" si="340">SUM(AI79)</f>
        <v>0</v>
      </c>
      <c r="AJ78" s="145" t="e">
        <f t="shared" si="310"/>
        <v>#DIV/0!</v>
      </c>
      <c r="AK78" s="123">
        <f t="shared" si="311"/>
        <v>0</v>
      </c>
      <c r="AL78" s="123">
        <f t="shared" si="312"/>
        <v>0</v>
      </c>
      <c r="AM78" s="145" t="e">
        <f t="shared" si="313"/>
        <v>#DIV/0!</v>
      </c>
      <c r="AN78" s="89">
        <f>SUM(AN79)</f>
        <v>0</v>
      </c>
      <c r="AO78" s="89">
        <f t="shared" ref="AO78:AO79" si="341">SUM(AO79)</f>
        <v>0</v>
      </c>
      <c r="AP78" s="145" t="e">
        <f t="shared" si="314"/>
        <v>#DIV/0!</v>
      </c>
      <c r="AQ78" s="89">
        <f>SUM(AQ79)</f>
        <v>0</v>
      </c>
      <c r="AR78" s="89">
        <f t="shared" ref="AR78:AR79" si="342">SUM(AR79)</f>
        <v>0</v>
      </c>
      <c r="AS78" s="145" t="e">
        <f t="shared" si="315"/>
        <v>#DIV/0!</v>
      </c>
      <c r="AT78" s="89">
        <f>SUM(AT79)</f>
        <v>0</v>
      </c>
      <c r="AU78" s="89">
        <f t="shared" ref="AU78:AU79" si="343">SUM(AU79)</f>
        <v>0</v>
      </c>
      <c r="AV78" s="145" t="e">
        <f t="shared" si="316"/>
        <v>#DIV/0!</v>
      </c>
      <c r="AW78" s="123">
        <f t="shared" si="317"/>
        <v>0</v>
      </c>
      <c r="AX78" s="123">
        <f t="shared" si="318"/>
        <v>0</v>
      </c>
      <c r="AY78" s="150" t="e">
        <f t="shared" si="331"/>
        <v>#DIV/0!</v>
      </c>
      <c r="AZ78" s="89">
        <f>SUM(AZ79)</f>
        <v>0</v>
      </c>
      <c r="BA78" s="89">
        <f t="shared" ref="BA78:BA79" si="344">SUM(BA79)</f>
        <v>0</v>
      </c>
      <c r="BB78" s="145" t="e">
        <f t="shared" si="319"/>
        <v>#DIV/0!</v>
      </c>
      <c r="BC78" s="89">
        <f>SUM(BC79)</f>
        <v>0</v>
      </c>
      <c r="BD78" s="89">
        <f t="shared" ref="BD78:BD79" si="345">SUM(BD79)</f>
        <v>0</v>
      </c>
      <c r="BE78" s="145" t="e">
        <f t="shared" si="320"/>
        <v>#DIV/0!</v>
      </c>
      <c r="BF78" s="89">
        <f>SUM(BF79)</f>
        <v>0</v>
      </c>
      <c r="BG78" s="89">
        <f t="shared" ref="BG78:BG79" si="346">SUM(BG79)</f>
        <v>0</v>
      </c>
      <c r="BH78" s="145" t="e">
        <f t="shared" si="321"/>
        <v>#DIV/0!</v>
      </c>
      <c r="BI78" s="123">
        <f t="shared" si="322"/>
        <v>0</v>
      </c>
      <c r="BJ78" s="123">
        <f t="shared" si="323"/>
        <v>0</v>
      </c>
      <c r="BK78" s="150" t="e">
        <f t="shared" si="332"/>
        <v>#DIV/0!</v>
      </c>
      <c r="BL78" s="178">
        <f t="shared" si="333"/>
        <v>0</v>
      </c>
    </row>
    <row r="79" spans="1:64">
      <c r="A79" s="29"/>
      <c r="B79" s="30"/>
      <c r="C79" s="30"/>
      <c r="D79" s="26"/>
      <c r="E79" s="26" t="s">
        <v>46</v>
      </c>
      <c r="F79" s="30"/>
      <c r="G79" s="30"/>
      <c r="H79" s="89">
        <f>SUM(H80)</f>
        <v>0</v>
      </c>
      <c r="I79" s="89">
        <f>SUM(I80)</f>
        <v>488000</v>
      </c>
      <c r="J79" s="89">
        <f t="shared" ref="J79" si="347">SUM(J80)</f>
        <v>0</v>
      </c>
      <c r="K79" s="89">
        <f t="shared" si="303"/>
        <v>488000</v>
      </c>
      <c r="L79" s="89">
        <f t="shared" si="304"/>
        <v>0</v>
      </c>
      <c r="M79" s="150" t="e">
        <f t="shared" si="325"/>
        <v>#DIV/0!</v>
      </c>
      <c r="N79" s="176">
        <f t="shared" si="326"/>
        <v>488000</v>
      </c>
      <c r="O79" s="150">
        <f t="shared" si="327"/>
        <v>1</v>
      </c>
      <c r="P79" s="89">
        <f>SUM(P80)</f>
        <v>0</v>
      </c>
      <c r="Q79" s="89">
        <f t="shared" si="335"/>
        <v>0</v>
      </c>
      <c r="R79" s="145" t="e">
        <f t="shared" si="305"/>
        <v>#DIV/0!</v>
      </c>
      <c r="S79" s="89">
        <f>SUM(S80)</f>
        <v>0</v>
      </c>
      <c r="T79" s="89">
        <f t="shared" si="336"/>
        <v>0</v>
      </c>
      <c r="U79" s="150" t="e">
        <f t="shared" si="328"/>
        <v>#DIV/0!</v>
      </c>
      <c r="V79" s="89">
        <f>SUM(V80)</f>
        <v>0</v>
      </c>
      <c r="W79" s="89">
        <f t="shared" si="337"/>
        <v>0</v>
      </c>
      <c r="X79" s="150" t="e">
        <f t="shared" si="329"/>
        <v>#DIV/0!</v>
      </c>
      <c r="Y79" s="123">
        <f t="shared" si="306"/>
        <v>0</v>
      </c>
      <c r="Z79" s="123">
        <f t="shared" si="307"/>
        <v>0</v>
      </c>
      <c r="AA79" s="150" t="e">
        <f t="shared" si="330"/>
        <v>#DIV/0!</v>
      </c>
      <c r="AB79" s="89">
        <f>SUM(AB80)</f>
        <v>0</v>
      </c>
      <c r="AC79" s="89">
        <f t="shared" si="338"/>
        <v>0</v>
      </c>
      <c r="AD79" s="145" t="e">
        <f t="shared" si="308"/>
        <v>#DIV/0!</v>
      </c>
      <c r="AE79" s="89">
        <f>SUM(AE80)</f>
        <v>0</v>
      </c>
      <c r="AF79" s="89">
        <f t="shared" si="339"/>
        <v>0</v>
      </c>
      <c r="AG79" s="145" t="e">
        <f t="shared" si="309"/>
        <v>#DIV/0!</v>
      </c>
      <c r="AH79" s="89">
        <f>SUM(AH80)</f>
        <v>0</v>
      </c>
      <c r="AI79" s="89">
        <f t="shared" si="340"/>
        <v>0</v>
      </c>
      <c r="AJ79" s="145" t="e">
        <f t="shared" si="310"/>
        <v>#DIV/0!</v>
      </c>
      <c r="AK79" s="123">
        <f t="shared" si="311"/>
        <v>0</v>
      </c>
      <c r="AL79" s="123">
        <f t="shared" si="312"/>
        <v>0</v>
      </c>
      <c r="AM79" s="145" t="e">
        <f t="shared" si="313"/>
        <v>#DIV/0!</v>
      </c>
      <c r="AN79" s="89">
        <f>SUM(AN80)</f>
        <v>0</v>
      </c>
      <c r="AO79" s="89">
        <f t="shared" si="341"/>
        <v>0</v>
      </c>
      <c r="AP79" s="145" t="e">
        <f t="shared" si="314"/>
        <v>#DIV/0!</v>
      </c>
      <c r="AQ79" s="89">
        <f>SUM(AQ80)</f>
        <v>0</v>
      </c>
      <c r="AR79" s="89">
        <f t="shared" si="342"/>
        <v>0</v>
      </c>
      <c r="AS79" s="145" t="e">
        <f t="shared" si="315"/>
        <v>#DIV/0!</v>
      </c>
      <c r="AT79" s="89">
        <f>SUM(AT80)</f>
        <v>0</v>
      </c>
      <c r="AU79" s="89">
        <f t="shared" si="343"/>
        <v>0</v>
      </c>
      <c r="AV79" s="145" t="e">
        <f t="shared" si="316"/>
        <v>#DIV/0!</v>
      </c>
      <c r="AW79" s="123">
        <f t="shared" si="317"/>
        <v>0</v>
      </c>
      <c r="AX79" s="123">
        <f t="shared" si="318"/>
        <v>0</v>
      </c>
      <c r="AY79" s="150" t="e">
        <f t="shared" si="331"/>
        <v>#DIV/0!</v>
      </c>
      <c r="AZ79" s="89">
        <f>SUM(AZ80)</f>
        <v>0</v>
      </c>
      <c r="BA79" s="89">
        <f t="shared" si="344"/>
        <v>0</v>
      </c>
      <c r="BB79" s="145" t="e">
        <f t="shared" si="319"/>
        <v>#DIV/0!</v>
      </c>
      <c r="BC79" s="89">
        <f>SUM(BC80)</f>
        <v>0</v>
      </c>
      <c r="BD79" s="89">
        <f t="shared" si="345"/>
        <v>0</v>
      </c>
      <c r="BE79" s="145" t="e">
        <f t="shared" si="320"/>
        <v>#DIV/0!</v>
      </c>
      <c r="BF79" s="89">
        <f>SUM(BF80)</f>
        <v>0</v>
      </c>
      <c r="BG79" s="89">
        <f t="shared" si="346"/>
        <v>0</v>
      </c>
      <c r="BH79" s="145" t="e">
        <f t="shared" si="321"/>
        <v>#DIV/0!</v>
      </c>
      <c r="BI79" s="123">
        <f t="shared" si="322"/>
        <v>0</v>
      </c>
      <c r="BJ79" s="123">
        <f t="shared" si="323"/>
        <v>0</v>
      </c>
      <c r="BK79" s="150" t="e">
        <f t="shared" si="332"/>
        <v>#DIV/0!</v>
      </c>
      <c r="BL79" s="178">
        <f t="shared" si="333"/>
        <v>0</v>
      </c>
    </row>
    <row r="80" spans="1:64" s="171" customFormat="1">
      <c r="A80" s="164"/>
      <c r="B80" s="165"/>
      <c r="C80" s="165"/>
      <c r="D80" s="166"/>
      <c r="E80" s="188"/>
      <c r="F80" s="165" t="s">
        <v>197</v>
      </c>
      <c r="G80" s="165"/>
      <c r="H80" s="167">
        <v>0</v>
      </c>
      <c r="I80" s="168">
        <v>488000</v>
      </c>
      <c r="J80" s="168"/>
      <c r="K80" s="167">
        <f t="shared" si="303"/>
        <v>488000</v>
      </c>
      <c r="L80" s="187">
        <f t="shared" si="304"/>
        <v>0</v>
      </c>
      <c r="M80" s="170" t="e">
        <f t="shared" si="325"/>
        <v>#DIV/0!</v>
      </c>
      <c r="N80" s="177">
        <f t="shared" si="326"/>
        <v>488000</v>
      </c>
      <c r="O80" s="170">
        <f t="shared" si="327"/>
        <v>1</v>
      </c>
      <c r="P80" s="168"/>
      <c r="Q80" s="168"/>
      <c r="R80" s="185" t="e">
        <f t="shared" si="305"/>
        <v>#DIV/0!</v>
      </c>
      <c r="S80" s="168"/>
      <c r="T80" s="168"/>
      <c r="U80" s="170" t="e">
        <f t="shared" si="328"/>
        <v>#DIV/0!</v>
      </c>
      <c r="V80" s="168"/>
      <c r="W80" s="168"/>
      <c r="X80" s="170" t="e">
        <f t="shared" si="329"/>
        <v>#DIV/0!</v>
      </c>
      <c r="Y80" s="168">
        <f t="shared" si="306"/>
        <v>0</v>
      </c>
      <c r="Z80" s="168">
        <f t="shared" si="307"/>
        <v>0</v>
      </c>
      <c r="AA80" s="170" t="e">
        <f t="shared" si="330"/>
        <v>#DIV/0!</v>
      </c>
      <c r="AB80" s="168"/>
      <c r="AC80" s="168"/>
      <c r="AD80" s="185" t="e">
        <f t="shared" si="308"/>
        <v>#DIV/0!</v>
      </c>
      <c r="AE80" s="168"/>
      <c r="AF80" s="168"/>
      <c r="AG80" s="185" t="e">
        <f t="shared" si="309"/>
        <v>#DIV/0!</v>
      </c>
      <c r="AH80" s="168"/>
      <c r="AI80" s="168"/>
      <c r="AJ80" s="185" t="e">
        <f t="shared" si="310"/>
        <v>#DIV/0!</v>
      </c>
      <c r="AK80" s="168">
        <f t="shared" si="311"/>
        <v>0</v>
      </c>
      <c r="AL80" s="168">
        <f t="shared" si="312"/>
        <v>0</v>
      </c>
      <c r="AM80" s="185" t="e">
        <f t="shared" si="313"/>
        <v>#DIV/0!</v>
      </c>
      <c r="AN80" s="168"/>
      <c r="AO80" s="168"/>
      <c r="AP80" s="185" t="e">
        <f t="shared" si="314"/>
        <v>#DIV/0!</v>
      </c>
      <c r="AQ80" s="168"/>
      <c r="AR80" s="168"/>
      <c r="AS80" s="185" t="e">
        <f t="shared" si="315"/>
        <v>#DIV/0!</v>
      </c>
      <c r="AT80" s="168"/>
      <c r="AU80" s="168"/>
      <c r="AV80" s="185" t="e">
        <f t="shared" si="316"/>
        <v>#DIV/0!</v>
      </c>
      <c r="AW80" s="168">
        <f t="shared" si="317"/>
        <v>0</v>
      </c>
      <c r="AX80" s="168">
        <f t="shared" si="318"/>
        <v>0</v>
      </c>
      <c r="AY80" s="170" t="e">
        <f t="shared" si="331"/>
        <v>#DIV/0!</v>
      </c>
      <c r="AZ80" s="168"/>
      <c r="BA80" s="168"/>
      <c r="BB80" s="185" t="e">
        <f t="shared" si="319"/>
        <v>#DIV/0!</v>
      </c>
      <c r="BC80" s="168"/>
      <c r="BD80" s="168"/>
      <c r="BE80" s="185" t="e">
        <f t="shared" si="320"/>
        <v>#DIV/0!</v>
      </c>
      <c r="BF80" s="168"/>
      <c r="BG80" s="168"/>
      <c r="BH80" s="185" t="e">
        <f t="shared" si="321"/>
        <v>#DIV/0!</v>
      </c>
      <c r="BI80" s="168">
        <f t="shared" si="322"/>
        <v>0</v>
      </c>
      <c r="BJ80" s="168">
        <f t="shared" si="323"/>
        <v>0</v>
      </c>
      <c r="BK80" s="170" t="e">
        <f t="shared" si="332"/>
        <v>#DIV/0!</v>
      </c>
      <c r="BL80" s="180">
        <f t="shared" si="333"/>
        <v>0</v>
      </c>
    </row>
    <row r="81" spans="1:64" s="88" customFormat="1">
      <c r="A81" s="84"/>
      <c r="B81" s="85"/>
      <c r="C81" s="85"/>
      <c r="D81" s="86" t="s">
        <v>133</v>
      </c>
      <c r="E81" s="85"/>
      <c r="F81" s="85"/>
      <c r="G81" s="85"/>
      <c r="H81" s="92">
        <f>SUM(H82)</f>
        <v>0</v>
      </c>
      <c r="I81" s="92">
        <f>SUM(I82)</f>
        <v>534480</v>
      </c>
      <c r="J81" s="92">
        <f t="shared" ref="J81" si="348">SUM(J82)</f>
        <v>0</v>
      </c>
      <c r="K81" s="92">
        <f>SUM(I81-J81)</f>
        <v>534480</v>
      </c>
      <c r="L81" s="92">
        <f t="shared" si="304"/>
        <v>0</v>
      </c>
      <c r="M81" s="161" t="e">
        <f t="shared" si="325"/>
        <v>#DIV/0!</v>
      </c>
      <c r="N81" s="174">
        <f t="shared" si="326"/>
        <v>534480</v>
      </c>
      <c r="O81" s="161">
        <f t="shared" si="327"/>
        <v>1</v>
      </c>
      <c r="P81" s="92">
        <f>SUM(P82)</f>
        <v>0</v>
      </c>
      <c r="Q81" s="92">
        <f t="shared" ref="Q81:Q82" si="349">SUM(Q82)</f>
        <v>0</v>
      </c>
      <c r="R81" s="146" t="e">
        <f>SUM(Q81*100/P81)</f>
        <v>#DIV/0!</v>
      </c>
      <c r="S81" s="92">
        <f>SUM(S82)</f>
        <v>0</v>
      </c>
      <c r="T81" s="92">
        <f t="shared" ref="T81:T82" si="350">SUM(T82)</f>
        <v>0</v>
      </c>
      <c r="U81" s="161" t="e">
        <f t="shared" si="328"/>
        <v>#DIV/0!</v>
      </c>
      <c r="V81" s="92">
        <f>SUM(V82)</f>
        <v>0</v>
      </c>
      <c r="W81" s="92">
        <f t="shared" ref="W81:W82" si="351">SUM(W82)</f>
        <v>0</v>
      </c>
      <c r="X81" s="161" t="e">
        <f t="shared" si="329"/>
        <v>#DIV/0!</v>
      </c>
      <c r="Y81" s="124">
        <f>SUM(P81,S81,V81)</f>
        <v>0</v>
      </c>
      <c r="Z81" s="124">
        <f>SUM(Q81,T81,W81)</f>
        <v>0</v>
      </c>
      <c r="AA81" s="161" t="e">
        <f t="shared" si="330"/>
        <v>#DIV/0!</v>
      </c>
      <c r="AB81" s="92">
        <f>SUM(AB82)</f>
        <v>0</v>
      </c>
      <c r="AC81" s="92">
        <f t="shared" ref="AC81:AC82" si="352">SUM(AC82)</f>
        <v>0</v>
      </c>
      <c r="AD81" s="146" t="e">
        <f>SUM(AC81*100/AB81)</f>
        <v>#DIV/0!</v>
      </c>
      <c r="AE81" s="92">
        <f>SUM(AE82)</f>
        <v>0</v>
      </c>
      <c r="AF81" s="92">
        <f t="shared" ref="AF81:AF82" si="353">SUM(AF82)</f>
        <v>0</v>
      </c>
      <c r="AG81" s="146" t="e">
        <f>SUM(AF81*100/AE81)</f>
        <v>#DIV/0!</v>
      </c>
      <c r="AH81" s="92">
        <f>SUM(AH82)</f>
        <v>0</v>
      </c>
      <c r="AI81" s="92">
        <f t="shared" ref="AI81:AI82" si="354">SUM(AI82)</f>
        <v>0</v>
      </c>
      <c r="AJ81" s="146" t="e">
        <f>SUM(AI81*100/AH81)</f>
        <v>#DIV/0!</v>
      </c>
      <c r="AK81" s="124">
        <f>SUM(AB81,AE81,AH81)</f>
        <v>0</v>
      </c>
      <c r="AL81" s="124">
        <f>SUM(AC81,AF81,AI81)</f>
        <v>0</v>
      </c>
      <c r="AM81" s="146" t="e">
        <f>SUM(AL81*100/AK81)</f>
        <v>#DIV/0!</v>
      </c>
      <c r="AN81" s="92">
        <f>SUM(AN82)</f>
        <v>0</v>
      </c>
      <c r="AO81" s="92">
        <f t="shared" ref="AO81:AO82" si="355">SUM(AO82)</f>
        <v>0</v>
      </c>
      <c r="AP81" s="146" t="e">
        <f>SUM(AO81*100/AN81)</f>
        <v>#DIV/0!</v>
      </c>
      <c r="AQ81" s="92">
        <f>SUM(AQ82)</f>
        <v>0</v>
      </c>
      <c r="AR81" s="92">
        <f t="shared" ref="AR81:AR82" si="356">SUM(AR82)</f>
        <v>0</v>
      </c>
      <c r="AS81" s="146" t="e">
        <f>SUM(AR81*100/AQ81)</f>
        <v>#DIV/0!</v>
      </c>
      <c r="AT81" s="92">
        <f>SUM(AT82)</f>
        <v>0</v>
      </c>
      <c r="AU81" s="92">
        <f t="shared" ref="AU81:AU82" si="357">SUM(AU82)</f>
        <v>0</v>
      </c>
      <c r="AV81" s="146" t="e">
        <f>SUM(AU81*100/AT81)</f>
        <v>#DIV/0!</v>
      </c>
      <c r="AW81" s="124">
        <f>SUM(AN81,AQ81,AT81)</f>
        <v>0</v>
      </c>
      <c r="AX81" s="124">
        <f>SUM(AO81,AR81,AU81)</f>
        <v>0</v>
      </c>
      <c r="AY81" s="161" t="e">
        <f t="shared" si="331"/>
        <v>#DIV/0!</v>
      </c>
      <c r="AZ81" s="92">
        <f>SUM(AZ82)</f>
        <v>0</v>
      </c>
      <c r="BA81" s="92">
        <f t="shared" ref="BA81:BA82" si="358">SUM(BA82)</f>
        <v>0</v>
      </c>
      <c r="BB81" s="146" t="e">
        <f>SUM(BA81*100/AZ81)</f>
        <v>#DIV/0!</v>
      </c>
      <c r="BC81" s="92">
        <f>SUM(BC82)</f>
        <v>0</v>
      </c>
      <c r="BD81" s="92">
        <f t="shared" ref="BD81:BD82" si="359">SUM(BD82)</f>
        <v>0</v>
      </c>
      <c r="BE81" s="146" t="e">
        <f>SUM(BD81*100/BC81)</f>
        <v>#DIV/0!</v>
      </c>
      <c r="BF81" s="92">
        <f>SUM(BF82)</f>
        <v>0</v>
      </c>
      <c r="BG81" s="92">
        <f t="shared" ref="BG81:BG82" si="360">SUM(BG82)</f>
        <v>0</v>
      </c>
      <c r="BH81" s="146" t="e">
        <f>SUM(BG81*100/BF81)</f>
        <v>#DIV/0!</v>
      </c>
      <c r="BI81" s="124">
        <f>SUM(AZ81,BC81,BF81)</f>
        <v>0</v>
      </c>
      <c r="BJ81" s="124">
        <f>SUM(BA81,BD81,BG81)</f>
        <v>0</v>
      </c>
      <c r="BK81" s="161" t="e">
        <f t="shared" si="332"/>
        <v>#DIV/0!</v>
      </c>
      <c r="BL81" s="178">
        <f t="shared" si="333"/>
        <v>0</v>
      </c>
    </row>
    <row r="82" spans="1:64">
      <c r="A82" s="29"/>
      <c r="B82" s="30"/>
      <c r="C82" s="30"/>
      <c r="D82" s="30"/>
      <c r="E82" s="26" t="s">
        <v>48</v>
      </c>
      <c r="F82" s="30"/>
      <c r="G82" s="30"/>
      <c r="H82" s="89">
        <f>SUM(H83)</f>
        <v>0</v>
      </c>
      <c r="I82" s="89">
        <f>SUM(I83)</f>
        <v>534480</v>
      </c>
      <c r="J82" s="89">
        <f t="shared" ref="J82" si="361">SUM(J83)</f>
        <v>0</v>
      </c>
      <c r="K82" s="89">
        <f>SUM(I82-J82)</f>
        <v>534480</v>
      </c>
      <c r="L82" s="89">
        <f t="shared" si="304"/>
        <v>0</v>
      </c>
      <c r="M82" s="150" t="e">
        <f t="shared" si="325"/>
        <v>#DIV/0!</v>
      </c>
      <c r="N82" s="176">
        <f t="shared" si="326"/>
        <v>534480</v>
      </c>
      <c r="O82" s="150">
        <f t="shared" si="327"/>
        <v>1</v>
      </c>
      <c r="P82" s="89">
        <f>SUM(P83)</f>
        <v>0</v>
      </c>
      <c r="Q82" s="89">
        <f t="shared" si="349"/>
        <v>0</v>
      </c>
      <c r="R82" s="145" t="e">
        <f>SUM(Q82*100/P82)</f>
        <v>#DIV/0!</v>
      </c>
      <c r="S82" s="89">
        <f>SUM(S83)</f>
        <v>0</v>
      </c>
      <c r="T82" s="89">
        <f t="shared" si="350"/>
        <v>0</v>
      </c>
      <c r="U82" s="150" t="e">
        <f t="shared" si="328"/>
        <v>#DIV/0!</v>
      </c>
      <c r="V82" s="89">
        <f>SUM(V83)</f>
        <v>0</v>
      </c>
      <c r="W82" s="89">
        <f t="shared" si="351"/>
        <v>0</v>
      </c>
      <c r="X82" s="150" t="e">
        <f t="shared" si="329"/>
        <v>#DIV/0!</v>
      </c>
      <c r="Y82" s="123">
        <f>SUM(P82,S82,V82)</f>
        <v>0</v>
      </c>
      <c r="Z82" s="123">
        <f>SUM(Q82,T82,W82)</f>
        <v>0</v>
      </c>
      <c r="AA82" s="150" t="e">
        <f t="shared" si="330"/>
        <v>#DIV/0!</v>
      </c>
      <c r="AB82" s="89">
        <f>SUM(AB83)</f>
        <v>0</v>
      </c>
      <c r="AC82" s="89">
        <f t="shared" si="352"/>
        <v>0</v>
      </c>
      <c r="AD82" s="145" t="e">
        <f>SUM(AC82*100/AB82)</f>
        <v>#DIV/0!</v>
      </c>
      <c r="AE82" s="89">
        <f>SUM(AE83)</f>
        <v>0</v>
      </c>
      <c r="AF82" s="89">
        <f t="shared" si="353"/>
        <v>0</v>
      </c>
      <c r="AG82" s="145" t="e">
        <f>SUM(AF82*100/AE82)</f>
        <v>#DIV/0!</v>
      </c>
      <c r="AH82" s="89">
        <f>SUM(AH83)</f>
        <v>0</v>
      </c>
      <c r="AI82" s="89">
        <f t="shared" si="354"/>
        <v>0</v>
      </c>
      <c r="AJ82" s="145" t="e">
        <f>SUM(AI82*100/AH82)</f>
        <v>#DIV/0!</v>
      </c>
      <c r="AK82" s="123">
        <f>SUM(AB82,AE82,AH82)</f>
        <v>0</v>
      </c>
      <c r="AL82" s="123">
        <f>SUM(AC82,AF82,AI82)</f>
        <v>0</v>
      </c>
      <c r="AM82" s="145" t="e">
        <f>SUM(AL82*100/AK82)</f>
        <v>#DIV/0!</v>
      </c>
      <c r="AN82" s="89">
        <f>SUM(AN83)</f>
        <v>0</v>
      </c>
      <c r="AO82" s="89">
        <f t="shared" si="355"/>
        <v>0</v>
      </c>
      <c r="AP82" s="145" t="e">
        <f>SUM(AO82*100/AN82)</f>
        <v>#DIV/0!</v>
      </c>
      <c r="AQ82" s="89">
        <f>SUM(AQ83)</f>
        <v>0</v>
      </c>
      <c r="AR82" s="89">
        <f t="shared" si="356"/>
        <v>0</v>
      </c>
      <c r="AS82" s="145" t="e">
        <f>SUM(AR82*100/AQ82)</f>
        <v>#DIV/0!</v>
      </c>
      <c r="AT82" s="89">
        <f>SUM(AT83)</f>
        <v>0</v>
      </c>
      <c r="AU82" s="89">
        <f t="shared" si="357"/>
        <v>0</v>
      </c>
      <c r="AV82" s="145" t="e">
        <f>SUM(AU82*100/AT82)</f>
        <v>#DIV/0!</v>
      </c>
      <c r="AW82" s="123">
        <f>SUM(AN82,AQ82,AT82)</f>
        <v>0</v>
      </c>
      <c r="AX82" s="123">
        <f>SUM(AO82,AR82,AU82)</f>
        <v>0</v>
      </c>
      <c r="AY82" s="150" t="e">
        <f t="shared" si="331"/>
        <v>#DIV/0!</v>
      </c>
      <c r="AZ82" s="89">
        <f>SUM(AZ83)</f>
        <v>0</v>
      </c>
      <c r="BA82" s="89">
        <f t="shared" si="358"/>
        <v>0</v>
      </c>
      <c r="BB82" s="145" t="e">
        <f>SUM(BA82*100/AZ82)</f>
        <v>#DIV/0!</v>
      </c>
      <c r="BC82" s="89">
        <f>SUM(BC83)</f>
        <v>0</v>
      </c>
      <c r="BD82" s="89">
        <f t="shared" si="359"/>
        <v>0</v>
      </c>
      <c r="BE82" s="145" t="e">
        <f>SUM(BD82*100/BC82)</f>
        <v>#DIV/0!</v>
      </c>
      <c r="BF82" s="89">
        <f>SUM(BF83)</f>
        <v>0</v>
      </c>
      <c r="BG82" s="89">
        <f t="shared" si="360"/>
        <v>0</v>
      </c>
      <c r="BH82" s="145" t="e">
        <f>SUM(BG82*100/BF82)</f>
        <v>#DIV/0!</v>
      </c>
      <c r="BI82" s="123">
        <f>SUM(AZ82,BC82,BF82)</f>
        <v>0</v>
      </c>
      <c r="BJ82" s="123">
        <f>SUM(BA82,BD82,BG82)</f>
        <v>0</v>
      </c>
      <c r="BK82" s="150" t="e">
        <f t="shared" si="332"/>
        <v>#DIV/0!</v>
      </c>
      <c r="BL82" s="178">
        <f t="shared" si="333"/>
        <v>0</v>
      </c>
    </row>
    <row r="83" spans="1:64">
      <c r="A83" s="29"/>
      <c r="B83" s="30"/>
      <c r="C83" s="30"/>
      <c r="D83" s="30"/>
      <c r="E83" s="30"/>
      <c r="F83" s="26" t="s">
        <v>51</v>
      </c>
      <c r="G83" s="30"/>
      <c r="H83" s="89">
        <f>SUM(H84:H85)</f>
        <v>0</v>
      </c>
      <c r="I83" s="89">
        <f>SUM(I84:I85)</f>
        <v>534480</v>
      </c>
      <c r="J83" s="89">
        <f t="shared" ref="J83" si="362">SUM(J84:J85)</f>
        <v>0</v>
      </c>
      <c r="K83" s="89">
        <f t="shared" ref="K83:K85" si="363">SUM(I83-J83)</f>
        <v>534480</v>
      </c>
      <c r="L83" s="89">
        <f t="shared" si="304"/>
        <v>0</v>
      </c>
      <c r="M83" s="150" t="e">
        <f t="shared" si="325"/>
        <v>#DIV/0!</v>
      </c>
      <c r="N83" s="176">
        <f t="shared" si="326"/>
        <v>534480</v>
      </c>
      <c r="O83" s="150">
        <f t="shared" si="327"/>
        <v>1</v>
      </c>
      <c r="P83" s="89">
        <f>SUM(P84:P85)</f>
        <v>0</v>
      </c>
      <c r="Q83" s="89">
        <f t="shared" ref="Q83" si="364">SUM(Q84:Q85)</f>
        <v>0</v>
      </c>
      <c r="R83" s="145" t="e">
        <f t="shared" ref="R83" si="365">SUM(Q83*100/P83)</f>
        <v>#DIV/0!</v>
      </c>
      <c r="S83" s="89">
        <f>SUM(S84:S85)</f>
        <v>0</v>
      </c>
      <c r="T83" s="89">
        <f t="shared" ref="T83" si="366">SUM(T84:T85)</f>
        <v>0</v>
      </c>
      <c r="U83" s="150" t="e">
        <f t="shared" si="328"/>
        <v>#DIV/0!</v>
      </c>
      <c r="V83" s="89">
        <f>SUM(V84:V85)</f>
        <v>0</v>
      </c>
      <c r="W83" s="89">
        <f t="shared" ref="W83" si="367">SUM(W84:W85)</f>
        <v>0</v>
      </c>
      <c r="X83" s="150" t="e">
        <f t="shared" si="329"/>
        <v>#DIV/0!</v>
      </c>
      <c r="Y83" s="123">
        <f t="shared" ref="Y83:Y85" si="368">SUM(P83,S83,V83)</f>
        <v>0</v>
      </c>
      <c r="Z83" s="123">
        <f t="shared" ref="Z83:Z85" si="369">SUM(Q83,T83,W83)</f>
        <v>0</v>
      </c>
      <c r="AA83" s="150" t="e">
        <f t="shared" si="330"/>
        <v>#DIV/0!</v>
      </c>
      <c r="AB83" s="89">
        <f>SUM(AB84:AB85)</f>
        <v>0</v>
      </c>
      <c r="AC83" s="89">
        <f t="shared" ref="AC83" si="370">SUM(AC84:AC85)</f>
        <v>0</v>
      </c>
      <c r="AD83" s="145" t="e">
        <f t="shared" ref="AD83" si="371">SUM(AC83*100/AB83)</f>
        <v>#DIV/0!</v>
      </c>
      <c r="AE83" s="89">
        <f>SUM(AE84:AE85)</f>
        <v>0</v>
      </c>
      <c r="AF83" s="89">
        <f t="shared" ref="AF83" si="372">SUM(AF84:AF85)</f>
        <v>0</v>
      </c>
      <c r="AG83" s="145" t="e">
        <f t="shared" ref="AG83" si="373">SUM(AF83*100/AE83)</f>
        <v>#DIV/0!</v>
      </c>
      <c r="AH83" s="89">
        <f>SUM(AH84:AH85)</f>
        <v>0</v>
      </c>
      <c r="AI83" s="89">
        <f t="shared" ref="AI83" si="374">SUM(AI84:AI85)</f>
        <v>0</v>
      </c>
      <c r="AJ83" s="145" t="e">
        <f t="shared" ref="AJ83" si="375">SUM(AI83*100/AH83)</f>
        <v>#DIV/0!</v>
      </c>
      <c r="AK83" s="123">
        <f t="shared" ref="AK83:AK85" si="376">SUM(AB83,AE83,AH83)</f>
        <v>0</v>
      </c>
      <c r="AL83" s="123">
        <f t="shared" ref="AL83:AL85" si="377">SUM(AC83,AF83,AI83)</f>
        <v>0</v>
      </c>
      <c r="AM83" s="145" t="e">
        <f t="shared" ref="AM83" si="378">SUM(AL83*100/AK83)</f>
        <v>#DIV/0!</v>
      </c>
      <c r="AN83" s="89">
        <f>SUM(AN84:AN85)</f>
        <v>0</v>
      </c>
      <c r="AO83" s="89">
        <f t="shared" ref="AO83" si="379">SUM(AO84:AO85)</f>
        <v>0</v>
      </c>
      <c r="AP83" s="145" t="e">
        <f t="shared" ref="AP83" si="380">SUM(AO83*100/AN83)</f>
        <v>#DIV/0!</v>
      </c>
      <c r="AQ83" s="89">
        <f>SUM(AQ84:AQ85)</f>
        <v>0</v>
      </c>
      <c r="AR83" s="89">
        <f t="shared" ref="AR83" si="381">SUM(AR84:AR85)</f>
        <v>0</v>
      </c>
      <c r="AS83" s="145" t="e">
        <f t="shared" ref="AS83" si="382">SUM(AR83*100/AQ83)</f>
        <v>#DIV/0!</v>
      </c>
      <c r="AT83" s="89">
        <f>SUM(AT84:AT85)</f>
        <v>0</v>
      </c>
      <c r="AU83" s="89">
        <f t="shared" ref="AU83" si="383">SUM(AU84:AU85)</f>
        <v>0</v>
      </c>
      <c r="AV83" s="145" t="e">
        <f t="shared" ref="AV83" si="384">SUM(AU83*100/AT83)</f>
        <v>#DIV/0!</v>
      </c>
      <c r="AW83" s="123">
        <f t="shared" ref="AW83:AW85" si="385">SUM(AN83,AQ83,AT83)</f>
        <v>0</v>
      </c>
      <c r="AX83" s="123">
        <f t="shared" ref="AX83:AX85" si="386">SUM(AO83,AR83,AU83)</f>
        <v>0</v>
      </c>
      <c r="AY83" s="150" t="e">
        <f t="shared" si="331"/>
        <v>#DIV/0!</v>
      </c>
      <c r="AZ83" s="89">
        <f>SUM(AZ84:AZ85)</f>
        <v>0</v>
      </c>
      <c r="BA83" s="89">
        <f t="shared" ref="BA83" si="387">SUM(BA84:BA85)</f>
        <v>0</v>
      </c>
      <c r="BB83" s="145" t="e">
        <f t="shared" ref="BB83" si="388">SUM(BA83*100/AZ83)</f>
        <v>#DIV/0!</v>
      </c>
      <c r="BC83" s="89">
        <f>SUM(BC84:BC85)</f>
        <v>0</v>
      </c>
      <c r="BD83" s="89">
        <f t="shared" ref="BD83" si="389">SUM(BD84:BD85)</f>
        <v>0</v>
      </c>
      <c r="BE83" s="145" t="e">
        <f t="shared" ref="BE83" si="390">SUM(BD83*100/BC83)</f>
        <v>#DIV/0!</v>
      </c>
      <c r="BF83" s="89">
        <f>SUM(BF84:BF85)</f>
        <v>0</v>
      </c>
      <c r="BG83" s="89">
        <f t="shared" ref="BG83" si="391">SUM(BG84:BG85)</f>
        <v>0</v>
      </c>
      <c r="BH83" s="145" t="e">
        <f t="shared" ref="BH83" si="392">SUM(BG83*100/BF83)</f>
        <v>#DIV/0!</v>
      </c>
      <c r="BI83" s="123">
        <f t="shared" ref="BI83:BI85" si="393">SUM(AZ83,BC83,BF83)</f>
        <v>0</v>
      </c>
      <c r="BJ83" s="123">
        <f t="shared" ref="BJ83:BJ85" si="394">SUM(BA83,BD83,BG83)</f>
        <v>0</v>
      </c>
      <c r="BK83" s="150" t="e">
        <f t="shared" si="332"/>
        <v>#DIV/0!</v>
      </c>
      <c r="BL83" s="178">
        <f t="shared" si="333"/>
        <v>0</v>
      </c>
    </row>
    <row r="84" spans="1:64">
      <c r="A84" s="29"/>
      <c r="B84" s="30"/>
      <c r="C84" s="30"/>
      <c r="D84" s="30"/>
      <c r="E84" s="30"/>
      <c r="F84" s="30"/>
      <c r="G84" s="43" t="s">
        <v>134</v>
      </c>
      <c r="H84" s="89">
        <v>0</v>
      </c>
      <c r="I84" s="123">
        <v>117880</v>
      </c>
      <c r="J84" s="123"/>
      <c r="K84" s="89">
        <f t="shared" si="363"/>
        <v>117880</v>
      </c>
      <c r="L84" s="186">
        <f t="shared" si="304"/>
        <v>0</v>
      </c>
      <c r="M84" s="150" t="e">
        <f t="shared" si="325"/>
        <v>#DIV/0!</v>
      </c>
      <c r="N84" s="176">
        <f t="shared" si="326"/>
        <v>117880</v>
      </c>
      <c r="O84" s="150">
        <f t="shared" si="327"/>
        <v>1</v>
      </c>
      <c r="P84" s="123">
        <v>0</v>
      </c>
      <c r="Q84" s="123">
        <v>0</v>
      </c>
      <c r="R84" s="149">
        <v>0</v>
      </c>
      <c r="S84" s="123">
        <v>0</v>
      </c>
      <c r="T84" s="123">
        <v>0</v>
      </c>
      <c r="U84" s="150">
        <v>0</v>
      </c>
      <c r="V84" s="123">
        <v>0</v>
      </c>
      <c r="W84" s="123">
        <v>0</v>
      </c>
      <c r="X84" s="150">
        <v>0</v>
      </c>
      <c r="Y84" s="123">
        <f t="shared" si="368"/>
        <v>0</v>
      </c>
      <c r="Z84" s="123">
        <f t="shared" si="369"/>
        <v>0</v>
      </c>
      <c r="AA84" s="150">
        <v>0</v>
      </c>
      <c r="AB84" s="123">
        <v>0</v>
      </c>
      <c r="AC84" s="123">
        <v>0</v>
      </c>
      <c r="AD84" s="149">
        <v>0</v>
      </c>
      <c r="AE84" s="123">
        <v>0</v>
      </c>
      <c r="AF84" s="123">
        <v>0</v>
      </c>
      <c r="AG84" s="189">
        <v>0</v>
      </c>
      <c r="AH84" s="123">
        <v>0</v>
      </c>
      <c r="AI84" s="123">
        <v>0</v>
      </c>
      <c r="AJ84" s="149">
        <v>0</v>
      </c>
      <c r="AK84" s="123">
        <f t="shared" si="376"/>
        <v>0</v>
      </c>
      <c r="AL84" s="123">
        <f t="shared" si="377"/>
        <v>0</v>
      </c>
      <c r="AM84" s="149">
        <v>0</v>
      </c>
      <c r="AN84" s="123">
        <v>0</v>
      </c>
      <c r="AO84" s="123">
        <v>0</v>
      </c>
      <c r="AP84" s="149">
        <v>0</v>
      </c>
      <c r="AQ84" s="123">
        <v>0</v>
      </c>
      <c r="AR84" s="123">
        <v>0</v>
      </c>
      <c r="AS84" s="149">
        <v>0</v>
      </c>
      <c r="AT84" s="123">
        <v>0</v>
      </c>
      <c r="AU84" s="123">
        <v>0</v>
      </c>
      <c r="AV84" s="149">
        <v>0</v>
      </c>
      <c r="AW84" s="123">
        <f t="shared" si="385"/>
        <v>0</v>
      </c>
      <c r="AX84" s="123">
        <f t="shared" si="386"/>
        <v>0</v>
      </c>
      <c r="AY84" s="150">
        <v>0</v>
      </c>
      <c r="AZ84" s="123">
        <v>0</v>
      </c>
      <c r="BA84" s="123">
        <v>0</v>
      </c>
      <c r="BB84" s="149">
        <v>0</v>
      </c>
      <c r="BC84" s="123">
        <v>0</v>
      </c>
      <c r="BD84" s="123">
        <v>0</v>
      </c>
      <c r="BE84" s="149">
        <v>0</v>
      </c>
      <c r="BF84" s="123">
        <v>0</v>
      </c>
      <c r="BG84" s="123">
        <v>0</v>
      </c>
      <c r="BH84" s="149">
        <v>0</v>
      </c>
      <c r="BI84" s="123">
        <f t="shared" si="393"/>
        <v>0</v>
      </c>
      <c r="BJ84" s="123">
        <f t="shared" si="394"/>
        <v>0</v>
      </c>
      <c r="BK84" s="150">
        <v>0</v>
      </c>
      <c r="BL84" s="178">
        <f t="shared" si="333"/>
        <v>0</v>
      </c>
    </row>
    <row r="85" spans="1:64">
      <c r="A85" s="29"/>
      <c r="B85" s="30"/>
      <c r="C85" s="30"/>
      <c r="D85" s="30"/>
      <c r="E85" s="30"/>
      <c r="F85" s="30"/>
      <c r="G85" s="43" t="s">
        <v>135</v>
      </c>
      <c r="H85" s="89">
        <v>0</v>
      </c>
      <c r="I85" s="123">
        <v>416600</v>
      </c>
      <c r="J85" s="123"/>
      <c r="K85" s="89">
        <f t="shared" si="363"/>
        <v>416600</v>
      </c>
      <c r="L85" s="186">
        <f t="shared" si="304"/>
        <v>0</v>
      </c>
      <c r="M85" s="150" t="e">
        <f t="shared" si="325"/>
        <v>#DIV/0!</v>
      </c>
      <c r="N85" s="176">
        <f t="shared" si="326"/>
        <v>416600</v>
      </c>
      <c r="O85" s="150">
        <f t="shared" si="327"/>
        <v>1</v>
      </c>
      <c r="P85" s="123">
        <v>0</v>
      </c>
      <c r="Q85" s="123">
        <v>0</v>
      </c>
      <c r="R85" s="149">
        <v>0</v>
      </c>
      <c r="S85" s="123">
        <v>0</v>
      </c>
      <c r="T85" s="123">
        <v>0</v>
      </c>
      <c r="U85" s="150">
        <v>0</v>
      </c>
      <c r="V85" s="123">
        <v>0</v>
      </c>
      <c r="W85" s="123">
        <v>0</v>
      </c>
      <c r="X85" s="150">
        <v>0</v>
      </c>
      <c r="Y85" s="123">
        <f t="shared" si="368"/>
        <v>0</v>
      </c>
      <c r="Z85" s="123">
        <f t="shared" si="369"/>
        <v>0</v>
      </c>
      <c r="AA85" s="150">
        <v>0</v>
      </c>
      <c r="AB85" s="123">
        <v>0</v>
      </c>
      <c r="AC85" s="123">
        <v>0</v>
      </c>
      <c r="AD85" s="149">
        <v>0</v>
      </c>
      <c r="AE85" s="123">
        <v>0</v>
      </c>
      <c r="AF85" s="123">
        <v>0</v>
      </c>
      <c r="AG85" s="189">
        <v>0</v>
      </c>
      <c r="AH85" s="123">
        <v>0</v>
      </c>
      <c r="AI85" s="123">
        <v>0</v>
      </c>
      <c r="AJ85" s="149">
        <v>0</v>
      </c>
      <c r="AK85" s="123">
        <f t="shared" si="376"/>
        <v>0</v>
      </c>
      <c r="AL85" s="123">
        <f t="shared" si="377"/>
        <v>0</v>
      </c>
      <c r="AM85" s="149">
        <v>0</v>
      </c>
      <c r="AN85" s="123">
        <v>0</v>
      </c>
      <c r="AO85" s="123">
        <v>0</v>
      </c>
      <c r="AP85" s="149">
        <v>0</v>
      </c>
      <c r="AQ85" s="123">
        <v>0</v>
      </c>
      <c r="AR85" s="123">
        <v>0</v>
      </c>
      <c r="AS85" s="149">
        <v>0</v>
      </c>
      <c r="AT85" s="123">
        <v>0</v>
      </c>
      <c r="AU85" s="123">
        <v>0</v>
      </c>
      <c r="AV85" s="149">
        <v>0</v>
      </c>
      <c r="AW85" s="123">
        <f t="shared" si="385"/>
        <v>0</v>
      </c>
      <c r="AX85" s="123">
        <f t="shared" si="386"/>
        <v>0</v>
      </c>
      <c r="AY85" s="150">
        <v>0</v>
      </c>
      <c r="AZ85" s="123">
        <v>0</v>
      </c>
      <c r="BA85" s="123">
        <v>0</v>
      </c>
      <c r="BB85" s="149">
        <v>0</v>
      </c>
      <c r="BC85" s="123">
        <v>0</v>
      </c>
      <c r="BD85" s="123">
        <v>0</v>
      </c>
      <c r="BE85" s="149">
        <v>0</v>
      </c>
      <c r="BF85" s="123">
        <v>0</v>
      </c>
      <c r="BG85" s="123">
        <v>0</v>
      </c>
      <c r="BH85" s="149">
        <v>0</v>
      </c>
      <c r="BI85" s="123">
        <f t="shared" si="393"/>
        <v>0</v>
      </c>
      <c r="BJ85" s="123">
        <f t="shared" si="394"/>
        <v>0</v>
      </c>
      <c r="BK85" s="150">
        <v>0</v>
      </c>
      <c r="BL85" s="178">
        <f t="shared" si="333"/>
        <v>0</v>
      </c>
    </row>
    <row r="86" spans="1:64" s="21" customFormat="1" hidden="1">
      <c r="A86" s="51"/>
      <c r="B86" s="52" t="s">
        <v>52</v>
      </c>
      <c r="C86" s="53"/>
      <c r="D86" s="53"/>
      <c r="E86" s="53"/>
      <c r="F86" s="53"/>
      <c r="G86" s="53"/>
      <c r="H86" s="93"/>
      <c r="I86" s="123"/>
      <c r="J86" s="123"/>
      <c r="K86" s="154"/>
      <c r="L86" s="123"/>
      <c r="M86" s="28"/>
      <c r="N86" s="28"/>
      <c r="O86" s="28"/>
      <c r="P86" s="123"/>
      <c r="Q86" s="123"/>
      <c r="R86" s="145"/>
      <c r="S86" s="123"/>
      <c r="T86" s="123"/>
      <c r="U86" s="151" t="e">
        <f t="shared" si="328"/>
        <v>#DIV/0!</v>
      </c>
      <c r="V86" s="123"/>
      <c r="W86" s="123"/>
      <c r="X86" s="28"/>
      <c r="Y86" s="123"/>
      <c r="Z86" s="123"/>
      <c r="AA86" s="28"/>
      <c r="AB86" s="123"/>
      <c r="AC86" s="123"/>
      <c r="AD86" s="28"/>
      <c r="AE86" s="123"/>
      <c r="AF86" s="123"/>
      <c r="AG86" s="28"/>
      <c r="AH86" s="123"/>
      <c r="AI86" s="123"/>
      <c r="AJ86" s="28"/>
      <c r="AK86" s="123"/>
      <c r="AL86" s="123"/>
      <c r="AM86" s="28"/>
      <c r="AN86" s="123"/>
      <c r="AO86" s="123"/>
      <c r="AP86" s="28"/>
      <c r="AQ86" s="123"/>
      <c r="AR86" s="123"/>
      <c r="AS86" s="28"/>
      <c r="AT86" s="123"/>
      <c r="AU86" s="123"/>
      <c r="AV86" s="28"/>
      <c r="AW86" s="123"/>
      <c r="AX86" s="123"/>
      <c r="AY86" s="28"/>
      <c r="AZ86" s="123"/>
      <c r="BA86" s="123"/>
      <c r="BB86" s="28"/>
      <c r="BC86" s="123"/>
      <c r="BD86" s="123"/>
      <c r="BE86" s="28"/>
      <c r="BF86" s="123"/>
      <c r="BG86" s="123"/>
      <c r="BH86" s="28"/>
      <c r="BI86" s="123"/>
      <c r="BJ86" s="123"/>
      <c r="BK86" s="28"/>
    </row>
    <row r="87" spans="1:64" s="7" customFormat="1" hidden="1">
      <c r="A87" s="22"/>
      <c r="B87" s="23"/>
      <c r="C87" s="23" t="s">
        <v>53</v>
      </c>
      <c r="D87" s="23"/>
      <c r="E87" s="23"/>
      <c r="F87" s="23"/>
      <c r="G87" s="23"/>
      <c r="H87" s="91"/>
      <c r="I87" s="123"/>
      <c r="J87" s="123"/>
      <c r="K87" s="154"/>
      <c r="L87" s="123"/>
      <c r="M87" s="28"/>
      <c r="N87" s="28"/>
      <c r="O87" s="28"/>
      <c r="P87" s="123"/>
      <c r="Q87" s="123"/>
      <c r="R87" s="145"/>
      <c r="S87" s="123"/>
      <c r="T87" s="123"/>
      <c r="U87" s="151" t="e">
        <f t="shared" si="328"/>
        <v>#DIV/0!</v>
      </c>
      <c r="V87" s="123"/>
      <c r="W87" s="123"/>
      <c r="X87" s="28"/>
      <c r="Y87" s="123"/>
      <c r="Z87" s="123"/>
      <c r="AA87" s="28"/>
      <c r="AB87" s="123"/>
      <c r="AC87" s="123"/>
      <c r="AD87" s="28"/>
      <c r="AE87" s="123"/>
      <c r="AF87" s="123"/>
      <c r="AG87" s="28"/>
      <c r="AH87" s="123"/>
      <c r="AI87" s="123"/>
      <c r="AJ87" s="28"/>
      <c r="AK87" s="123"/>
      <c r="AL87" s="123"/>
      <c r="AM87" s="28"/>
      <c r="AN87" s="123"/>
      <c r="AO87" s="123"/>
      <c r="AP87" s="28"/>
      <c r="AQ87" s="123"/>
      <c r="AR87" s="123"/>
      <c r="AS87" s="28"/>
      <c r="AT87" s="123"/>
      <c r="AU87" s="123"/>
      <c r="AV87" s="28"/>
      <c r="AW87" s="123"/>
      <c r="AX87" s="123"/>
      <c r="AY87" s="28"/>
      <c r="AZ87" s="123"/>
      <c r="BA87" s="123"/>
      <c r="BB87" s="28"/>
      <c r="BC87" s="123"/>
      <c r="BD87" s="123"/>
      <c r="BE87" s="28"/>
      <c r="BF87" s="123"/>
      <c r="BG87" s="123"/>
      <c r="BH87" s="28"/>
      <c r="BI87" s="123"/>
      <c r="BJ87" s="123"/>
      <c r="BK87" s="28"/>
    </row>
    <row r="88" spans="1:64" s="7" customFormat="1" hidden="1">
      <c r="A88" s="25"/>
      <c r="B88" s="26"/>
      <c r="C88" s="26"/>
      <c r="D88" s="26" t="s">
        <v>26</v>
      </c>
      <c r="E88" s="26"/>
      <c r="F88" s="26"/>
      <c r="G88" s="26"/>
      <c r="H88" s="89"/>
      <c r="I88" s="123"/>
      <c r="J88" s="123"/>
      <c r="K88" s="154"/>
      <c r="L88" s="123"/>
      <c r="M88" s="28"/>
      <c r="N88" s="28"/>
      <c r="O88" s="28"/>
      <c r="P88" s="123"/>
      <c r="Q88" s="123"/>
      <c r="R88" s="145"/>
      <c r="S88" s="123"/>
      <c r="T88" s="123"/>
      <c r="U88" s="151" t="e">
        <f t="shared" si="328"/>
        <v>#DIV/0!</v>
      </c>
      <c r="V88" s="123"/>
      <c r="W88" s="123"/>
      <c r="X88" s="28"/>
      <c r="Y88" s="123"/>
      <c r="Z88" s="123"/>
      <c r="AA88" s="28"/>
      <c r="AB88" s="123"/>
      <c r="AC88" s="123"/>
      <c r="AD88" s="28"/>
      <c r="AE88" s="123"/>
      <c r="AF88" s="123"/>
      <c r="AG88" s="28"/>
      <c r="AH88" s="123"/>
      <c r="AI88" s="123"/>
      <c r="AJ88" s="28"/>
      <c r="AK88" s="123"/>
      <c r="AL88" s="123"/>
      <c r="AM88" s="28"/>
      <c r="AN88" s="123"/>
      <c r="AO88" s="123"/>
      <c r="AP88" s="28"/>
      <c r="AQ88" s="123"/>
      <c r="AR88" s="123"/>
      <c r="AS88" s="28"/>
      <c r="AT88" s="123"/>
      <c r="AU88" s="123"/>
      <c r="AV88" s="28"/>
      <c r="AW88" s="123"/>
      <c r="AX88" s="123"/>
      <c r="AY88" s="28"/>
      <c r="AZ88" s="123"/>
      <c r="BA88" s="123"/>
      <c r="BB88" s="28"/>
      <c r="BC88" s="123"/>
      <c r="BD88" s="123"/>
      <c r="BE88" s="28"/>
      <c r="BF88" s="123"/>
      <c r="BG88" s="123"/>
      <c r="BH88" s="28"/>
      <c r="BI88" s="123"/>
      <c r="BJ88" s="123"/>
      <c r="BK88" s="28"/>
    </row>
    <row r="89" spans="1:64" s="7" customFormat="1" hidden="1">
      <c r="A89" s="25"/>
      <c r="B89" s="26"/>
      <c r="C89" s="26"/>
      <c r="D89" s="26"/>
      <c r="E89" s="26" t="s">
        <v>27</v>
      </c>
      <c r="F89" s="26"/>
      <c r="G89" s="26"/>
      <c r="H89" s="89"/>
      <c r="I89" s="123"/>
      <c r="J89" s="123"/>
      <c r="K89" s="154"/>
      <c r="L89" s="123"/>
      <c r="M89" s="28"/>
      <c r="N89" s="28"/>
      <c r="O89" s="28"/>
      <c r="P89" s="123"/>
      <c r="Q89" s="123"/>
      <c r="R89" s="145"/>
      <c r="S89" s="123"/>
      <c r="T89" s="123"/>
      <c r="U89" s="151" t="e">
        <f t="shared" si="328"/>
        <v>#DIV/0!</v>
      </c>
      <c r="V89" s="123"/>
      <c r="W89" s="123"/>
      <c r="X89" s="28"/>
      <c r="Y89" s="123"/>
      <c r="Z89" s="123"/>
      <c r="AA89" s="28"/>
      <c r="AB89" s="123"/>
      <c r="AC89" s="123"/>
      <c r="AD89" s="28"/>
      <c r="AE89" s="123"/>
      <c r="AF89" s="123"/>
      <c r="AG89" s="28"/>
      <c r="AH89" s="123"/>
      <c r="AI89" s="123"/>
      <c r="AJ89" s="28"/>
      <c r="AK89" s="123"/>
      <c r="AL89" s="123"/>
      <c r="AM89" s="28"/>
      <c r="AN89" s="123"/>
      <c r="AO89" s="123"/>
      <c r="AP89" s="28"/>
      <c r="AQ89" s="123"/>
      <c r="AR89" s="123"/>
      <c r="AS89" s="28"/>
      <c r="AT89" s="123"/>
      <c r="AU89" s="123"/>
      <c r="AV89" s="28"/>
      <c r="AW89" s="123"/>
      <c r="AX89" s="123"/>
      <c r="AY89" s="28"/>
      <c r="AZ89" s="123"/>
      <c r="BA89" s="123"/>
      <c r="BB89" s="28"/>
      <c r="BC89" s="123"/>
      <c r="BD89" s="123"/>
      <c r="BE89" s="28"/>
      <c r="BF89" s="123"/>
      <c r="BG89" s="123"/>
      <c r="BH89" s="28"/>
      <c r="BI89" s="123"/>
      <c r="BJ89" s="123"/>
      <c r="BK89" s="28"/>
    </row>
    <row r="90" spans="1:64" hidden="1">
      <c r="A90" s="29"/>
      <c r="B90" s="30"/>
      <c r="C90" s="30"/>
      <c r="D90" s="26"/>
      <c r="E90" s="26"/>
      <c r="F90" s="31" t="s">
        <v>28</v>
      </c>
      <c r="G90" s="30"/>
      <c r="H90" s="89"/>
      <c r="I90" s="123"/>
      <c r="J90" s="123"/>
      <c r="K90" s="154"/>
      <c r="L90" s="123"/>
      <c r="M90" s="28"/>
      <c r="N90" s="28"/>
      <c r="O90" s="28"/>
      <c r="P90" s="123"/>
      <c r="Q90" s="123"/>
      <c r="R90" s="145"/>
      <c r="S90" s="123"/>
      <c r="T90" s="123"/>
      <c r="U90" s="151" t="e">
        <f t="shared" si="328"/>
        <v>#DIV/0!</v>
      </c>
      <c r="V90" s="123"/>
      <c r="W90" s="123"/>
      <c r="X90" s="28"/>
      <c r="Y90" s="123"/>
      <c r="Z90" s="123"/>
      <c r="AA90" s="28"/>
      <c r="AB90" s="123"/>
      <c r="AC90" s="123"/>
      <c r="AD90" s="28"/>
      <c r="AE90" s="123"/>
      <c r="AF90" s="123"/>
      <c r="AG90" s="28"/>
      <c r="AH90" s="123"/>
      <c r="AI90" s="123"/>
      <c r="AJ90" s="28"/>
      <c r="AK90" s="123"/>
      <c r="AL90" s="123"/>
      <c r="AM90" s="28"/>
      <c r="AN90" s="123"/>
      <c r="AO90" s="123"/>
      <c r="AP90" s="28"/>
      <c r="AQ90" s="123"/>
      <c r="AR90" s="123"/>
      <c r="AS90" s="28"/>
      <c r="AT90" s="123"/>
      <c r="AU90" s="123"/>
      <c r="AV90" s="28"/>
      <c r="AW90" s="123"/>
      <c r="AX90" s="123"/>
      <c r="AY90" s="28"/>
      <c r="AZ90" s="123"/>
      <c r="BA90" s="123"/>
      <c r="BB90" s="28"/>
      <c r="BC90" s="123"/>
      <c r="BD90" s="123"/>
      <c r="BE90" s="28"/>
      <c r="BF90" s="123"/>
      <c r="BG90" s="123"/>
      <c r="BH90" s="28"/>
      <c r="BI90" s="123"/>
      <c r="BJ90" s="123"/>
      <c r="BK90" s="28"/>
    </row>
    <row r="91" spans="1:64" s="38" customFormat="1" hidden="1">
      <c r="A91" s="33"/>
      <c r="B91" s="34"/>
      <c r="C91" s="34"/>
      <c r="D91" s="35"/>
      <c r="E91" s="35"/>
      <c r="F91" s="39" t="s">
        <v>54</v>
      </c>
      <c r="G91" s="34"/>
      <c r="H91" s="94"/>
      <c r="I91" s="123"/>
      <c r="J91" s="123"/>
      <c r="K91" s="154"/>
      <c r="L91" s="123"/>
      <c r="M91" s="28"/>
      <c r="N91" s="28"/>
      <c r="O91" s="28"/>
      <c r="P91" s="123"/>
      <c r="Q91" s="123"/>
      <c r="R91" s="145"/>
      <c r="S91" s="123"/>
      <c r="T91" s="123"/>
      <c r="U91" s="151" t="e">
        <f t="shared" si="328"/>
        <v>#DIV/0!</v>
      </c>
      <c r="V91" s="123"/>
      <c r="W91" s="123"/>
      <c r="X91" s="28"/>
      <c r="Y91" s="123"/>
      <c r="Z91" s="123"/>
      <c r="AA91" s="28"/>
      <c r="AB91" s="123"/>
      <c r="AC91" s="123"/>
      <c r="AD91" s="28"/>
      <c r="AE91" s="123"/>
      <c r="AF91" s="123"/>
      <c r="AG91" s="28"/>
      <c r="AH91" s="123"/>
      <c r="AI91" s="123"/>
      <c r="AJ91" s="28"/>
      <c r="AK91" s="123"/>
      <c r="AL91" s="123"/>
      <c r="AM91" s="28"/>
      <c r="AN91" s="123"/>
      <c r="AO91" s="123"/>
      <c r="AP91" s="28"/>
      <c r="AQ91" s="123"/>
      <c r="AR91" s="123"/>
      <c r="AS91" s="28"/>
      <c r="AT91" s="123"/>
      <c r="AU91" s="123"/>
      <c r="AV91" s="28"/>
      <c r="AW91" s="123"/>
      <c r="AX91" s="123"/>
      <c r="AY91" s="28"/>
      <c r="AZ91" s="123"/>
      <c r="BA91" s="123"/>
      <c r="BB91" s="28"/>
      <c r="BC91" s="123"/>
      <c r="BD91" s="123"/>
      <c r="BE91" s="28"/>
      <c r="BF91" s="123"/>
      <c r="BG91" s="123"/>
      <c r="BH91" s="28"/>
      <c r="BI91" s="123"/>
      <c r="BJ91" s="123"/>
      <c r="BK91" s="28"/>
    </row>
    <row r="92" spans="1:64" hidden="1">
      <c r="A92" s="29"/>
      <c r="B92" s="30"/>
      <c r="C92" s="30"/>
      <c r="D92" s="26"/>
      <c r="E92" s="26"/>
      <c r="F92" s="31" t="s">
        <v>29</v>
      </c>
      <c r="G92" s="30"/>
      <c r="H92" s="95"/>
      <c r="I92" s="123"/>
      <c r="J92" s="123"/>
      <c r="K92" s="154"/>
      <c r="L92" s="123"/>
      <c r="M92" s="28"/>
      <c r="N92" s="28"/>
      <c r="O92" s="28"/>
      <c r="P92" s="123"/>
      <c r="Q92" s="123"/>
      <c r="R92" s="145"/>
      <c r="S92" s="123"/>
      <c r="T92" s="123"/>
      <c r="U92" s="151" t="e">
        <f t="shared" si="328"/>
        <v>#DIV/0!</v>
      </c>
      <c r="V92" s="123"/>
      <c r="W92" s="123"/>
      <c r="X92" s="28"/>
      <c r="Y92" s="123"/>
      <c r="Z92" s="123"/>
      <c r="AA92" s="28"/>
      <c r="AB92" s="123"/>
      <c r="AC92" s="123"/>
      <c r="AD92" s="28"/>
      <c r="AE92" s="123"/>
      <c r="AF92" s="123"/>
      <c r="AG92" s="28"/>
      <c r="AH92" s="123"/>
      <c r="AI92" s="123"/>
      <c r="AJ92" s="28"/>
      <c r="AK92" s="123"/>
      <c r="AL92" s="123"/>
      <c r="AM92" s="28"/>
      <c r="AN92" s="123"/>
      <c r="AO92" s="123"/>
      <c r="AP92" s="28"/>
      <c r="AQ92" s="123"/>
      <c r="AR92" s="123"/>
      <c r="AS92" s="28"/>
      <c r="AT92" s="123"/>
      <c r="AU92" s="123"/>
      <c r="AV92" s="28"/>
      <c r="AW92" s="123"/>
      <c r="AX92" s="123"/>
      <c r="AY92" s="28"/>
      <c r="AZ92" s="123"/>
      <c r="BA92" s="123"/>
      <c r="BB92" s="28"/>
      <c r="BC92" s="123"/>
      <c r="BD92" s="123"/>
      <c r="BE92" s="28"/>
      <c r="BF92" s="123"/>
      <c r="BG92" s="123"/>
      <c r="BH92" s="28"/>
      <c r="BI92" s="123"/>
      <c r="BJ92" s="123"/>
      <c r="BK92" s="28"/>
    </row>
    <row r="93" spans="1:64" s="38" customFormat="1" hidden="1">
      <c r="A93" s="33"/>
      <c r="B93" s="34"/>
      <c r="C93" s="34"/>
      <c r="D93" s="35"/>
      <c r="E93" s="35"/>
      <c r="F93" s="39"/>
      <c r="G93" s="34"/>
      <c r="H93" s="94"/>
      <c r="I93" s="123"/>
      <c r="J93" s="123"/>
      <c r="K93" s="154"/>
      <c r="L93" s="123"/>
      <c r="M93" s="28"/>
      <c r="N93" s="28"/>
      <c r="O93" s="28"/>
      <c r="P93" s="123"/>
      <c r="Q93" s="123"/>
      <c r="R93" s="145"/>
      <c r="S93" s="123"/>
      <c r="T93" s="123"/>
      <c r="U93" s="151" t="e">
        <f t="shared" si="328"/>
        <v>#DIV/0!</v>
      </c>
      <c r="V93" s="123"/>
      <c r="W93" s="123"/>
      <c r="X93" s="28"/>
      <c r="Y93" s="123"/>
      <c r="Z93" s="123"/>
      <c r="AA93" s="28"/>
      <c r="AB93" s="123"/>
      <c r="AC93" s="123"/>
      <c r="AD93" s="28"/>
      <c r="AE93" s="123"/>
      <c r="AF93" s="123"/>
      <c r="AG93" s="28"/>
      <c r="AH93" s="123"/>
      <c r="AI93" s="123"/>
      <c r="AJ93" s="28"/>
      <c r="AK93" s="123"/>
      <c r="AL93" s="123"/>
      <c r="AM93" s="28"/>
      <c r="AN93" s="123"/>
      <c r="AO93" s="123"/>
      <c r="AP93" s="28"/>
      <c r="AQ93" s="123"/>
      <c r="AR93" s="123"/>
      <c r="AS93" s="28"/>
      <c r="AT93" s="123"/>
      <c r="AU93" s="123"/>
      <c r="AV93" s="28"/>
      <c r="AW93" s="123"/>
      <c r="AX93" s="123"/>
      <c r="AY93" s="28"/>
      <c r="AZ93" s="123"/>
      <c r="BA93" s="123"/>
      <c r="BB93" s="28"/>
      <c r="BC93" s="123"/>
      <c r="BD93" s="123"/>
      <c r="BE93" s="28"/>
      <c r="BF93" s="123"/>
      <c r="BG93" s="123"/>
      <c r="BH93" s="28"/>
      <c r="BI93" s="123"/>
      <c r="BJ93" s="123"/>
      <c r="BK93" s="28"/>
    </row>
    <row r="94" spans="1:64" hidden="1">
      <c r="A94" s="29"/>
      <c r="B94" s="30"/>
      <c r="C94" s="30"/>
      <c r="D94" s="26"/>
      <c r="E94" s="26" t="s">
        <v>30</v>
      </c>
      <c r="F94" s="31"/>
      <c r="G94" s="30"/>
      <c r="H94" s="95"/>
      <c r="I94" s="123"/>
      <c r="J94" s="123"/>
      <c r="K94" s="154"/>
      <c r="L94" s="123"/>
      <c r="M94" s="28"/>
      <c r="N94" s="28"/>
      <c r="O94" s="28"/>
      <c r="P94" s="123"/>
      <c r="Q94" s="123"/>
      <c r="R94" s="145"/>
      <c r="S94" s="123"/>
      <c r="T94" s="123"/>
      <c r="U94" s="151" t="e">
        <f t="shared" si="328"/>
        <v>#DIV/0!</v>
      </c>
      <c r="V94" s="123"/>
      <c r="W94" s="123"/>
      <c r="X94" s="28"/>
      <c r="Y94" s="123"/>
      <c r="Z94" s="123"/>
      <c r="AA94" s="28"/>
      <c r="AB94" s="123"/>
      <c r="AC94" s="123"/>
      <c r="AD94" s="28"/>
      <c r="AE94" s="123"/>
      <c r="AF94" s="123"/>
      <c r="AG94" s="28"/>
      <c r="AH94" s="123"/>
      <c r="AI94" s="123"/>
      <c r="AJ94" s="28"/>
      <c r="AK94" s="123"/>
      <c r="AL94" s="123"/>
      <c r="AM94" s="28"/>
      <c r="AN94" s="123"/>
      <c r="AO94" s="123"/>
      <c r="AP94" s="28"/>
      <c r="AQ94" s="123"/>
      <c r="AR94" s="123"/>
      <c r="AS94" s="28"/>
      <c r="AT94" s="123"/>
      <c r="AU94" s="123"/>
      <c r="AV94" s="28"/>
      <c r="AW94" s="123"/>
      <c r="AX94" s="123"/>
      <c r="AY94" s="28"/>
      <c r="AZ94" s="123"/>
      <c r="BA94" s="123"/>
      <c r="BB94" s="28"/>
      <c r="BC94" s="123"/>
      <c r="BD94" s="123"/>
      <c r="BE94" s="28"/>
      <c r="BF94" s="123"/>
      <c r="BG94" s="123"/>
      <c r="BH94" s="28"/>
      <c r="BI94" s="123"/>
      <c r="BJ94" s="123"/>
      <c r="BK94" s="28"/>
    </row>
    <row r="95" spans="1:64" hidden="1">
      <c r="A95" s="29"/>
      <c r="B95" s="30"/>
      <c r="C95" s="30"/>
      <c r="D95" s="26"/>
      <c r="E95" s="26"/>
      <c r="F95" s="39"/>
      <c r="G95" s="30"/>
      <c r="H95" s="95"/>
      <c r="I95" s="123"/>
      <c r="J95" s="123"/>
      <c r="K95" s="154"/>
      <c r="L95" s="123"/>
      <c r="M95" s="28"/>
      <c r="N95" s="28"/>
      <c r="O95" s="28"/>
      <c r="P95" s="123"/>
      <c r="Q95" s="123"/>
      <c r="R95" s="145"/>
      <c r="S95" s="123"/>
      <c r="T95" s="123"/>
      <c r="U95" s="151" t="e">
        <f t="shared" si="328"/>
        <v>#DIV/0!</v>
      </c>
      <c r="V95" s="123"/>
      <c r="W95" s="123"/>
      <c r="X95" s="28"/>
      <c r="Y95" s="123"/>
      <c r="Z95" s="123"/>
      <c r="AA95" s="28"/>
      <c r="AB95" s="123"/>
      <c r="AC95" s="123"/>
      <c r="AD95" s="28"/>
      <c r="AE95" s="123"/>
      <c r="AF95" s="123"/>
      <c r="AG95" s="28"/>
      <c r="AH95" s="123"/>
      <c r="AI95" s="123"/>
      <c r="AJ95" s="28"/>
      <c r="AK95" s="123"/>
      <c r="AL95" s="123"/>
      <c r="AM95" s="28"/>
      <c r="AN95" s="123"/>
      <c r="AO95" s="123"/>
      <c r="AP95" s="28"/>
      <c r="AQ95" s="123"/>
      <c r="AR95" s="123"/>
      <c r="AS95" s="28"/>
      <c r="AT95" s="123"/>
      <c r="AU95" s="123"/>
      <c r="AV95" s="28"/>
      <c r="AW95" s="123"/>
      <c r="AX95" s="123"/>
      <c r="AY95" s="28"/>
      <c r="AZ95" s="123"/>
      <c r="BA95" s="123"/>
      <c r="BB95" s="28"/>
      <c r="BC95" s="123"/>
      <c r="BD95" s="123"/>
      <c r="BE95" s="28"/>
      <c r="BF95" s="123"/>
      <c r="BG95" s="123"/>
      <c r="BH95" s="28"/>
      <c r="BI95" s="123"/>
      <c r="BJ95" s="123"/>
      <c r="BK95" s="28"/>
    </row>
    <row r="96" spans="1:64" s="7" customFormat="1" hidden="1">
      <c r="A96" s="25"/>
      <c r="B96" s="26"/>
      <c r="C96" s="26"/>
      <c r="D96" s="26" t="s">
        <v>31</v>
      </c>
      <c r="E96" s="26"/>
      <c r="F96" s="26"/>
      <c r="G96" s="26"/>
      <c r="H96" s="95"/>
      <c r="I96" s="123"/>
      <c r="J96" s="123"/>
      <c r="K96" s="154"/>
      <c r="L96" s="123"/>
      <c r="M96" s="28"/>
      <c r="N96" s="28"/>
      <c r="O96" s="28"/>
      <c r="P96" s="123"/>
      <c r="Q96" s="123"/>
      <c r="R96" s="145"/>
      <c r="S96" s="123"/>
      <c r="T96" s="123"/>
      <c r="U96" s="151" t="e">
        <f t="shared" si="328"/>
        <v>#DIV/0!</v>
      </c>
      <c r="V96" s="123"/>
      <c r="W96" s="123"/>
      <c r="X96" s="28"/>
      <c r="Y96" s="123"/>
      <c r="Z96" s="123"/>
      <c r="AA96" s="28"/>
      <c r="AB96" s="123"/>
      <c r="AC96" s="123"/>
      <c r="AD96" s="28"/>
      <c r="AE96" s="123"/>
      <c r="AF96" s="123"/>
      <c r="AG96" s="28"/>
      <c r="AH96" s="123"/>
      <c r="AI96" s="123"/>
      <c r="AJ96" s="28"/>
      <c r="AK96" s="123"/>
      <c r="AL96" s="123"/>
      <c r="AM96" s="28"/>
      <c r="AN96" s="123"/>
      <c r="AO96" s="123"/>
      <c r="AP96" s="28"/>
      <c r="AQ96" s="123"/>
      <c r="AR96" s="123"/>
      <c r="AS96" s="28"/>
      <c r="AT96" s="123"/>
      <c r="AU96" s="123"/>
      <c r="AV96" s="28"/>
      <c r="AW96" s="123"/>
      <c r="AX96" s="123"/>
      <c r="AY96" s="28"/>
      <c r="AZ96" s="123"/>
      <c r="BA96" s="123"/>
      <c r="BB96" s="28"/>
      <c r="BC96" s="123"/>
      <c r="BD96" s="123"/>
      <c r="BE96" s="28"/>
      <c r="BF96" s="123"/>
      <c r="BG96" s="123"/>
      <c r="BH96" s="28"/>
      <c r="BI96" s="123"/>
      <c r="BJ96" s="123"/>
      <c r="BK96" s="28"/>
    </row>
    <row r="97" spans="1:63" s="7" customFormat="1" hidden="1">
      <c r="A97" s="25"/>
      <c r="B97" s="26"/>
      <c r="C97" s="26"/>
      <c r="D97" s="26"/>
      <c r="E97" s="26" t="s">
        <v>32</v>
      </c>
      <c r="F97" s="26"/>
      <c r="G97" s="26"/>
      <c r="H97" s="95"/>
      <c r="I97" s="123"/>
      <c r="J97" s="123"/>
      <c r="K97" s="154"/>
      <c r="L97" s="123"/>
      <c r="M97" s="28"/>
      <c r="N97" s="28"/>
      <c r="O97" s="28"/>
      <c r="P97" s="123"/>
      <c r="Q97" s="123"/>
      <c r="R97" s="145"/>
      <c r="S97" s="123"/>
      <c r="T97" s="123"/>
      <c r="U97" s="151" t="e">
        <f t="shared" si="328"/>
        <v>#DIV/0!</v>
      </c>
      <c r="V97" s="123"/>
      <c r="W97" s="123"/>
      <c r="X97" s="28"/>
      <c r="Y97" s="123"/>
      <c r="Z97" s="123"/>
      <c r="AA97" s="28"/>
      <c r="AB97" s="123"/>
      <c r="AC97" s="123"/>
      <c r="AD97" s="28"/>
      <c r="AE97" s="123"/>
      <c r="AF97" s="123"/>
      <c r="AG97" s="28"/>
      <c r="AH97" s="123"/>
      <c r="AI97" s="123"/>
      <c r="AJ97" s="28"/>
      <c r="AK97" s="123"/>
      <c r="AL97" s="123"/>
      <c r="AM97" s="28"/>
      <c r="AN97" s="123"/>
      <c r="AO97" s="123"/>
      <c r="AP97" s="28"/>
      <c r="AQ97" s="123"/>
      <c r="AR97" s="123"/>
      <c r="AS97" s="28"/>
      <c r="AT97" s="123"/>
      <c r="AU97" s="123"/>
      <c r="AV97" s="28"/>
      <c r="AW97" s="123"/>
      <c r="AX97" s="123"/>
      <c r="AY97" s="28"/>
      <c r="AZ97" s="123"/>
      <c r="BA97" s="123"/>
      <c r="BB97" s="28"/>
      <c r="BC97" s="123"/>
      <c r="BD97" s="123"/>
      <c r="BE97" s="28"/>
      <c r="BF97" s="123"/>
      <c r="BG97" s="123"/>
      <c r="BH97" s="28"/>
      <c r="BI97" s="123"/>
      <c r="BJ97" s="123"/>
      <c r="BK97" s="28"/>
    </row>
    <row r="98" spans="1:63" s="7" customFormat="1" hidden="1">
      <c r="A98" s="25"/>
      <c r="B98" s="26"/>
      <c r="C98" s="26"/>
      <c r="D98" s="26"/>
      <c r="E98" s="26"/>
      <c r="F98" s="26" t="s">
        <v>33</v>
      </c>
      <c r="G98" s="26"/>
      <c r="H98" s="95"/>
      <c r="I98" s="123"/>
      <c r="J98" s="123"/>
      <c r="K98" s="154"/>
      <c r="L98" s="123"/>
      <c r="M98" s="28"/>
      <c r="N98" s="28"/>
      <c r="O98" s="28"/>
      <c r="P98" s="123"/>
      <c r="Q98" s="123"/>
      <c r="R98" s="145"/>
      <c r="S98" s="123"/>
      <c r="T98" s="123"/>
      <c r="U98" s="151" t="e">
        <f t="shared" si="328"/>
        <v>#DIV/0!</v>
      </c>
      <c r="V98" s="123"/>
      <c r="W98" s="123"/>
      <c r="X98" s="28"/>
      <c r="Y98" s="123"/>
      <c r="Z98" s="123"/>
      <c r="AA98" s="28"/>
      <c r="AB98" s="123"/>
      <c r="AC98" s="123"/>
      <c r="AD98" s="28"/>
      <c r="AE98" s="123"/>
      <c r="AF98" s="123"/>
      <c r="AG98" s="28"/>
      <c r="AH98" s="123"/>
      <c r="AI98" s="123"/>
      <c r="AJ98" s="28"/>
      <c r="AK98" s="123"/>
      <c r="AL98" s="123"/>
      <c r="AM98" s="28"/>
      <c r="AN98" s="123"/>
      <c r="AO98" s="123"/>
      <c r="AP98" s="28"/>
      <c r="AQ98" s="123"/>
      <c r="AR98" s="123"/>
      <c r="AS98" s="28"/>
      <c r="AT98" s="123"/>
      <c r="AU98" s="123"/>
      <c r="AV98" s="28"/>
      <c r="AW98" s="123"/>
      <c r="AX98" s="123"/>
      <c r="AY98" s="28"/>
      <c r="AZ98" s="123"/>
      <c r="BA98" s="123"/>
      <c r="BB98" s="28"/>
      <c r="BC98" s="123"/>
      <c r="BD98" s="123"/>
      <c r="BE98" s="28"/>
      <c r="BF98" s="123"/>
      <c r="BG98" s="123"/>
      <c r="BH98" s="28"/>
      <c r="BI98" s="123"/>
      <c r="BJ98" s="123"/>
      <c r="BK98" s="28"/>
    </row>
    <row r="99" spans="1:63" hidden="1">
      <c r="A99" s="29"/>
      <c r="B99" s="30"/>
      <c r="C99" s="30"/>
      <c r="D99" s="26"/>
      <c r="E99" s="30"/>
      <c r="F99" s="39"/>
      <c r="G99" s="30"/>
      <c r="H99" s="95"/>
      <c r="I99" s="123"/>
      <c r="J99" s="123"/>
      <c r="K99" s="154"/>
      <c r="L99" s="123"/>
      <c r="M99" s="28"/>
      <c r="N99" s="28"/>
      <c r="O99" s="28"/>
      <c r="P99" s="123"/>
      <c r="Q99" s="123"/>
      <c r="R99" s="145"/>
      <c r="S99" s="123"/>
      <c r="T99" s="123"/>
      <c r="U99" s="151" t="e">
        <f t="shared" si="328"/>
        <v>#DIV/0!</v>
      </c>
      <c r="V99" s="123"/>
      <c r="W99" s="123"/>
      <c r="X99" s="28"/>
      <c r="Y99" s="123"/>
      <c r="Z99" s="123"/>
      <c r="AA99" s="28"/>
      <c r="AB99" s="123"/>
      <c r="AC99" s="123"/>
      <c r="AD99" s="28"/>
      <c r="AE99" s="123"/>
      <c r="AF99" s="123"/>
      <c r="AG99" s="28"/>
      <c r="AH99" s="123"/>
      <c r="AI99" s="123"/>
      <c r="AJ99" s="28"/>
      <c r="AK99" s="123"/>
      <c r="AL99" s="123"/>
      <c r="AM99" s="28"/>
      <c r="AN99" s="123"/>
      <c r="AO99" s="123"/>
      <c r="AP99" s="28"/>
      <c r="AQ99" s="123"/>
      <c r="AR99" s="123"/>
      <c r="AS99" s="28"/>
      <c r="AT99" s="123"/>
      <c r="AU99" s="123"/>
      <c r="AV99" s="28"/>
      <c r="AW99" s="123"/>
      <c r="AX99" s="123"/>
      <c r="AY99" s="28"/>
      <c r="AZ99" s="123"/>
      <c r="BA99" s="123"/>
      <c r="BB99" s="28"/>
      <c r="BC99" s="123"/>
      <c r="BD99" s="123"/>
      <c r="BE99" s="28"/>
      <c r="BF99" s="123"/>
      <c r="BG99" s="123"/>
      <c r="BH99" s="28"/>
      <c r="BI99" s="123"/>
      <c r="BJ99" s="123"/>
      <c r="BK99" s="28"/>
    </row>
    <row r="100" spans="1:63" hidden="1">
      <c r="A100" s="29"/>
      <c r="B100" s="30"/>
      <c r="C100" s="30"/>
      <c r="D100" s="26"/>
      <c r="E100" s="30"/>
      <c r="F100" s="26" t="s">
        <v>34</v>
      </c>
      <c r="G100" s="30"/>
      <c r="H100" s="95"/>
      <c r="I100" s="123"/>
      <c r="J100" s="123"/>
      <c r="K100" s="154"/>
      <c r="L100" s="123"/>
      <c r="M100" s="28"/>
      <c r="N100" s="28"/>
      <c r="O100" s="28"/>
      <c r="P100" s="123"/>
      <c r="Q100" s="123"/>
      <c r="R100" s="145"/>
      <c r="S100" s="123"/>
      <c r="T100" s="123"/>
      <c r="U100" s="151" t="e">
        <f t="shared" si="328"/>
        <v>#DIV/0!</v>
      </c>
      <c r="V100" s="123"/>
      <c r="W100" s="123"/>
      <c r="X100" s="28"/>
      <c r="Y100" s="123"/>
      <c r="Z100" s="123"/>
      <c r="AA100" s="28"/>
      <c r="AB100" s="123"/>
      <c r="AC100" s="123"/>
      <c r="AD100" s="28"/>
      <c r="AE100" s="123"/>
      <c r="AF100" s="123"/>
      <c r="AG100" s="28"/>
      <c r="AH100" s="123"/>
      <c r="AI100" s="123"/>
      <c r="AJ100" s="28"/>
      <c r="AK100" s="123"/>
      <c r="AL100" s="123"/>
      <c r="AM100" s="28"/>
      <c r="AN100" s="123"/>
      <c r="AO100" s="123"/>
      <c r="AP100" s="28"/>
      <c r="AQ100" s="123"/>
      <c r="AR100" s="123"/>
      <c r="AS100" s="28"/>
      <c r="AT100" s="123"/>
      <c r="AU100" s="123"/>
      <c r="AV100" s="28"/>
      <c r="AW100" s="123"/>
      <c r="AX100" s="123"/>
      <c r="AY100" s="28"/>
      <c r="AZ100" s="123"/>
      <c r="BA100" s="123"/>
      <c r="BB100" s="28"/>
      <c r="BC100" s="123"/>
      <c r="BD100" s="123"/>
      <c r="BE100" s="28"/>
      <c r="BF100" s="123"/>
      <c r="BG100" s="123"/>
      <c r="BH100" s="28"/>
      <c r="BI100" s="123"/>
      <c r="BJ100" s="123"/>
      <c r="BK100" s="28"/>
    </row>
    <row r="101" spans="1:63" hidden="1">
      <c r="A101" s="29"/>
      <c r="B101" s="30"/>
      <c r="C101" s="30"/>
      <c r="D101" s="26"/>
      <c r="E101" s="30"/>
      <c r="F101" s="40"/>
      <c r="G101" s="39"/>
      <c r="H101" s="95"/>
      <c r="I101" s="123"/>
      <c r="J101" s="123"/>
      <c r="K101" s="154"/>
      <c r="L101" s="123"/>
      <c r="M101" s="28"/>
      <c r="N101" s="28"/>
      <c r="O101" s="28"/>
      <c r="P101" s="123"/>
      <c r="Q101" s="123"/>
      <c r="R101" s="145"/>
      <c r="S101" s="123"/>
      <c r="T101" s="123"/>
      <c r="U101" s="151" t="e">
        <f t="shared" si="328"/>
        <v>#DIV/0!</v>
      </c>
      <c r="V101" s="123"/>
      <c r="W101" s="123"/>
      <c r="X101" s="28"/>
      <c r="Y101" s="123"/>
      <c r="Z101" s="123"/>
      <c r="AA101" s="28"/>
      <c r="AB101" s="123"/>
      <c r="AC101" s="123"/>
      <c r="AD101" s="28"/>
      <c r="AE101" s="123"/>
      <c r="AF101" s="123"/>
      <c r="AG101" s="28"/>
      <c r="AH101" s="123"/>
      <c r="AI101" s="123"/>
      <c r="AJ101" s="28"/>
      <c r="AK101" s="123"/>
      <c r="AL101" s="123"/>
      <c r="AM101" s="28"/>
      <c r="AN101" s="123"/>
      <c r="AO101" s="123"/>
      <c r="AP101" s="28"/>
      <c r="AQ101" s="123"/>
      <c r="AR101" s="123"/>
      <c r="AS101" s="28"/>
      <c r="AT101" s="123"/>
      <c r="AU101" s="123"/>
      <c r="AV101" s="28"/>
      <c r="AW101" s="123"/>
      <c r="AX101" s="123"/>
      <c r="AY101" s="28"/>
      <c r="AZ101" s="123"/>
      <c r="BA101" s="123"/>
      <c r="BB101" s="28"/>
      <c r="BC101" s="123"/>
      <c r="BD101" s="123"/>
      <c r="BE101" s="28"/>
      <c r="BF101" s="123"/>
      <c r="BG101" s="123"/>
      <c r="BH101" s="28"/>
      <c r="BI101" s="123"/>
      <c r="BJ101" s="123"/>
      <c r="BK101" s="28"/>
    </row>
    <row r="102" spans="1:63" hidden="1">
      <c r="A102" s="29"/>
      <c r="B102" s="30"/>
      <c r="C102" s="30"/>
      <c r="D102" s="26"/>
      <c r="E102" s="30"/>
      <c r="F102" s="26" t="s">
        <v>35</v>
      </c>
      <c r="G102" s="30"/>
      <c r="H102" s="95"/>
      <c r="I102" s="123"/>
      <c r="J102" s="123"/>
      <c r="K102" s="154"/>
      <c r="L102" s="123"/>
      <c r="M102" s="28"/>
      <c r="N102" s="28"/>
      <c r="O102" s="28"/>
      <c r="P102" s="123"/>
      <c r="Q102" s="123"/>
      <c r="R102" s="145"/>
      <c r="S102" s="123"/>
      <c r="T102" s="123"/>
      <c r="U102" s="151" t="e">
        <f t="shared" si="328"/>
        <v>#DIV/0!</v>
      </c>
      <c r="V102" s="123"/>
      <c r="W102" s="123"/>
      <c r="X102" s="28"/>
      <c r="Y102" s="123"/>
      <c r="Z102" s="123"/>
      <c r="AA102" s="28"/>
      <c r="AB102" s="123"/>
      <c r="AC102" s="123"/>
      <c r="AD102" s="28"/>
      <c r="AE102" s="123"/>
      <c r="AF102" s="123"/>
      <c r="AG102" s="28"/>
      <c r="AH102" s="123"/>
      <c r="AI102" s="123"/>
      <c r="AJ102" s="28"/>
      <c r="AK102" s="123"/>
      <c r="AL102" s="123"/>
      <c r="AM102" s="28"/>
      <c r="AN102" s="123"/>
      <c r="AO102" s="123"/>
      <c r="AP102" s="28"/>
      <c r="AQ102" s="123"/>
      <c r="AR102" s="123"/>
      <c r="AS102" s="28"/>
      <c r="AT102" s="123"/>
      <c r="AU102" s="123"/>
      <c r="AV102" s="28"/>
      <c r="AW102" s="123"/>
      <c r="AX102" s="123"/>
      <c r="AY102" s="28"/>
      <c r="AZ102" s="123"/>
      <c r="BA102" s="123"/>
      <c r="BB102" s="28"/>
      <c r="BC102" s="123"/>
      <c r="BD102" s="123"/>
      <c r="BE102" s="28"/>
      <c r="BF102" s="123"/>
      <c r="BG102" s="123"/>
      <c r="BH102" s="28"/>
      <c r="BI102" s="123"/>
      <c r="BJ102" s="123"/>
      <c r="BK102" s="28"/>
    </row>
    <row r="103" spans="1:63" hidden="1">
      <c r="A103" s="29"/>
      <c r="B103" s="30"/>
      <c r="C103" s="30"/>
      <c r="D103" s="30"/>
      <c r="E103" s="30"/>
      <c r="F103" s="39"/>
      <c r="G103" s="30"/>
      <c r="H103" s="95"/>
      <c r="I103" s="123"/>
      <c r="J103" s="123"/>
      <c r="K103" s="154"/>
      <c r="L103" s="123"/>
      <c r="M103" s="28"/>
      <c r="N103" s="28"/>
      <c r="O103" s="28"/>
      <c r="P103" s="123"/>
      <c r="Q103" s="123"/>
      <c r="R103" s="145"/>
      <c r="S103" s="123"/>
      <c r="T103" s="123"/>
      <c r="U103" s="151" t="e">
        <f t="shared" si="328"/>
        <v>#DIV/0!</v>
      </c>
      <c r="V103" s="123"/>
      <c r="W103" s="123"/>
      <c r="X103" s="28"/>
      <c r="Y103" s="123"/>
      <c r="Z103" s="123"/>
      <c r="AA103" s="28"/>
      <c r="AB103" s="123"/>
      <c r="AC103" s="123"/>
      <c r="AD103" s="28"/>
      <c r="AE103" s="123"/>
      <c r="AF103" s="123"/>
      <c r="AG103" s="28"/>
      <c r="AH103" s="123"/>
      <c r="AI103" s="123"/>
      <c r="AJ103" s="28"/>
      <c r="AK103" s="123"/>
      <c r="AL103" s="123"/>
      <c r="AM103" s="28"/>
      <c r="AN103" s="123"/>
      <c r="AO103" s="123"/>
      <c r="AP103" s="28"/>
      <c r="AQ103" s="123"/>
      <c r="AR103" s="123"/>
      <c r="AS103" s="28"/>
      <c r="AT103" s="123"/>
      <c r="AU103" s="123"/>
      <c r="AV103" s="28"/>
      <c r="AW103" s="123"/>
      <c r="AX103" s="123"/>
      <c r="AY103" s="28"/>
      <c r="AZ103" s="123"/>
      <c r="BA103" s="123"/>
      <c r="BB103" s="28"/>
      <c r="BC103" s="123"/>
      <c r="BD103" s="123"/>
      <c r="BE103" s="28"/>
      <c r="BF103" s="123"/>
      <c r="BG103" s="123"/>
      <c r="BH103" s="28"/>
      <c r="BI103" s="123"/>
      <c r="BJ103" s="123"/>
      <c r="BK103" s="28"/>
    </row>
    <row r="104" spans="1:63" hidden="1">
      <c r="A104" s="29"/>
      <c r="B104" s="30"/>
      <c r="C104" s="30"/>
      <c r="D104" s="26"/>
      <c r="E104" s="26" t="s">
        <v>36</v>
      </c>
      <c r="F104" s="26"/>
      <c r="G104" s="30"/>
      <c r="H104" s="95"/>
      <c r="I104" s="123"/>
      <c r="J104" s="123"/>
      <c r="K104" s="154"/>
      <c r="L104" s="123"/>
      <c r="M104" s="28"/>
      <c r="N104" s="28"/>
      <c r="O104" s="28"/>
      <c r="P104" s="123"/>
      <c r="Q104" s="123"/>
      <c r="R104" s="145"/>
      <c r="S104" s="123"/>
      <c r="T104" s="123"/>
      <c r="U104" s="151" t="e">
        <f t="shared" si="328"/>
        <v>#DIV/0!</v>
      </c>
      <c r="V104" s="123"/>
      <c r="W104" s="123"/>
      <c r="X104" s="28"/>
      <c r="Y104" s="123"/>
      <c r="Z104" s="123"/>
      <c r="AA104" s="28"/>
      <c r="AB104" s="123"/>
      <c r="AC104" s="123"/>
      <c r="AD104" s="28"/>
      <c r="AE104" s="123"/>
      <c r="AF104" s="123"/>
      <c r="AG104" s="28"/>
      <c r="AH104" s="123"/>
      <c r="AI104" s="123"/>
      <c r="AJ104" s="28"/>
      <c r="AK104" s="123"/>
      <c r="AL104" s="123"/>
      <c r="AM104" s="28"/>
      <c r="AN104" s="123"/>
      <c r="AO104" s="123"/>
      <c r="AP104" s="28"/>
      <c r="AQ104" s="123"/>
      <c r="AR104" s="123"/>
      <c r="AS104" s="28"/>
      <c r="AT104" s="123"/>
      <c r="AU104" s="123"/>
      <c r="AV104" s="28"/>
      <c r="AW104" s="123"/>
      <c r="AX104" s="123"/>
      <c r="AY104" s="28"/>
      <c r="AZ104" s="123"/>
      <c r="BA104" s="123"/>
      <c r="BB104" s="28"/>
      <c r="BC104" s="123"/>
      <c r="BD104" s="123"/>
      <c r="BE104" s="28"/>
      <c r="BF104" s="123"/>
      <c r="BG104" s="123"/>
      <c r="BH104" s="28"/>
      <c r="BI104" s="123"/>
      <c r="BJ104" s="123"/>
      <c r="BK104" s="28"/>
    </row>
    <row r="105" spans="1:63" hidden="1">
      <c r="A105" s="29"/>
      <c r="B105" s="30"/>
      <c r="C105" s="30"/>
      <c r="D105" s="26"/>
      <c r="E105" s="40" t="s">
        <v>37</v>
      </c>
      <c r="F105" s="26"/>
      <c r="G105" s="30"/>
      <c r="H105" s="95"/>
      <c r="I105" s="123"/>
      <c r="J105" s="123"/>
      <c r="K105" s="154"/>
      <c r="L105" s="123"/>
      <c r="M105" s="28"/>
      <c r="N105" s="28"/>
      <c r="O105" s="28"/>
      <c r="P105" s="123"/>
      <c r="Q105" s="123"/>
      <c r="R105" s="145"/>
      <c r="S105" s="123"/>
      <c r="T105" s="123"/>
      <c r="U105" s="151" t="e">
        <f t="shared" si="328"/>
        <v>#DIV/0!</v>
      </c>
      <c r="V105" s="123"/>
      <c r="W105" s="123"/>
      <c r="X105" s="28"/>
      <c r="Y105" s="123"/>
      <c r="Z105" s="123"/>
      <c r="AA105" s="28"/>
      <c r="AB105" s="123"/>
      <c r="AC105" s="123"/>
      <c r="AD105" s="28"/>
      <c r="AE105" s="123"/>
      <c r="AF105" s="123"/>
      <c r="AG105" s="28"/>
      <c r="AH105" s="123"/>
      <c r="AI105" s="123"/>
      <c r="AJ105" s="28"/>
      <c r="AK105" s="123"/>
      <c r="AL105" s="123"/>
      <c r="AM105" s="28"/>
      <c r="AN105" s="123"/>
      <c r="AO105" s="123"/>
      <c r="AP105" s="28"/>
      <c r="AQ105" s="123"/>
      <c r="AR105" s="123"/>
      <c r="AS105" s="28"/>
      <c r="AT105" s="123"/>
      <c r="AU105" s="123"/>
      <c r="AV105" s="28"/>
      <c r="AW105" s="123"/>
      <c r="AX105" s="123"/>
      <c r="AY105" s="28"/>
      <c r="AZ105" s="123"/>
      <c r="BA105" s="123"/>
      <c r="BB105" s="28"/>
      <c r="BC105" s="123"/>
      <c r="BD105" s="123"/>
      <c r="BE105" s="28"/>
      <c r="BF105" s="123"/>
      <c r="BG105" s="123"/>
      <c r="BH105" s="28"/>
      <c r="BI105" s="123"/>
      <c r="BJ105" s="123"/>
      <c r="BK105" s="28"/>
    </row>
    <row r="106" spans="1:63" hidden="1">
      <c r="A106" s="29"/>
      <c r="B106" s="30"/>
      <c r="C106" s="30"/>
      <c r="D106" s="26"/>
      <c r="E106" s="40" t="s">
        <v>38</v>
      </c>
      <c r="F106" s="26"/>
      <c r="G106" s="30"/>
      <c r="H106" s="95"/>
      <c r="I106" s="123"/>
      <c r="J106" s="123"/>
      <c r="K106" s="154"/>
      <c r="L106" s="123"/>
      <c r="M106" s="28"/>
      <c r="N106" s="28"/>
      <c r="O106" s="28"/>
      <c r="P106" s="123"/>
      <c r="Q106" s="123"/>
      <c r="R106" s="145"/>
      <c r="S106" s="123"/>
      <c r="T106" s="123"/>
      <c r="U106" s="151" t="e">
        <f t="shared" si="328"/>
        <v>#DIV/0!</v>
      </c>
      <c r="V106" s="123"/>
      <c r="W106" s="123"/>
      <c r="X106" s="28"/>
      <c r="Y106" s="123"/>
      <c r="Z106" s="123"/>
      <c r="AA106" s="28"/>
      <c r="AB106" s="123"/>
      <c r="AC106" s="123"/>
      <c r="AD106" s="28"/>
      <c r="AE106" s="123"/>
      <c r="AF106" s="123"/>
      <c r="AG106" s="28"/>
      <c r="AH106" s="123"/>
      <c r="AI106" s="123"/>
      <c r="AJ106" s="28"/>
      <c r="AK106" s="123"/>
      <c r="AL106" s="123"/>
      <c r="AM106" s="28"/>
      <c r="AN106" s="123"/>
      <c r="AO106" s="123"/>
      <c r="AP106" s="28"/>
      <c r="AQ106" s="123"/>
      <c r="AR106" s="123"/>
      <c r="AS106" s="28"/>
      <c r="AT106" s="123"/>
      <c r="AU106" s="123"/>
      <c r="AV106" s="28"/>
      <c r="AW106" s="123"/>
      <c r="AX106" s="123"/>
      <c r="AY106" s="28"/>
      <c r="AZ106" s="123"/>
      <c r="BA106" s="123"/>
      <c r="BB106" s="28"/>
      <c r="BC106" s="123"/>
      <c r="BD106" s="123"/>
      <c r="BE106" s="28"/>
      <c r="BF106" s="123"/>
      <c r="BG106" s="123"/>
      <c r="BH106" s="28"/>
      <c r="BI106" s="123"/>
      <c r="BJ106" s="123"/>
      <c r="BK106" s="28"/>
    </row>
    <row r="107" spans="1:63" hidden="1">
      <c r="A107" s="29"/>
      <c r="B107" s="30"/>
      <c r="C107" s="30"/>
      <c r="D107" s="26"/>
      <c r="E107" s="40" t="s">
        <v>39</v>
      </c>
      <c r="F107" s="26"/>
      <c r="G107" s="30"/>
      <c r="H107" s="95"/>
      <c r="I107" s="123"/>
      <c r="J107" s="123"/>
      <c r="K107" s="154"/>
      <c r="L107" s="123"/>
      <c r="M107" s="28"/>
      <c r="N107" s="28"/>
      <c r="O107" s="28"/>
      <c r="P107" s="123"/>
      <c r="Q107" s="123"/>
      <c r="R107" s="145"/>
      <c r="S107" s="123"/>
      <c r="T107" s="123"/>
      <c r="U107" s="151" t="e">
        <f t="shared" si="328"/>
        <v>#DIV/0!</v>
      </c>
      <c r="V107" s="123"/>
      <c r="W107" s="123"/>
      <c r="X107" s="28"/>
      <c r="Y107" s="123"/>
      <c r="Z107" s="123"/>
      <c r="AA107" s="28"/>
      <c r="AB107" s="123"/>
      <c r="AC107" s="123"/>
      <c r="AD107" s="28"/>
      <c r="AE107" s="123"/>
      <c r="AF107" s="123"/>
      <c r="AG107" s="28"/>
      <c r="AH107" s="123"/>
      <c r="AI107" s="123"/>
      <c r="AJ107" s="28"/>
      <c r="AK107" s="123"/>
      <c r="AL107" s="123"/>
      <c r="AM107" s="28"/>
      <c r="AN107" s="123"/>
      <c r="AO107" s="123"/>
      <c r="AP107" s="28"/>
      <c r="AQ107" s="123"/>
      <c r="AR107" s="123"/>
      <c r="AS107" s="28"/>
      <c r="AT107" s="123"/>
      <c r="AU107" s="123"/>
      <c r="AV107" s="28"/>
      <c r="AW107" s="123"/>
      <c r="AX107" s="123"/>
      <c r="AY107" s="28"/>
      <c r="AZ107" s="123"/>
      <c r="BA107" s="123"/>
      <c r="BB107" s="28"/>
      <c r="BC107" s="123"/>
      <c r="BD107" s="123"/>
      <c r="BE107" s="28"/>
      <c r="BF107" s="123"/>
      <c r="BG107" s="123"/>
      <c r="BH107" s="28"/>
      <c r="BI107" s="123"/>
      <c r="BJ107" s="123"/>
      <c r="BK107" s="28"/>
    </row>
    <row r="108" spans="1:63" hidden="1">
      <c r="A108" s="29"/>
      <c r="B108" s="30"/>
      <c r="C108" s="30"/>
      <c r="D108" s="26"/>
      <c r="E108" s="30"/>
      <c r="F108" s="41" t="s">
        <v>40</v>
      </c>
      <c r="G108" s="30"/>
      <c r="H108" s="95"/>
      <c r="I108" s="123"/>
      <c r="J108" s="123"/>
      <c r="K108" s="154"/>
      <c r="L108" s="123"/>
      <c r="M108" s="28"/>
      <c r="N108" s="28"/>
      <c r="O108" s="28"/>
      <c r="P108" s="123"/>
      <c r="Q108" s="123"/>
      <c r="R108" s="145"/>
      <c r="S108" s="123"/>
      <c r="T108" s="123"/>
      <c r="U108" s="151" t="e">
        <f t="shared" si="328"/>
        <v>#DIV/0!</v>
      </c>
      <c r="V108" s="123"/>
      <c r="W108" s="123"/>
      <c r="X108" s="28"/>
      <c r="Y108" s="123"/>
      <c r="Z108" s="123"/>
      <c r="AA108" s="28"/>
      <c r="AB108" s="123"/>
      <c r="AC108" s="123"/>
      <c r="AD108" s="28"/>
      <c r="AE108" s="123"/>
      <c r="AF108" s="123"/>
      <c r="AG108" s="28"/>
      <c r="AH108" s="123"/>
      <c r="AI108" s="123"/>
      <c r="AJ108" s="28"/>
      <c r="AK108" s="123"/>
      <c r="AL108" s="123"/>
      <c r="AM108" s="28"/>
      <c r="AN108" s="123"/>
      <c r="AO108" s="123"/>
      <c r="AP108" s="28"/>
      <c r="AQ108" s="123"/>
      <c r="AR108" s="123"/>
      <c r="AS108" s="28"/>
      <c r="AT108" s="123"/>
      <c r="AU108" s="123"/>
      <c r="AV108" s="28"/>
      <c r="AW108" s="123"/>
      <c r="AX108" s="123"/>
      <c r="AY108" s="28"/>
      <c r="AZ108" s="123"/>
      <c r="BA108" s="123"/>
      <c r="BB108" s="28"/>
      <c r="BC108" s="123"/>
      <c r="BD108" s="123"/>
      <c r="BE108" s="28"/>
      <c r="BF108" s="123"/>
      <c r="BG108" s="123"/>
      <c r="BH108" s="28"/>
      <c r="BI108" s="123"/>
      <c r="BJ108" s="123"/>
      <c r="BK108" s="28"/>
    </row>
    <row r="109" spans="1:63" hidden="1">
      <c r="A109" s="29"/>
      <c r="B109" s="30"/>
      <c r="C109" s="30"/>
      <c r="D109" s="26"/>
      <c r="E109" s="30"/>
      <c r="F109" s="39"/>
      <c r="G109" s="30"/>
      <c r="H109" s="95"/>
      <c r="I109" s="123"/>
      <c r="J109" s="123"/>
      <c r="K109" s="154"/>
      <c r="L109" s="123"/>
      <c r="M109" s="28"/>
      <c r="N109" s="28"/>
      <c r="O109" s="28"/>
      <c r="P109" s="123"/>
      <c r="Q109" s="123"/>
      <c r="R109" s="145"/>
      <c r="S109" s="123"/>
      <c r="T109" s="123"/>
      <c r="U109" s="151" t="e">
        <f t="shared" si="328"/>
        <v>#DIV/0!</v>
      </c>
      <c r="V109" s="123"/>
      <c r="W109" s="123"/>
      <c r="X109" s="28"/>
      <c r="Y109" s="123"/>
      <c r="Z109" s="123"/>
      <c r="AA109" s="28"/>
      <c r="AB109" s="123"/>
      <c r="AC109" s="123"/>
      <c r="AD109" s="28"/>
      <c r="AE109" s="123"/>
      <c r="AF109" s="123"/>
      <c r="AG109" s="28"/>
      <c r="AH109" s="123"/>
      <c r="AI109" s="123"/>
      <c r="AJ109" s="28"/>
      <c r="AK109" s="123"/>
      <c r="AL109" s="123"/>
      <c r="AM109" s="28"/>
      <c r="AN109" s="123"/>
      <c r="AO109" s="123"/>
      <c r="AP109" s="28"/>
      <c r="AQ109" s="123"/>
      <c r="AR109" s="123"/>
      <c r="AS109" s="28"/>
      <c r="AT109" s="123"/>
      <c r="AU109" s="123"/>
      <c r="AV109" s="28"/>
      <c r="AW109" s="123"/>
      <c r="AX109" s="123"/>
      <c r="AY109" s="28"/>
      <c r="AZ109" s="123"/>
      <c r="BA109" s="123"/>
      <c r="BB109" s="28"/>
      <c r="BC109" s="123"/>
      <c r="BD109" s="123"/>
      <c r="BE109" s="28"/>
      <c r="BF109" s="123"/>
      <c r="BG109" s="123"/>
      <c r="BH109" s="28"/>
      <c r="BI109" s="123"/>
      <c r="BJ109" s="123"/>
      <c r="BK109" s="28"/>
    </row>
    <row r="110" spans="1:63" hidden="1">
      <c r="A110" s="29"/>
      <c r="B110" s="30"/>
      <c r="C110" s="30"/>
      <c r="D110" s="26" t="s">
        <v>41</v>
      </c>
      <c r="E110" s="30"/>
      <c r="F110" s="30"/>
      <c r="G110" s="30"/>
      <c r="H110" s="95"/>
      <c r="I110" s="123"/>
      <c r="J110" s="123"/>
      <c r="K110" s="154"/>
      <c r="L110" s="123"/>
      <c r="M110" s="28"/>
      <c r="N110" s="28"/>
      <c r="O110" s="28"/>
      <c r="P110" s="123"/>
      <c r="Q110" s="123"/>
      <c r="R110" s="145"/>
      <c r="S110" s="123"/>
      <c r="T110" s="123"/>
      <c r="U110" s="151" t="e">
        <f t="shared" si="328"/>
        <v>#DIV/0!</v>
      </c>
      <c r="V110" s="123"/>
      <c r="W110" s="123"/>
      <c r="X110" s="28"/>
      <c r="Y110" s="123"/>
      <c r="Z110" s="123"/>
      <c r="AA110" s="28"/>
      <c r="AB110" s="123"/>
      <c r="AC110" s="123"/>
      <c r="AD110" s="28"/>
      <c r="AE110" s="123"/>
      <c r="AF110" s="123"/>
      <c r="AG110" s="28"/>
      <c r="AH110" s="123"/>
      <c r="AI110" s="123"/>
      <c r="AJ110" s="28"/>
      <c r="AK110" s="123"/>
      <c r="AL110" s="123"/>
      <c r="AM110" s="28"/>
      <c r="AN110" s="123"/>
      <c r="AO110" s="123"/>
      <c r="AP110" s="28"/>
      <c r="AQ110" s="123"/>
      <c r="AR110" s="123"/>
      <c r="AS110" s="28"/>
      <c r="AT110" s="123"/>
      <c r="AU110" s="123"/>
      <c r="AV110" s="28"/>
      <c r="AW110" s="123"/>
      <c r="AX110" s="123"/>
      <c r="AY110" s="28"/>
      <c r="AZ110" s="123"/>
      <c r="BA110" s="123"/>
      <c r="BB110" s="28"/>
      <c r="BC110" s="123"/>
      <c r="BD110" s="123"/>
      <c r="BE110" s="28"/>
      <c r="BF110" s="123"/>
      <c r="BG110" s="123"/>
      <c r="BH110" s="28"/>
      <c r="BI110" s="123"/>
      <c r="BJ110" s="123"/>
      <c r="BK110" s="28"/>
    </row>
    <row r="111" spans="1:63" hidden="1">
      <c r="A111" s="29"/>
      <c r="B111" s="30"/>
      <c r="C111" s="30"/>
      <c r="D111" s="26"/>
      <c r="E111" s="26" t="s">
        <v>42</v>
      </c>
      <c r="F111" s="30"/>
      <c r="G111" s="30"/>
      <c r="H111" s="95"/>
      <c r="I111" s="123"/>
      <c r="J111" s="123"/>
      <c r="K111" s="154"/>
      <c r="L111" s="123"/>
      <c r="M111" s="28"/>
      <c r="N111" s="28"/>
      <c r="O111" s="28"/>
      <c r="P111" s="123"/>
      <c r="Q111" s="123"/>
      <c r="R111" s="145"/>
      <c r="S111" s="123"/>
      <c r="T111" s="123"/>
      <c r="U111" s="151" t="e">
        <f t="shared" si="328"/>
        <v>#DIV/0!</v>
      </c>
      <c r="V111" s="123"/>
      <c r="W111" s="123"/>
      <c r="X111" s="28"/>
      <c r="Y111" s="123"/>
      <c r="Z111" s="123"/>
      <c r="AA111" s="28"/>
      <c r="AB111" s="123"/>
      <c r="AC111" s="123"/>
      <c r="AD111" s="28"/>
      <c r="AE111" s="123"/>
      <c r="AF111" s="123"/>
      <c r="AG111" s="28"/>
      <c r="AH111" s="123"/>
      <c r="AI111" s="123"/>
      <c r="AJ111" s="28"/>
      <c r="AK111" s="123"/>
      <c r="AL111" s="123"/>
      <c r="AM111" s="28"/>
      <c r="AN111" s="123"/>
      <c r="AO111" s="123"/>
      <c r="AP111" s="28"/>
      <c r="AQ111" s="123"/>
      <c r="AR111" s="123"/>
      <c r="AS111" s="28"/>
      <c r="AT111" s="123"/>
      <c r="AU111" s="123"/>
      <c r="AV111" s="28"/>
      <c r="AW111" s="123"/>
      <c r="AX111" s="123"/>
      <c r="AY111" s="28"/>
      <c r="AZ111" s="123"/>
      <c r="BA111" s="123"/>
      <c r="BB111" s="28"/>
      <c r="BC111" s="123"/>
      <c r="BD111" s="123"/>
      <c r="BE111" s="28"/>
      <c r="BF111" s="123"/>
      <c r="BG111" s="123"/>
      <c r="BH111" s="28"/>
      <c r="BI111" s="123"/>
      <c r="BJ111" s="123"/>
      <c r="BK111" s="28"/>
    </row>
    <row r="112" spans="1:63" hidden="1">
      <c r="A112" s="29"/>
      <c r="B112" s="30"/>
      <c r="C112" s="30"/>
      <c r="D112" s="26"/>
      <c r="E112" s="30"/>
      <c r="F112" s="26" t="s">
        <v>43</v>
      </c>
      <c r="G112" s="30"/>
      <c r="H112" s="95"/>
      <c r="I112" s="123"/>
      <c r="J112" s="123"/>
      <c r="K112" s="154"/>
      <c r="L112" s="123"/>
      <c r="M112" s="28"/>
      <c r="N112" s="28"/>
      <c r="O112" s="28"/>
      <c r="P112" s="123"/>
      <c r="Q112" s="123"/>
      <c r="R112" s="145"/>
      <c r="S112" s="123"/>
      <c r="T112" s="123"/>
      <c r="U112" s="151" t="e">
        <f t="shared" si="328"/>
        <v>#DIV/0!</v>
      </c>
      <c r="V112" s="123"/>
      <c r="W112" s="123"/>
      <c r="X112" s="28"/>
      <c r="Y112" s="123"/>
      <c r="Z112" s="123"/>
      <c r="AA112" s="28"/>
      <c r="AB112" s="123"/>
      <c r="AC112" s="123"/>
      <c r="AD112" s="28"/>
      <c r="AE112" s="123"/>
      <c r="AF112" s="123"/>
      <c r="AG112" s="28"/>
      <c r="AH112" s="123"/>
      <c r="AI112" s="123"/>
      <c r="AJ112" s="28"/>
      <c r="AK112" s="123"/>
      <c r="AL112" s="123"/>
      <c r="AM112" s="28"/>
      <c r="AN112" s="123"/>
      <c r="AO112" s="123"/>
      <c r="AP112" s="28"/>
      <c r="AQ112" s="123"/>
      <c r="AR112" s="123"/>
      <c r="AS112" s="28"/>
      <c r="AT112" s="123"/>
      <c r="AU112" s="123"/>
      <c r="AV112" s="28"/>
      <c r="AW112" s="123"/>
      <c r="AX112" s="123"/>
      <c r="AY112" s="28"/>
      <c r="AZ112" s="123"/>
      <c r="BA112" s="123"/>
      <c r="BB112" s="28"/>
      <c r="BC112" s="123"/>
      <c r="BD112" s="123"/>
      <c r="BE112" s="28"/>
      <c r="BF112" s="123"/>
      <c r="BG112" s="123"/>
      <c r="BH112" s="28"/>
      <c r="BI112" s="123"/>
      <c r="BJ112" s="123"/>
      <c r="BK112" s="28"/>
    </row>
    <row r="113" spans="1:63" hidden="1">
      <c r="A113" s="29"/>
      <c r="B113" s="30"/>
      <c r="C113" s="30"/>
      <c r="D113" s="30"/>
      <c r="E113" s="30"/>
      <c r="F113" s="30"/>
      <c r="G113" s="30"/>
      <c r="H113" s="95"/>
      <c r="I113" s="123"/>
      <c r="J113" s="123"/>
      <c r="K113" s="154"/>
      <c r="L113" s="123"/>
      <c r="M113" s="28"/>
      <c r="N113" s="28"/>
      <c r="O113" s="28"/>
      <c r="P113" s="123"/>
      <c r="Q113" s="123"/>
      <c r="R113" s="145"/>
      <c r="S113" s="123"/>
      <c r="T113" s="123"/>
      <c r="U113" s="151" t="e">
        <f t="shared" si="328"/>
        <v>#DIV/0!</v>
      </c>
      <c r="V113" s="123"/>
      <c r="W113" s="123"/>
      <c r="X113" s="28"/>
      <c r="Y113" s="123"/>
      <c r="Z113" s="123"/>
      <c r="AA113" s="28"/>
      <c r="AB113" s="123"/>
      <c r="AC113" s="123"/>
      <c r="AD113" s="28"/>
      <c r="AE113" s="123"/>
      <c r="AF113" s="123"/>
      <c r="AG113" s="28"/>
      <c r="AH113" s="123"/>
      <c r="AI113" s="123"/>
      <c r="AJ113" s="28"/>
      <c r="AK113" s="123"/>
      <c r="AL113" s="123"/>
      <c r="AM113" s="28"/>
      <c r="AN113" s="123"/>
      <c r="AO113" s="123"/>
      <c r="AP113" s="28"/>
      <c r="AQ113" s="123"/>
      <c r="AR113" s="123"/>
      <c r="AS113" s="28"/>
      <c r="AT113" s="123"/>
      <c r="AU113" s="123"/>
      <c r="AV113" s="28"/>
      <c r="AW113" s="123"/>
      <c r="AX113" s="123"/>
      <c r="AY113" s="28"/>
      <c r="AZ113" s="123"/>
      <c r="BA113" s="123"/>
      <c r="BB113" s="28"/>
      <c r="BC113" s="123"/>
      <c r="BD113" s="123"/>
      <c r="BE113" s="28"/>
      <c r="BF113" s="123"/>
      <c r="BG113" s="123"/>
      <c r="BH113" s="28"/>
      <c r="BI113" s="123"/>
      <c r="BJ113" s="123"/>
      <c r="BK113" s="28"/>
    </row>
    <row r="114" spans="1:63" hidden="1">
      <c r="A114" s="29"/>
      <c r="B114" s="30"/>
      <c r="C114" s="30"/>
      <c r="D114" s="26"/>
      <c r="E114" s="30"/>
      <c r="F114" s="26" t="s">
        <v>44</v>
      </c>
      <c r="G114" s="30"/>
      <c r="H114" s="95"/>
      <c r="I114" s="123"/>
      <c r="J114" s="123"/>
      <c r="K114" s="154"/>
      <c r="L114" s="123"/>
      <c r="M114" s="28"/>
      <c r="N114" s="28"/>
      <c r="O114" s="28"/>
      <c r="P114" s="123"/>
      <c r="Q114" s="123"/>
      <c r="R114" s="145"/>
      <c r="S114" s="123"/>
      <c r="T114" s="123"/>
      <c r="U114" s="151" t="e">
        <f t="shared" si="328"/>
        <v>#DIV/0!</v>
      </c>
      <c r="V114" s="123"/>
      <c r="W114" s="123"/>
      <c r="X114" s="28"/>
      <c r="Y114" s="123"/>
      <c r="Z114" s="123"/>
      <c r="AA114" s="28"/>
      <c r="AB114" s="123"/>
      <c r="AC114" s="123"/>
      <c r="AD114" s="28"/>
      <c r="AE114" s="123"/>
      <c r="AF114" s="123"/>
      <c r="AG114" s="28"/>
      <c r="AH114" s="123"/>
      <c r="AI114" s="123"/>
      <c r="AJ114" s="28"/>
      <c r="AK114" s="123"/>
      <c r="AL114" s="123"/>
      <c r="AM114" s="28"/>
      <c r="AN114" s="123"/>
      <c r="AO114" s="123"/>
      <c r="AP114" s="28"/>
      <c r="AQ114" s="123"/>
      <c r="AR114" s="123"/>
      <c r="AS114" s="28"/>
      <c r="AT114" s="123"/>
      <c r="AU114" s="123"/>
      <c r="AV114" s="28"/>
      <c r="AW114" s="123"/>
      <c r="AX114" s="123"/>
      <c r="AY114" s="28"/>
      <c r="AZ114" s="123"/>
      <c r="BA114" s="123"/>
      <c r="BB114" s="28"/>
      <c r="BC114" s="123"/>
      <c r="BD114" s="123"/>
      <c r="BE114" s="28"/>
      <c r="BF114" s="123"/>
      <c r="BG114" s="123"/>
      <c r="BH114" s="28"/>
      <c r="BI114" s="123"/>
      <c r="BJ114" s="123"/>
      <c r="BK114" s="28"/>
    </row>
    <row r="115" spans="1:63" hidden="1">
      <c r="A115" s="29"/>
      <c r="B115" s="30"/>
      <c r="C115" s="30"/>
      <c r="D115" s="30"/>
      <c r="E115" s="30"/>
      <c r="F115" s="30"/>
      <c r="G115" s="30"/>
      <c r="H115" s="95"/>
      <c r="I115" s="123"/>
      <c r="J115" s="123"/>
      <c r="K115" s="154"/>
      <c r="L115" s="123"/>
      <c r="M115" s="28"/>
      <c r="N115" s="28"/>
      <c r="O115" s="28"/>
      <c r="P115" s="123"/>
      <c r="Q115" s="123"/>
      <c r="R115" s="145"/>
      <c r="S115" s="123"/>
      <c r="T115" s="123"/>
      <c r="U115" s="151" t="e">
        <f t="shared" si="328"/>
        <v>#DIV/0!</v>
      </c>
      <c r="V115" s="123"/>
      <c r="W115" s="123"/>
      <c r="X115" s="28"/>
      <c r="Y115" s="123"/>
      <c r="Z115" s="123"/>
      <c r="AA115" s="28"/>
      <c r="AB115" s="123"/>
      <c r="AC115" s="123"/>
      <c r="AD115" s="28"/>
      <c r="AE115" s="123"/>
      <c r="AF115" s="123"/>
      <c r="AG115" s="28"/>
      <c r="AH115" s="123"/>
      <c r="AI115" s="123"/>
      <c r="AJ115" s="28"/>
      <c r="AK115" s="123"/>
      <c r="AL115" s="123"/>
      <c r="AM115" s="28"/>
      <c r="AN115" s="123"/>
      <c r="AO115" s="123"/>
      <c r="AP115" s="28"/>
      <c r="AQ115" s="123"/>
      <c r="AR115" s="123"/>
      <c r="AS115" s="28"/>
      <c r="AT115" s="123"/>
      <c r="AU115" s="123"/>
      <c r="AV115" s="28"/>
      <c r="AW115" s="123"/>
      <c r="AX115" s="123"/>
      <c r="AY115" s="28"/>
      <c r="AZ115" s="123"/>
      <c r="BA115" s="123"/>
      <c r="BB115" s="28"/>
      <c r="BC115" s="123"/>
      <c r="BD115" s="123"/>
      <c r="BE115" s="28"/>
      <c r="BF115" s="123"/>
      <c r="BG115" s="123"/>
      <c r="BH115" s="28"/>
      <c r="BI115" s="123"/>
      <c r="BJ115" s="123"/>
      <c r="BK115" s="28"/>
    </row>
    <row r="116" spans="1:63" hidden="1">
      <c r="A116" s="29"/>
      <c r="B116" s="30"/>
      <c r="C116" s="30"/>
      <c r="D116" s="26" t="s">
        <v>45</v>
      </c>
      <c r="E116" s="30"/>
      <c r="F116" s="30"/>
      <c r="G116" s="30"/>
      <c r="H116" s="95"/>
      <c r="I116" s="123"/>
      <c r="J116" s="123"/>
      <c r="K116" s="154"/>
      <c r="L116" s="123"/>
      <c r="M116" s="28"/>
      <c r="N116" s="28"/>
      <c r="O116" s="28"/>
      <c r="P116" s="123"/>
      <c r="Q116" s="123"/>
      <c r="R116" s="145"/>
      <c r="S116" s="123"/>
      <c r="T116" s="123"/>
      <c r="U116" s="151" t="e">
        <f t="shared" si="328"/>
        <v>#DIV/0!</v>
      </c>
      <c r="V116" s="123"/>
      <c r="W116" s="123"/>
      <c r="X116" s="28"/>
      <c r="Y116" s="123"/>
      <c r="Z116" s="123"/>
      <c r="AA116" s="28"/>
      <c r="AB116" s="123"/>
      <c r="AC116" s="123"/>
      <c r="AD116" s="28"/>
      <c r="AE116" s="123"/>
      <c r="AF116" s="123"/>
      <c r="AG116" s="28"/>
      <c r="AH116" s="123"/>
      <c r="AI116" s="123"/>
      <c r="AJ116" s="28"/>
      <c r="AK116" s="123"/>
      <c r="AL116" s="123"/>
      <c r="AM116" s="28"/>
      <c r="AN116" s="123"/>
      <c r="AO116" s="123"/>
      <c r="AP116" s="28"/>
      <c r="AQ116" s="123"/>
      <c r="AR116" s="123"/>
      <c r="AS116" s="28"/>
      <c r="AT116" s="123"/>
      <c r="AU116" s="123"/>
      <c r="AV116" s="28"/>
      <c r="AW116" s="123"/>
      <c r="AX116" s="123"/>
      <c r="AY116" s="28"/>
      <c r="AZ116" s="123"/>
      <c r="BA116" s="123"/>
      <c r="BB116" s="28"/>
      <c r="BC116" s="123"/>
      <c r="BD116" s="123"/>
      <c r="BE116" s="28"/>
      <c r="BF116" s="123"/>
      <c r="BG116" s="123"/>
      <c r="BH116" s="28"/>
      <c r="BI116" s="123"/>
      <c r="BJ116" s="123"/>
      <c r="BK116" s="28"/>
    </row>
    <row r="117" spans="1:63" hidden="1">
      <c r="A117" s="29"/>
      <c r="B117" s="30"/>
      <c r="C117" s="30"/>
      <c r="D117" s="26"/>
      <c r="E117" s="26" t="s">
        <v>46</v>
      </c>
      <c r="F117" s="30"/>
      <c r="G117" s="30"/>
      <c r="H117" s="95"/>
      <c r="I117" s="123"/>
      <c r="J117" s="123"/>
      <c r="K117" s="154"/>
      <c r="L117" s="123"/>
      <c r="M117" s="28"/>
      <c r="N117" s="28"/>
      <c r="O117" s="28"/>
      <c r="P117" s="123"/>
      <c r="Q117" s="123"/>
      <c r="R117" s="145"/>
      <c r="S117" s="123"/>
      <c r="T117" s="123"/>
      <c r="U117" s="151" t="e">
        <f t="shared" si="328"/>
        <v>#DIV/0!</v>
      </c>
      <c r="V117" s="123"/>
      <c r="W117" s="123"/>
      <c r="X117" s="28"/>
      <c r="Y117" s="123"/>
      <c r="Z117" s="123"/>
      <c r="AA117" s="28"/>
      <c r="AB117" s="123"/>
      <c r="AC117" s="123"/>
      <c r="AD117" s="28"/>
      <c r="AE117" s="123"/>
      <c r="AF117" s="123"/>
      <c r="AG117" s="28"/>
      <c r="AH117" s="123"/>
      <c r="AI117" s="123"/>
      <c r="AJ117" s="28"/>
      <c r="AK117" s="123"/>
      <c r="AL117" s="123"/>
      <c r="AM117" s="28"/>
      <c r="AN117" s="123"/>
      <c r="AO117" s="123"/>
      <c r="AP117" s="28"/>
      <c r="AQ117" s="123"/>
      <c r="AR117" s="123"/>
      <c r="AS117" s="28"/>
      <c r="AT117" s="123"/>
      <c r="AU117" s="123"/>
      <c r="AV117" s="28"/>
      <c r="AW117" s="123"/>
      <c r="AX117" s="123"/>
      <c r="AY117" s="28"/>
      <c r="AZ117" s="123"/>
      <c r="BA117" s="123"/>
      <c r="BB117" s="28"/>
      <c r="BC117" s="123"/>
      <c r="BD117" s="123"/>
      <c r="BE117" s="28"/>
      <c r="BF117" s="123"/>
      <c r="BG117" s="123"/>
      <c r="BH117" s="28"/>
      <c r="BI117" s="123"/>
      <c r="BJ117" s="123"/>
      <c r="BK117" s="28"/>
    </row>
    <row r="118" spans="1:63" hidden="1">
      <c r="A118" s="29"/>
      <c r="B118" s="30"/>
      <c r="C118" s="30"/>
      <c r="D118" s="26"/>
      <c r="E118" s="42"/>
      <c r="F118" s="30"/>
      <c r="G118" s="30"/>
      <c r="H118" s="95"/>
      <c r="I118" s="123"/>
      <c r="J118" s="123"/>
      <c r="K118" s="154"/>
      <c r="L118" s="123"/>
      <c r="M118" s="28"/>
      <c r="N118" s="28"/>
      <c r="O118" s="28"/>
      <c r="P118" s="123"/>
      <c r="Q118" s="123"/>
      <c r="R118" s="145"/>
      <c r="S118" s="123"/>
      <c r="T118" s="123"/>
      <c r="U118" s="151" t="e">
        <f t="shared" si="328"/>
        <v>#DIV/0!</v>
      </c>
      <c r="V118" s="123"/>
      <c r="W118" s="123"/>
      <c r="X118" s="28"/>
      <c r="Y118" s="123"/>
      <c r="Z118" s="123"/>
      <c r="AA118" s="28"/>
      <c r="AB118" s="123"/>
      <c r="AC118" s="123"/>
      <c r="AD118" s="28"/>
      <c r="AE118" s="123"/>
      <c r="AF118" s="123"/>
      <c r="AG118" s="28"/>
      <c r="AH118" s="123"/>
      <c r="AI118" s="123"/>
      <c r="AJ118" s="28"/>
      <c r="AK118" s="123"/>
      <c r="AL118" s="123"/>
      <c r="AM118" s="28"/>
      <c r="AN118" s="123"/>
      <c r="AO118" s="123"/>
      <c r="AP118" s="28"/>
      <c r="AQ118" s="123"/>
      <c r="AR118" s="123"/>
      <c r="AS118" s="28"/>
      <c r="AT118" s="123"/>
      <c r="AU118" s="123"/>
      <c r="AV118" s="28"/>
      <c r="AW118" s="123"/>
      <c r="AX118" s="123"/>
      <c r="AY118" s="28"/>
      <c r="AZ118" s="123"/>
      <c r="BA118" s="123"/>
      <c r="BB118" s="28"/>
      <c r="BC118" s="123"/>
      <c r="BD118" s="123"/>
      <c r="BE118" s="28"/>
      <c r="BF118" s="123"/>
      <c r="BG118" s="123"/>
      <c r="BH118" s="28"/>
      <c r="BI118" s="123"/>
      <c r="BJ118" s="123"/>
      <c r="BK118" s="28"/>
    </row>
    <row r="119" spans="1:63" hidden="1">
      <c r="A119" s="29"/>
      <c r="B119" s="30"/>
      <c r="C119" s="30"/>
      <c r="D119" s="26"/>
      <c r="E119" s="41" t="s">
        <v>47</v>
      </c>
      <c r="F119" s="42"/>
      <c r="G119" s="30"/>
      <c r="H119" s="95"/>
      <c r="I119" s="123"/>
      <c r="J119" s="123"/>
      <c r="K119" s="154"/>
      <c r="L119" s="123"/>
      <c r="M119" s="28"/>
      <c r="N119" s="28"/>
      <c r="O119" s="28"/>
      <c r="P119" s="123"/>
      <c r="Q119" s="123"/>
      <c r="R119" s="145"/>
      <c r="S119" s="123"/>
      <c r="T119" s="123"/>
      <c r="U119" s="151" t="e">
        <f t="shared" si="328"/>
        <v>#DIV/0!</v>
      </c>
      <c r="V119" s="123"/>
      <c r="W119" s="123"/>
      <c r="X119" s="28"/>
      <c r="Y119" s="123"/>
      <c r="Z119" s="123"/>
      <c r="AA119" s="28"/>
      <c r="AB119" s="123"/>
      <c r="AC119" s="123"/>
      <c r="AD119" s="28"/>
      <c r="AE119" s="123"/>
      <c r="AF119" s="123"/>
      <c r="AG119" s="28"/>
      <c r="AH119" s="123"/>
      <c r="AI119" s="123"/>
      <c r="AJ119" s="28"/>
      <c r="AK119" s="123"/>
      <c r="AL119" s="123"/>
      <c r="AM119" s="28"/>
      <c r="AN119" s="123"/>
      <c r="AO119" s="123"/>
      <c r="AP119" s="28"/>
      <c r="AQ119" s="123"/>
      <c r="AR119" s="123"/>
      <c r="AS119" s="28"/>
      <c r="AT119" s="123"/>
      <c r="AU119" s="123"/>
      <c r="AV119" s="28"/>
      <c r="AW119" s="123"/>
      <c r="AX119" s="123"/>
      <c r="AY119" s="28"/>
      <c r="AZ119" s="123"/>
      <c r="BA119" s="123"/>
      <c r="BB119" s="28"/>
      <c r="BC119" s="123"/>
      <c r="BD119" s="123"/>
      <c r="BE119" s="28"/>
      <c r="BF119" s="123"/>
      <c r="BG119" s="123"/>
      <c r="BH119" s="28"/>
      <c r="BI119" s="123"/>
      <c r="BJ119" s="123"/>
      <c r="BK119" s="28"/>
    </row>
    <row r="120" spans="1:63" hidden="1">
      <c r="A120" s="29"/>
      <c r="B120" s="30"/>
      <c r="C120" s="30"/>
      <c r="D120" s="26"/>
      <c r="E120" s="41"/>
      <c r="F120" s="42"/>
      <c r="G120" s="30"/>
      <c r="H120" s="95"/>
      <c r="I120" s="123"/>
      <c r="J120" s="123"/>
      <c r="K120" s="154"/>
      <c r="L120" s="123"/>
      <c r="M120" s="28"/>
      <c r="N120" s="28"/>
      <c r="O120" s="28"/>
      <c r="P120" s="123"/>
      <c r="Q120" s="123"/>
      <c r="R120" s="145"/>
      <c r="S120" s="123"/>
      <c r="T120" s="123"/>
      <c r="U120" s="151" t="e">
        <f t="shared" si="328"/>
        <v>#DIV/0!</v>
      </c>
      <c r="V120" s="123"/>
      <c r="W120" s="123"/>
      <c r="X120" s="28"/>
      <c r="Y120" s="123"/>
      <c r="Z120" s="123"/>
      <c r="AA120" s="28"/>
      <c r="AB120" s="123"/>
      <c r="AC120" s="123"/>
      <c r="AD120" s="28"/>
      <c r="AE120" s="123"/>
      <c r="AF120" s="123"/>
      <c r="AG120" s="28"/>
      <c r="AH120" s="123"/>
      <c r="AI120" s="123"/>
      <c r="AJ120" s="28"/>
      <c r="AK120" s="123"/>
      <c r="AL120" s="123"/>
      <c r="AM120" s="28"/>
      <c r="AN120" s="123"/>
      <c r="AO120" s="123"/>
      <c r="AP120" s="28"/>
      <c r="AQ120" s="123"/>
      <c r="AR120" s="123"/>
      <c r="AS120" s="28"/>
      <c r="AT120" s="123"/>
      <c r="AU120" s="123"/>
      <c r="AV120" s="28"/>
      <c r="AW120" s="123"/>
      <c r="AX120" s="123"/>
      <c r="AY120" s="28"/>
      <c r="AZ120" s="123"/>
      <c r="BA120" s="123"/>
      <c r="BB120" s="28"/>
      <c r="BC120" s="123"/>
      <c r="BD120" s="123"/>
      <c r="BE120" s="28"/>
      <c r="BF120" s="123"/>
      <c r="BG120" s="123"/>
      <c r="BH120" s="28"/>
      <c r="BI120" s="123"/>
      <c r="BJ120" s="123"/>
      <c r="BK120" s="28"/>
    </row>
    <row r="121" spans="1:63" hidden="1">
      <c r="A121" s="29"/>
      <c r="B121" s="30"/>
      <c r="C121" s="30"/>
      <c r="D121" s="26" t="s">
        <v>48</v>
      </c>
      <c r="E121" s="26"/>
      <c r="F121" s="26"/>
      <c r="G121" s="30"/>
      <c r="H121" s="95"/>
      <c r="I121" s="123"/>
      <c r="J121" s="123"/>
      <c r="K121" s="154"/>
      <c r="L121" s="123"/>
      <c r="M121" s="28"/>
      <c r="N121" s="28"/>
      <c r="O121" s="28"/>
      <c r="P121" s="123"/>
      <c r="Q121" s="123"/>
      <c r="R121" s="145"/>
      <c r="S121" s="123"/>
      <c r="T121" s="123"/>
      <c r="U121" s="151" t="e">
        <f t="shared" si="328"/>
        <v>#DIV/0!</v>
      </c>
      <c r="V121" s="123"/>
      <c r="W121" s="123"/>
      <c r="X121" s="28"/>
      <c r="Y121" s="123"/>
      <c r="Z121" s="123"/>
      <c r="AA121" s="28"/>
      <c r="AB121" s="123"/>
      <c r="AC121" s="123"/>
      <c r="AD121" s="28"/>
      <c r="AE121" s="123"/>
      <c r="AF121" s="123"/>
      <c r="AG121" s="28"/>
      <c r="AH121" s="123"/>
      <c r="AI121" s="123"/>
      <c r="AJ121" s="28"/>
      <c r="AK121" s="123"/>
      <c r="AL121" s="123"/>
      <c r="AM121" s="28"/>
      <c r="AN121" s="123"/>
      <c r="AO121" s="123"/>
      <c r="AP121" s="28"/>
      <c r="AQ121" s="123"/>
      <c r="AR121" s="123"/>
      <c r="AS121" s="28"/>
      <c r="AT121" s="123"/>
      <c r="AU121" s="123"/>
      <c r="AV121" s="28"/>
      <c r="AW121" s="123"/>
      <c r="AX121" s="123"/>
      <c r="AY121" s="28"/>
      <c r="AZ121" s="123"/>
      <c r="BA121" s="123"/>
      <c r="BB121" s="28"/>
      <c r="BC121" s="123"/>
      <c r="BD121" s="123"/>
      <c r="BE121" s="28"/>
      <c r="BF121" s="123"/>
      <c r="BG121" s="123"/>
      <c r="BH121" s="28"/>
      <c r="BI121" s="123"/>
      <c r="BJ121" s="123"/>
      <c r="BK121" s="28"/>
    </row>
    <row r="122" spans="1:63" hidden="1">
      <c r="A122" s="29"/>
      <c r="B122" s="30"/>
      <c r="C122" s="30"/>
      <c r="D122" s="26"/>
      <c r="E122" s="26" t="s">
        <v>49</v>
      </c>
      <c r="F122" s="26"/>
      <c r="G122" s="30"/>
      <c r="H122" s="95"/>
      <c r="I122" s="123"/>
      <c r="J122" s="123"/>
      <c r="K122" s="154"/>
      <c r="L122" s="123"/>
      <c r="M122" s="28"/>
      <c r="N122" s="28"/>
      <c r="O122" s="28"/>
      <c r="P122" s="123"/>
      <c r="Q122" s="123"/>
      <c r="R122" s="145"/>
      <c r="S122" s="123"/>
      <c r="T122" s="123"/>
      <c r="U122" s="151" t="e">
        <f t="shared" si="328"/>
        <v>#DIV/0!</v>
      </c>
      <c r="V122" s="123"/>
      <c r="W122" s="123"/>
      <c r="X122" s="28"/>
      <c r="Y122" s="123"/>
      <c r="Z122" s="123"/>
      <c r="AA122" s="28"/>
      <c r="AB122" s="123"/>
      <c r="AC122" s="123"/>
      <c r="AD122" s="28"/>
      <c r="AE122" s="123"/>
      <c r="AF122" s="123"/>
      <c r="AG122" s="28"/>
      <c r="AH122" s="123"/>
      <c r="AI122" s="123"/>
      <c r="AJ122" s="28"/>
      <c r="AK122" s="123"/>
      <c r="AL122" s="123"/>
      <c r="AM122" s="28"/>
      <c r="AN122" s="123"/>
      <c r="AO122" s="123"/>
      <c r="AP122" s="28"/>
      <c r="AQ122" s="123"/>
      <c r="AR122" s="123"/>
      <c r="AS122" s="28"/>
      <c r="AT122" s="123"/>
      <c r="AU122" s="123"/>
      <c r="AV122" s="28"/>
      <c r="AW122" s="123"/>
      <c r="AX122" s="123"/>
      <c r="AY122" s="28"/>
      <c r="AZ122" s="123"/>
      <c r="BA122" s="123"/>
      <c r="BB122" s="28"/>
      <c r="BC122" s="123"/>
      <c r="BD122" s="123"/>
      <c r="BE122" s="28"/>
      <c r="BF122" s="123"/>
      <c r="BG122" s="123"/>
      <c r="BH122" s="28"/>
      <c r="BI122" s="123"/>
      <c r="BJ122" s="123"/>
      <c r="BK122" s="28"/>
    </row>
    <row r="123" spans="1:63" hidden="1">
      <c r="A123" s="29"/>
      <c r="B123" s="30"/>
      <c r="C123" s="30"/>
      <c r="D123" s="30"/>
      <c r="E123" s="30"/>
      <c r="F123" s="30"/>
      <c r="G123" s="43" t="s">
        <v>50</v>
      </c>
      <c r="H123" s="95"/>
      <c r="I123" s="123"/>
      <c r="J123" s="123"/>
      <c r="K123" s="154"/>
      <c r="L123" s="123"/>
      <c r="M123" s="28"/>
      <c r="N123" s="28"/>
      <c r="O123" s="28"/>
      <c r="P123" s="123"/>
      <c r="Q123" s="123"/>
      <c r="R123" s="145"/>
      <c r="S123" s="123"/>
      <c r="T123" s="123"/>
      <c r="U123" s="151" t="e">
        <f t="shared" si="328"/>
        <v>#DIV/0!</v>
      </c>
      <c r="V123" s="123"/>
      <c r="W123" s="123"/>
      <c r="X123" s="28"/>
      <c r="Y123" s="123"/>
      <c r="Z123" s="123"/>
      <c r="AA123" s="28"/>
      <c r="AB123" s="123"/>
      <c r="AC123" s="123"/>
      <c r="AD123" s="28"/>
      <c r="AE123" s="123"/>
      <c r="AF123" s="123"/>
      <c r="AG123" s="28"/>
      <c r="AH123" s="123"/>
      <c r="AI123" s="123"/>
      <c r="AJ123" s="28"/>
      <c r="AK123" s="123"/>
      <c r="AL123" s="123"/>
      <c r="AM123" s="28"/>
      <c r="AN123" s="123"/>
      <c r="AO123" s="123"/>
      <c r="AP123" s="28"/>
      <c r="AQ123" s="123"/>
      <c r="AR123" s="123"/>
      <c r="AS123" s="28"/>
      <c r="AT123" s="123"/>
      <c r="AU123" s="123"/>
      <c r="AV123" s="28"/>
      <c r="AW123" s="123"/>
      <c r="AX123" s="123"/>
      <c r="AY123" s="28"/>
      <c r="AZ123" s="123"/>
      <c r="BA123" s="123"/>
      <c r="BB123" s="28"/>
      <c r="BC123" s="123"/>
      <c r="BD123" s="123"/>
      <c r="BE123" s="28"/>
      <c r="BF123" s="123"/>
      <c r="BG123" s="123"/>
      <c r="BH123" s="28"/>
      <c r="BI123" s="123"/>
      <c r="BJ123" s="123"/>
      <c r="BK123" s="28"/>
    </row>
    <row r="124" spans="1:63" hidden="1">
      <c r="A124" s="29"/>
      <c r="B124" s="30"/>
      <c r="C124" s="30"/>
      <c r="D124" s="30"/>
      <c r="E124" s="30"/>
      <c r="F124" s="30"/>
      <c r="G124" s="43"/>
      <c r="H124" s="95"/>
      <c r="I124" s="123"/>
      <c r="J124" s="123"/>
      <c r="K124" s="154"/>
      <c r="L124" s="123"/>
      <c r="M124" s="28"/>
      <c r="N124" s="28"/>
      <c r="O124" s="28"/>
      <c r="P124" s="123"/>
      <c r="Q124" s="123"/>
      <c r="R124" s="145"/>
      <c r="S124" s="123"/>
      <c r="T124" s="123"/>
      <c r="U124" s="151" t="e">
        <f t="shared" si="328"/>
        <v>#DIV/0!</v>
      </c>
      <c r="V124" s="123"/>
      <c r="W124" s="123"/>
      <c r="X124" s="28"/>
      <c r="Y124" s="123"/>
      <c r="Z124" s="123"/>
      <c r="AA124" s="28"/>
      <c r="AB124" s="123"/>
      <c r="AC124" s="123"/>
      <c r="AD124" s="28"/>
      <c r="AE124" s="123"/>
      <c r="AF124" s="123"/>
      <c r="AG124" s="28"/>
      <c r="AH124" s="123"/>
      <c r="AI124" s="123"/>
      <c r="AJ124" s="28"/>
      <c r="AK124" s="123"/>
      <c r="AL124" s="123"/>
      <c r="AM124" s="28"/>
      <c r="AN124" s="123"/>
      <c r="AO124" s="123"/>
      <c r="AP124" s="28"/>
      <c r="AQ124" s="123"/>
      <c r="AR124" s="123"/>
      <c r="AS124" s="28"/>
      <c r="AT124" s="123"/>
      <c r="AU124" s="123"/>
      <c r="AV124" s="28"/>
      <c r="AW124" s="123"/>
      <c r="AX124" s="123"/>
      <c r="AY124" s="28"/>
      <c r="AZ124" s="123"/>
      <c r="BA124" s="123"/>
      <c r="BB124" s="28"/>
      <c r="BC124" s="123"/>
      <c r="BD124" s="123"/>
      <c r="BE124" s="28"/>
      <c r="BF124" s="123"/>
      <c r="BG124" s="123"/>
      <c r="BH124" s="28"/>
      <c r="BI124" s="123"/>
      <c r="BJ124" s="123"/>
      <c r="BK124" s="28"/>
    </row>
    <row r="125" spans="1:63" s="16" customFormat="1" hidden="1">
      <c r="A125" s="55" t="s">
        <v>55</v>
      </c>
      <c r="B125" s="56"/>
      <c r="C125" s="56"/>
      <c r="D125" s="56"/>
      <c r="E125" s="56"/>
      <c r="F125" s="56"/>
      <c r="G125" s="56"/>
      <c r="H125" s="96"/>
      <c r="I125" s="123"/>
      <c r="J125" s="123"/>
      <c r="K125" s="154"/>
      <c r="L125" s="123"/>
      <c r="M125" s="28"/>
      <c r="N125" s="28"/>
      <c r="O125" s="28"/>
      <c r="P125" s="123"/>
      <c r="Q125" s="123"/>
      <c r="R125" s="145"/>
      <c r="S125" s="123"/>
      <c r="T125" s="123"/>
      <c r="U125" s="151" t="e">
        <f t="shared" si="328"/>
        <v>#DIV/0!</v>
      </c>
      <c r="V125" s="123"/>
      <c r="W125" s="123"/>
      <c r="X125" s="28"/>
      <c r="Y125" s="123"/>
      <c r="Z125" s="123"/>
      <c r="AA125" s="28"/>
      <c r="AB125" s="123"/>
      <c r="AC125" s="123"/>
      <c r="AD125" s="28"/>
      <c r="AE125" s="123"/>
      <c r="AF125" s="123"/>
      <c r="AG125" s="28"/>
      <c r="AH125" s="123"/>
      <c r="AI125" s="123"/>
      <c r="AJ125" s="28"/>
      <c r="AK125" s="123"/>
      <c r="AL125" s="123"/>
      <c r="AM125" s="28"/>
      <c r="AN125" s="123"/>
      <c r="AO125" s="123"/>
      <c r="AP125" s="28"/>
      <c r="AQ125" s="123"/>
      <c r="AR125" s="123"/>
      <c r="AS125" s="28"/>
      <c r="AT125" s="123"/>
      <c r="AU125" s="123"/>
      <c r="AV125" s="28"/>
      <c r="AW125" s="123"/>
      <c r="AX125" s="123"/>
      <c r="AY125" s="28"/>
      <c r="AZ125" s="123"/>
      <c r="BA125" s="123"/>
      <c r="BB125" s="28"/>
      <c r="BC125" s="123"/>
      <c r="BD125" s="123"/>
      <c r="BE125" s="28"/>
      <c r="BF125" s="123"/>
      <c r="BG125" s="123"/>
      <c r="BH125" s="28"/>
      <c r="BI125" s="123"/>
      <c r="BJ125" s="123"/>
      <c r="BK125" s="28"/>
    </row>
    <row r="126" spans="1:63" hidden="1">
      <c r="A126" s="17"/>
      <c r="B126" s="58" t="s">
        <v>56</v>
      </c>
      <c r="C126" s="19"/>
      <c r="D126" s="19"/>
      <c r="E126" s="19"/>
      <c r="F126" s="19"/>
      <c r="G126" s="19"/>
      <c r="H126" s="97"/>
      <c r="I126" s="123"/>
      <c r="J126" s="123"/>
      <c r="K126" s="154"/>
      <c r="L126" s="123"/>
      <c r="M126" s="28"/>
      <c r="N126" s="28"/>
      <c r="O126" s="28"/>
      <c r="P126" s="123"/>
      <c r="Q126" s="123"/>
      <c r="R126" s="145"/>
      <c r="S126" s="123"/>
      <c r="T126" s="123"/>
      <c r="U126" s="151" t="e">
        <f t="shared" si="328"/>
        <v>#DIV/0!</v>
      </c>
      <c r="V126" s="123"/>
      <c r="W126" s="123"/>
      <c r="X126" s="28"/>
      <c r="Y126" s="123"/>
      <c r="Z126" s="123"/>
      <c r="AA126" s="28"/>
      <c r="AB126" s="123"/>
      <c r="AC126" s="123"/>
      <c r="AD126" s="28"/>
      <c r="AE126" s="123"/>
      <c r="AF126" s="123"/>
      <c r="AG126" s="28"/>
      <c r="AH126" s="123"/>
      <c r="AI126" s="123"/>
      <c r="AJ126" s="28"/>
      <c r="AK126" s="123"/>
      <c r="AL126" s="123"/>
      <c r="AM126" s="28"/>
      <c r="AN126" s="123"/>
      <c r="AO126" s="123"/>
      <c r="AP126" s="28"/>
      <c r="AQ126" s="123"/>
      <c r="AR126" s="123"/>
      <c r="AS126" s="28"/>
      <c r="AT126" s="123"/>
      <c r="AU126" s="123"/>
      <c r="AV126" s="28"/>
      <c r="AW126" s="123"/>
      <c r="AX126" s="123"/>
      <c r="AY126" s="28"/>
      <c r="AZ126" s="123"/>
      <c r="BA126" s="123"/>
      <c r="BB126" s="28"/>
      <c r="BC126" s="123"/>
      <c r="BD126" s="123"/>
      <c r="BE126" s="28"/>
      <c r="BF126" s="123"/>
      <c r="BG126" s="123"/>
      <c r="BH126" s="28"/>
      <c r="BI126" s="123"/>
      <c r="BJ126" s="123"/>
      <c r="BK126" s="28"/>
    </row>
    <row r="127" spans="1:63" hidden="1">
      <c r="A127" s="45"/>
      <c r="B127" s="46"/>
      <c r="C127" s="23" t="s">
        <v>57</v>
      </c>
      <c r="D127" s="46"/>
      <c r="E127" s="46"/>
      <c r="F127" s="46"/>
      <c r="G127" s="46"/>
      <c r="H127" s="98"/>
      <c r="I127" s="123"/>
      <c r="J127" s="123"/>
      <c r="K127" s="154"/>
      <c r="L127" s="123"/>
      <c r="M127" s="28"/>
      <c r="N127" s="28"/>
      <c r="O127" s="28"/>
      <c r="P127" s="123"/>
      <c r="Q127" s="123"/>
      <c r="R127" s="145"/>
      <c r="S127" s="123"/>
      <c r="T127" s="123"/>
      <c r="U127" s="151" t="e">
        <f t="shared" si="328"/>
        <v>#DIV/0!</v>
      </c>
      <c r="V127" s="123"/>
      <c r="W127" s="123"/>
      <c r="X127" s="28"/>
      <c r="Y127" s="123"/>
      <c r="Z127" s="123"/>
      <c r="AA127" s="28"/>
      <c r="AB127" s="123"/>
      <c r="AC127" s="123"/>
      <c r="AD127" s="28"/>
      <c r="AE127" s="123"/>
      <c r="AF127" s="123"/>
      <c r="AG127" s="28"/>
      <c r="AH127" s="123"/>
      <c r="AI127" s="123"/>
      <c r="AJ127" s="28"/>
      <c r="AK127" s="123"/>
      <c r="AL127" s="123"/>
      <c r="AM127" s="28"/>
      <c r="AN127" s="123"/>
      <c r="AO127" s="123"/>
      <c r="AP127" s="28"/>
      <c r="AQ127" s="123"/>
      <c r="AR127" s="123"/>
      <c r="AS127" s="28"/>
      <c r="AT127" s="123"/>
      <c r="AU127" s="123"/>
      <c r="AV127" s="28"/>
      <c r="AW127" s="123"/>
      <c r="AX127" s="123"/>
      <c r="AY127" s="28"/>
      <c r="AZ127" s="123"/>
      <c r="BA127" s="123"/>
      <c r="BB127" s="28"/>
      <c r="BC127" s="123"/>
      <c r="BD127" s="123"/>
      <c r="BE127" s="28"/>
      <c r="BF127" s="123"/>
      <c r="BG127" s="123"/>
      <c r="BH127" s="28"/>
      <c r="BI127" s="123"/>
      <c r="BJ127" s="123"/>
      <c r="BK127" s="28"/>
    </row>
    <row r="128" spans="1:63" hidden="1">
      <c r="A128" s="29"/>
      <c r="B128" s="30"/>
      <c r="C128" s="30"/>
      <c r="D128" s="26" t="s">
        <v>26</v>
      </c>
      <c r="E128" s="30"/>
      <c r="F128" s="30"/>
      <c r="G128" s="30"/>
      <c r="H128" s="95"/>
      <c r="I128" s="123"/>
      <c r="J128" s="123"/>
      <c r="K128" s="154"/>
      <c r="L128" s="123"/>
      <c r="M128" s="28"/>
      <c r="N128" s="28"/>
      <c r="O128" s="28"/>
      <c r="P128" s="123"/>
      <c r="Q128" s="123"/>
      <c r="R128" s="145"/>
      <c r="S128" s="123"/>
      <c r="T128" s="123"/>
      <c r="U128" s="151" t="e">
        <f t="shared" si="328"/>
        <v>#DIV/0!</v>
      </c>
      <c r="V128" s="123"/>
      <c r="W128" s="123"/>
      <c r="X128" s="28"/>
      <c r="Y128" s="123"/>
      <c r="Z128" s="123"/>
      <c r="AA128" s="28"/>
      <c r="AB128" s="123"/>
      <c r="AC128" s="123"/>
      <c r="AD128" s="28"/>
      <c r="AE128" s="123"/>
      <c r="AF128" s="123"/>
      <c r="AG128" s="28"/>
      <c r="AH128" s="123"/>
      <c r="AI128" s="123"/>
      <c r="AJ128" s="28"/>
      <c r="AK128" s="123"/>
      <c r="AL128" s="123"/>
      <c r="AM128" s="28"/>
      <c r="AN128" s="123"/>
      <c r="AO128" s="123"/>
      <c r="AP128" s="28"/>
      <c r="AQ128" s="123"/>
      <c r="AR128" s="123"/>
      <c r="AS128" s="28"/>
      <c r="AT128" s="123"/>
      <c r="AU128" s="123"/>
      <c r="AV128" s="28"/>
      <c r="AW128" s="123"/>
      <c r="AX128" s="123"/>
      <c r="AY128" s="28"/>
      <c r="AZ128" s="123"/>
      <c r="BA128" s="123"/>
      <c r="BB128" s="28"/>
      <c r="BC128" s="123"/>
      <c r="BD128" s="123"/>
      <c r="BE128" s="28"/>
      <c r="BF128" s="123"/>
      <c r="BG128" s="123"/>
      <c r="BH128" s="28"/>
      <c r="BI128" s="123"/>
      <c r="BJ128" s="123"/>
      <c r="BK128" s="28"/>
    </row>
    <row r="129" spans="1:63" hidden="1">
      <c r="A129" s="29"/>
      <c r="B129" s="30"/>
      <c r="C129" s="30"/>
      <c r="D129" s="26"/>
      <c r="E129" s="26" t="s">
        <v>27</v>
      </c>
      <c r="F129" s="30"/>
      <c r="G129" s="30"/>
      <c r="H129" s="95"/>
      <c r="I129" s="123"/>
      <c r="J129" s="123"/>
      <c r="K129" s="154"/>
      <c r="L129" s="123"/>
      <c r="M129" s="28"/>
      <c r="N129" s="28"/>
      <c r="O129" s="28"/>
      <c r="P129" s="123"/>
      <c r="Q129" s="123"/>
      <c r="R129" s="145"/>
      <c r="S129" s="123"/>
      <c r="T129" s="123"/>
      <c r="U129" s="151" t="e">
        <f t="shared" si="328"/>
        <v>#DIV/0!</v>
      </c>
      <c r="V129" s="123"/>
      <c r="W129" s="123"/>
      <c r="X129" s="28"/>
      <c r="Y129" s="123"/>
      <c r="Z129" s="123"/>
      <c r="AA129" s="28"/>
      <c r="AB129" s="123"/>
      <c r="AC129" s="123"/>
      <c r="AD129" s="28"/>
      <c r="AE129" s="123"/>
      <c r="AF129" s="123"/>
      <c r="AG129" s="28"/>
      <c r="AH129" s="123"/>
      <c r="AI129" s="123"/>
      <c r="AJ129" s="28"/>
      <c r="AK129" s="123"/>
      <c r="AL129" s="123"/>
      <c r="AM129" s="28"/>
      <c r="AN129" s="123"/>
      <c r="AO129" s="123"/>
      <c r="AP129" s="28"/>
      <c r="AQ129" s="123"/>
      <c r="AR129" s="123"/>
      <c r="AS129" s="28"/>
      <c r="AT129" s="123"/>
      <c r="AU129" s="123"/>
      <c r="AV129" s="28"/>
      <c r="AW129" s="123"/>
      <c r="AX129" s="123"/>
      <c r="AY129" s="28"/>
      <c r="AZ129" s="123"/>
      <c r="BA129" s="123"/>
      <c r="BB129" s="28"/>
      <c r="BC129" s="123"/>
      <c r="BD129" s="123"/>
      <c r="BE129" s="28"/>
      <c r="BF129" s="123"/>
      <c r="BG129" s="123"/>
      <c r="BH129" s="28"/>
      <c r="BI129" s="123"/>
      <c r="BJ129" s="123"/>
      <c r="BK129" s="28"/>
    </row>
    <row r="130" spans="1:63" hidden="1">
      <c r="A130" s="29"/>
      <c r="B130" s="30"/>
      <c r="C130" s="30"/>
      <c r="D130" s="26"/>
      <c r="E130" s="26"/>
      <c r="F130" s="31" t="s">
        <v>28</v>
      </c>
      <c r="G130" s="30"/>
      <c r="H130" s="95"/>
      <c r="I130" s="123"/>
      <c r="J130" s="123"/>
      <c r="K130" s="154"/>
      <c r="L130" s="123"/>
      <c r="M130" s="28"/>
      <c r="N130" s="28"/>
      <c r="O130" s="28"/>
      <c r="P130" s="123"/>
      <c r="Q130" s="123"/>
      <c r="R130" s="145"/>
      <c r="S130" s="123"/>
      <c r="T130" s="123"/>
      <c r="U130" s="151" t="e">
        <f t="shared" si="328"/>
        <v>#DIV/0!</v>
      </c>
      <c r="V130" s="123"/>
      <c r="W130" s="123"/>
      <c r="X130" s="28"/>
      <c r="Y130" s="123"/>
      <c r="Z130" s="123"/>
      <c r="AA130" s="28"/>
      <c r="AB130" s="123"/>
      <c r="AC130" s="123"/>
      <c r="AD130" s="28"/>
      <c r="AE130" s="123"/>
      <c r="AF130" s="123"/>
      <c r="AG130" s="28"/>
      <c r="AH130" s="123"/>
      <c r="AI130" s="123"/>
      <c r="AJ130" s="28"/>
      <c r="AK130" s="123"/>
      <c r="AL130" s="123"/>
      <c r="AM130" s="28"/>
      <c r="AN130" s="123"/>
      <c r="AO130" s="123"/>
      <c r="AP130" s="28"/>
      <c r="AQ130" s="123"/>
      <c r="AR130" s="123"/>
      <c r="AS130" s="28"/>
      <c r="AT130" s="123"/>
      <c r="AU130" s="123"/>
      <c r="AV130" s="28"/>
      <c r="AW130" s="123"/>
      <c r="AX130" s="123"/>
      <c r="AY130" s="28"/>
      <c r="AZ130" s="123"/>
      <c r="BA130" s="123"/>
      <c r="BB130" s="28"/>
      <c r="BC130" s="123"/>
      <c r="BD130" s="123"/>
      <c r="BE130" s="28"/>
      <c r="BF130" s="123"/>
      <c r="BG130" s="123"/>
      <c r="BH130" s="28"/>
      <c r="BI130" s="123"/>
      <c r="BJ130" s="123"/>
      <c r="BK130" s="28"/>
    </row>
    <row r="131" spans="1:63" hidden="1">
      <c r="A131" s="29"/>
      <c r="B131" s="30"/>
      <c r="C131" s="30"/>
      <c r="D131" s="26"/>
      <c r="E131" s="26"/>
      <c r="F131" s="31" t="s">
        <v>58</v>
      </c>
      <c r="G131" s="30"/>
      <c r="H131" s="95"/>
      <c r="I131" s="123"/>
      <c r="J131" s="123"/>
      <c r="K131" s="154"/>
      <c r="L131" s="123"/>
      <c r="M131" s="28"/>
      <c r="N131" s="28"/>
      <c r="O131" s="28"/>
      <c r="P131" s="123"/>
      <c r="Q131" s="123"/>
      <c r="R131" s="145"/>
      <c r="S131" s="123"/>
      <c r="T131" s="123"/>
      <c r="U131" s="151" t="e">
        <f t="shared" si="328"/>
        <v>#DIV/0!</v>
      </c>
      <c r="V131" s="123"/>
      <c r="W131" s="123"/>
      <c r="X131" s="28"/>
      <c r="Y131" s="123"/>
      <c r="Z131" s="123"/>
      <c r="AA131" s="28"/>
      <c r="AB131" s="123"/>
      <c r="AC131" s="123"/>
      <c r="AD131" s="28"/>
      <c r="AE131" s="123"/>
      <c r="AF131" s="123"/>
      <c r="AG131" s="28"/>
      <c r="AH131" s="123"/>
      <c r="AI131" s="123"/>
      <c r="AJ131" s="28"/>
      <c r="AK131" s="123"/>
      <c r="AL131" s="123"/>
      <c r="AM131" s="28"/>
      <c r="AN131" s="123"/>
      <c r="AO131" s="123"/>
      <c r="AP131" s="28"/>
      <c r="AQ131" s="123"/>
      <c r="AR131" s="123"/>
      <c r="AS131" s="28"/>
      <c r="AT131" s="123"/>
      <c r="AU131" s="123"/>
      <c r="AV131" s="28"/>
      <c r="AW131" s="123"/>
      <c r="AX131" s="123"/>
      <c r="AY131" s="28"/>
      <c r="AZ131" s="123"/>
      <c r="BA131" s="123"/>
      <c r="BB131" s="28"/>
      <c r="BC131" s="123"/>
      <c r="BD131" s="123"/>
      <c r="BE131" s="28"/>
      <c r="BF131" s="123"/>
      <c r="BG131" s="123"/>
      <c r="BH131" s="28"/>
      <c r="BI131" s="123"/>
      <c r="BJ131" s="123"/>
      <c r="BK131" s="28"/>
    </row>
    <row r="132" spans="1:63" hidden="1">
      <c r="A132" s="29"/>
      <c r="B132" s="30"/>
      <c r="C132" s="30"/>
      <c r="D132" s="26"/>
      <c r="E132" s="26" t="s">
        <v>59</v>
      </c>
      <c r="F132" s="31"/>
      <c r="G132" s="30"/>
      <c r="H132" s="95"/>
      <c r="I132" s="123"/>
      <c r="J132" s="123"/>
      <c r="K132" s="154"/>
      <c r="L132" s="123"/>
      <c r="M132" s="28"/>
      <c r="N132" s="28"/>
      <c r="O132" s="28"/>
      <c r="P132" s="123"/>
      <c r="Q132" s="123"/>
      <c r="R132" s="145"/>
      <c r="S132" s="123"/>
      <c r="T132" s="123"/>
      <c r="U132" s="151" t="e">
        <f t="shared" si="328"/>
        <v>#DIV/0!</v>
      </c>
      <c r="V132" s="123"/>
      <c r="W132" s="123"/>
      <c r="X132" s="28"/>
      <c r="Y132" s="123"/>
      <c r="Z132" s="123"/>
      <c r="AA132" s="28"/>
      <c r="AB132" s="123"/>
      <c r="AC132" s="123"/>
      <c r="AD132" s="28"/>
      <c r="AE132" s="123"/>
      <c r="AF132" s="123"/>
      <c r="AG132" s="28"/>
      <c r="AH132" s="123"/>
      <c r="AI132" s="123"/>
      <c r="AJ132" s="28"/>
      <c r="AK132" s="123"/>
      <c r="AL132" s="123"/>
      <c r="AM132" s="28"/>
      <c r="AN132" s="123"/>
      <c r="AO132" s="123"/>
      <c r="AP132" s="28"/>
      <c r="AQ132" s="123"/>
      <c r="AR132" s="123"/>
      <c r="AS132" s="28"/>
      <c r="AT132" s="123"/>
      <c r="AU132" s="123"/>
      <c r="AV132" s="28"/>
      <c r="AW132" s="123"/>
      <c r="AX132" s="123"/>
      <c r="AY132" s="28"/>
      <c r="AZ132" s="123"/>
      <c r="BA132" s="123"/>
      <c r="BB132" s="28"/>
      <c r="BC132" s="123"/>
      <c r="BD132" s="123"/>
      <c r="BE132" s="28"/>
      <c r="BF132" s="123"/>
      <c r="BG132" s="123"/>
      <c r="BH132" s="28"/>
      <c r="BI132" s="123"/>
      <c r="BJ132" s="123"/>
      <c r="BK132" s="28"/>
    </row>
    <row r="133" spans="1:63" hidden="1">
      <c r="A133" s="29"/>
      <c r="B133" s="30"/>
      <c r="C133" s="30"/>
      <c r="D133" s="26"/>
      <c r="E133" s="26"/>
      <c r="F133" s="31" t="s">
        <v>60</v>
      </c>
      <c r="G133" s="30"/>
      <c r="H133" s="95"/>
      <c r="I133" s="123"/>
      <c r="J133" s="123"/>
      <c r="K133" s="154"/>
      <c r="L133" s="123"/>
      <c r="M133" s="28"/>
      <c r="N133" s="28"/>
      <c r="O133" s="28"/>
      <c r="P133" s="123"/>
      <c r="Q133" s="123"/>
      <c r="R133" s="145"/>
      <c r="S133" s="123"/>
      <c r="T133" s="123"/>
      <c r="U133" s="151" t="e">
        <f t="shared" si="328"/>
        <v>#DIV/0!</v>
      </c>
      <c r="V133" s="123"/>
      <c r="W133" s="123"/>
      <c r="X133" s="28"/>
      <c r="Y133" s="123"/>
      <c r="Z133" s="123"/>
      <c r="AA133" s="28"/>
      <c r="AB133" s="123"/>
      <c r="AC133" s="123"/>
      <c r="AD133" s="28"/>
      <c r="AE133" s="123"/>
      <c r="AF133" s="123"/>
      <c r="AG133" s="28"/>
      <c r="AH133" s="123"/>
      <c r="AI133" s="123"/>
      <c r="AJ133" s="28"/>
      <c r="AK133" s="123"/>
      <c r="AL133" s="123"/>
      <c r="AM133" s="28"/>
      <c r="AN133" s="123"/>
      <c r="AO133" s="123"/>
      <c r="AP133" s="28"/>
      <c r="AQ133" s="123"/>
      <c r="AR133" s="123"/>
      <c r="AS133" s="28"/>
      <c r="AT133" s="123"/>
      <c r="AU133" s="123"/>
      <c r="AV133" s="28"/>
      <c r="AW133" s="123"/>
      <c r="AX133" s="123"/>
      <c r="AY133" s="28"/>
      <c r="AZ133" s="123"/>
      <c r="BA133" s="123"/>
      <c r="BB133" s="28"/>
      <c r="BC133" s="123"/>
      <c r="BD133" s="123"/>
      <c r="BE133" s="28"/>
      <c r="BF133" s="123"/>
      <c r="BG133" s="123"/>
      <c r="BH133" s="28"/>
      <c r="BI133" s="123"/>
      <c r="BJ133" s="123"/>
      <c r="BK133" s="28"/>
    </row>
    <row r="134" spans="1:63" hidden="1">
      <c r="A134" s="29"/>
      <c r="B134" s="30"/>
      <c r="C134" s="30"/>
      <c r="D134" s="26"/>
      <c r="E134" s="26"/>
      <c r="F134" s="31" t="s">
        <v>29</v>
      </c>
      <c r="G134" s="30"/>
      <c r="H134" s="95"/>
      <c r="I134" s="123"/>
      <c r="J134" s="123"/>
      <c r="K134" s="154"/>
      <c r="L134" s="123"/>
      <c r="M134" s="28"/>
      <c r="N134" s="28"/>
      <c r="O134" s="28"/>
      <c r="P134" s="123"/>
      <c r="Q134" s="123"/>
      <c r="R134" s="145"/>
      <c r="S134" s="123"/>
      <c r="T134" s="123"/>
      <c r="U134" s="151" t="e">
        <f t="shared" si="328"/>
        <v>#DIV/0!</v>
      </c>
      <c r="V134" s="123"/>
      <c r="W134" s="123"/>
      <c r="X134" s="28"/>
      <c r="Y134" s="123"/>
      <c r="Z134" s="123"/>
      <c r="AA134" s="28"/>
      <c r="AB134" s="123"/>
      <c r="AC134" s="123"/>
      <c r="AD134" s="28"/>
      <c r="AE134" s="123"/>
      <c r="AF134" s="123"/>
      <c r="AG134" s="28"/>
      <c r="AH134" s="123"/>
      <c r="AI134" s="123"/>
      <c r="AJ134" s="28"/>
      <c r="AK134" s="123"/>
      <c r="AL134" s="123"/>
      <c r="AM134" s="28"/>
      <c r="AN134" s="123"/>
      <c r="AO134" s="123"/>
      <c r="AP134" s="28"/>
      <c r="AQ134" s="123"/>
      <c r="AR134" s="123"/>
      <c r="AS134" s="28"/>
      <c r="AT134" s="123"/>
      <c r="AU134" s="123"/>
      <c r="AV134" s="28"/>
      <c r="AW134" s="123"/>
      <c r="AX134" s="123"/>
      <c r="AY134" s="28"/>
      <c r="AZ134" s="123"/>
      <c r="BA134" s="123"/>
      <c r="BB134" s="28"/>
      <c r="BC134" s="123"/>
      <c r="BD134" s="123"/>
      <c r="BE134" s="28"/>
      <c r="BF134" s="123"/>
      <c r="BG134" s="123"/>
      <c r="BH134" s="28"/>
      <c r="BI134" s="123"/>
      <c r="BJ134" s="123"/>
      <c r="BK134" s="28"/>
    </row>
    <row r="135" spans="1:63" hidden="1">
      <c r="A135" s="29"/>
      <c r="B135" s="30"/>
      <c r="C135" s="30"/>
      <c r="D135" s="26"/>
      <c r="E135" s="26" t="s">
        <v>30</v>
      </c>
      <c r="F135" s="31"/>
      <c r="G135" s="30"/>
      <c r="H135" s="95"/>
      <c r="I135" s="123"/>
      <c r="J135" s="123"/>
      <c r="K135" s="154"/>
      <c r="L135" s="123"/>
      <c r="M135" s="28"/>
      <c r="N135" s="28"/>
      <c r="O135" s="28"/>
      <c r="P135" s="123"/>
      <c r="Q135" s="123"/>
      <c r="R135" s="145"/>
      <c r="S135" s="123"/>
      <c r="T135" s="123"/>
      <c r="U135" s="151" t="e">
        <f t="shared" si="328"/>
        <v>#DIV/0!</v>
      </c>
      <c r="V135" s="123"/>
      <c r="W135" s="123"/>
      <c r="X135" s="28"/>
      <c r="Y135" s="123"/>
      <c r="Z135" s="123"/>
      <c r="AA135" s="28"/>
      <c r="AB135" s="123"/>
      <c r="AC135" s="123"/>
      <c r="AD135" s="28"/>
      <c r="AE135" s="123"/>
      <c r="AF135" s="123"/>
      <c r="AG135" s="28"/>
      <c r="AH135" s="123"/>
      <c r="AI135" s="123"/>
      <c r="AJ135" s="28"/>
      <c r="AK135" s="123"/>
      <c r="AL135" s="123"/>
      <c r="AM135" s="28"/>
      <c r="AN135" s="123"/>
      <c r="AO135" s="123"/>
      <c r="AP135" s="28"/>
      <c r="AQ135" s="123"/>
      <c r="AR135" s="123"/>
      <c r="AS135" s="28"/>
      <c r="AT135" s="123"/>
      <c r="AU135" s="123"/>
      <c r="AV135" s="28"/>
      <c r="AW135" s="123"/>
      <c r="AX135" s="123"/>
      <c r="AY135" s="28"/>
      <c r="AZ135" s="123"/>
      <c r="BA135" s="123"/>
      <c r="BB135" s="28"/>
      <c r="BC135" s="123"/>
      <c r="BD135" s="123"/>
      <c r="BE135" s="28"/>
      <c r="BF135" s="123"/>
      <c r="BG135" s="123"/>
      <c r="BH135" s="28"/>
      <c r="BI135" s="123"/>
      <c r="BJ135" s="123"/>
      <c r="BK135" s="28"/>
    </row>
    <row r="136" spans="1:63" hidden="1">
      <c r="A136" s="29"/>
      <c r="B136" s="30"/>
      <c r="C136" s="30"/>
      <c r="D136" s="26" t="s">
        <v>31</v>
      </c>
      <c r="E136" s="30"/>
      <c r="F136" s="30"/>
      <c r="G136" s="30"/>
      <c r="H136" s="95"/>
      <c r="I136" s="123"/>
      <c r="J136" s="123"/>
      <c r="K136" s="154"/>
      <c r="L136" s="123"/>
      <c r="M136" s="28"/>
      <c r="N136" s="28"/>
      <c r="O136" s="28"/>
      <c r="P136" s="123"/>
      <c r="Q136" s="123"/>
      <c r="R136" s="145"/>
      <c r="S136" s="123"/>
      <c r="T136" s="123"/>
      <c r="U136" s="151" t="e">
        <f t="shared" si="328"/>
        <v>#DIV/0!</v>
      </c>
      <c r="V136" s="123"/>
      <c r="W136" s="123"/>
      <c r="X136" s="28"/>
      <c r="Y136" s="123"/>
      <c r="Z136" s="123"/>
      <c r="AA136" s="28"/>
      <c r="AB136" s="123"/>
      <c r="AC136" s="123"/>
      <c r="AD136" s="28"/>
      <c r="AE136" s="123"/>
      <c r="AF136" s="123"/>
      <c r="AG136" s="28"/>
      <c r="AH136" s="123"/>
      <c r="AI136" s="123"/>
      <c r="AJ136" s="28"/>
      <c r="AK136" s="123"/>
      <c r="AL136" s="123"/>
      <c r="AM136" s="28"/>
      <c r="AN136" s="123"/>
      <c r="AO136" s="123"/>
      <c r="AP136" s="28"/>
      <c r="AQ136" s="123"/>
      <c r="AR136" s="123"/>
      <c r="AS136" s="28"/>
      <c r="AT136" s="123"/>
      <c r="AU136" s="123"/>
      <c r="AV136" s="28"/>
      <c r="AW136" s="123"/>
      <c r="AX136" s="123"/>
      <c r="AY136" s="28"/>
      <c r="AZ136" s="123"/>
      <c r="BA136" s="123"/>
      <c r="BB136" s="28"/>
      <c r="BC136" s="123"/>
      <c r="BD136" s="123"/>
      <c r="BE136" s="28"/>
      <c r="BF136" s="123"/>
      <c r="BG136" s="123"/>
      <c r="BH136" s="28"/>
      <c r="BI136" s="123"/>
      <c r="BJ136" s="123"/>
      <c r="BK136" s="28"/>
    </row>
    <row r="137" spans="1:63" hidden="1">
      <c r="A137" s="29"/>
      <c r="B137" s="30"/>
      <c r="C137" s="30"/>
      <c r="D137" s="26"/>
      <c r="E137" s="26" t="s">
        <v>32</v>
      </c>
      <c r="F137" s="30"/>
      <c r="G137" s="30"/>
      <c r="H137" s="95"/>
      <c r="I137" s="123"/>
      <c r="J137" s="123"/>
      <c r="K137" s="154"/>
      <c r="L137" s="123"/>
      <c r="M137" s="28"/>
      <c r="N137" s="28"/>
      <c r="O137" s="28"/>
      <c r="P137" s="123"/>
      <c r="Q137" s="123"/>
      <c r="R137" s="145"/>
      <c r="S137" s="123"/>
      <c r="T137" s="123"/>
      <c r="U137" s="151" t="e">
        <f t="shared" si="328"/>
        <v>#DIV/0!</v>
      </c>
      <c r="V137" s="123"/>
      <c r="W137" s="123"/>
      <c r="X137" s="28"/>
      <c r="Y137" s="123"/>
      <c r="Z137" s="123"/>
      <c r="AA137" s="28"/>
      <c r="AB137" s="123"/>
      <c r="AC137" s="123"/>
      <c r="AD137" s="28"/>
      <c r="AE137" s="123"/>
      <c r="AF137" s="123"/>
      <c r="AG137" s="28"/>
      <c r="AH137" s="123"/>
      <c r="AI137" s="123"/>
      <c r="AJ137" s="28"/>
      <c r="AK137" s="123"/>
      <c r="AL137" s="123"/>
      <c r="AM137" s="28"/>
      <c r="AN137" s="123"/>
      <c r="AO137" s="123"/>
      <c r="AP137" s="28"/>
      <c r="AQ137" s="123"/>
      <c r="AR137" s="123"/>
      <c r="AS137" s="28"/>
      <c r="AT137" s="123"/>
      <c r="AU137" s="123"/>
      <c r="AV137" s="28"/>
      <c r="AW137" s="123"/>
      <c r="AX137" s="123"/>
      <c r="AY137" s="28"/>
      <c r="AZ137" s="123"/>
      <c r="BA137" s="123"/>
      <c r="BB137" s="28"/>
      <c r="BC137" s="123"/>
      <c r="BD137" s="123"/>
      <c r="BE137" s="28"/>
      <c r="BF137" s="123"/>
      <c r="BG137" s="123"/>
      <c r="BH137" s="28"/>
      <c r="BI137" s="123"/>
      <c r="BJ137" s="123"/>
      <c r="BK137" s="28"/>
    </row>
    <row r="138" spans="1:63" hidden="1">
      <c r="A138" s="29"/>
      <c r="B138" s="30"/>
      <c r="C138" s="30"/>
      <c r="D138" s="26"/>
      <c r="E138" s="30"/>
      <c r="F138" s="26" t="s">
        <v>33</v>
      </c>
      <c r="G138" s="30"/>
      <c r="H138" s="95"/>
      <c r="I138" s="123"/>
      <c r="J138" s="123"/>
      <c r="K138" s="154"/>
      <c r="L138" s="123"/>
      <c r="M138" s="28"/>
      <c r="N138" s="28"/>
      <c r="O138" s="28"/>
      <c r="P138" s="123"/>
      <c r="Q138" s="123"/>
      <c r="R138" s="145"/>
      <c r="S138" s="123"/>
      <c r="T138" s="123"/>
      <c r="U138" s="151" t="e">
        <f t="shared" si="328"/>
        <v>#DIV/0!</v>
      </c>
      <c r="V138" s="123"/>
      <c r="W138" s="123"/>
      <c r="X138" s="28"/>
      <c r="Y138" s="123"/>
      <c r="Z138" s="123"/>
      <c r="AA138" s="28"/>
      <c r="AB138" s="123"/>
      <c r="AC138" s="123"/>
      <c r="AD138" s="28"/>
      <c r="AE138" s="123"/>
      <c r="AF138" s="123"/>
      <c r="AG138" s="28"/>
      <c r="AH138" s="123"/>
      <c r="AI138" s="123"/>
      <c r="AJ138" s="28"/>
      <c r="AK138" s="123"/>
      <c r="AL138" s="123"/>
      <c r="AM138" s="28"/>
      <c r="AN138" s="123"/>
      <c r="AO138" s="123"/>
      <c r="AP138" s="28"/>
      <c r="AQ138" s="123"/>
      <c r="AR138" s="123"/>
      <c r="AS138" s="28"/>
      <c r="AT138" s="123"/>
      <c r="AU138" s="123"/>
      <c r="AV138" s="28"/>
      <c r="AW138" s="123"/>
      <c r="AX138" s="123"/>
      <c r="AY138" s="28"/>
      <c r="AZ138" s="123"/>
      <c r="BA138" s="123"/>
      <c r="BB138" s="28"/>
      <c r="BC138" s="123"/>
      <c r="BD138" s="123"/>
      <c r="BE138" s="28"/>
      <c r="BF138" s="123"/>
      <c r="BG138" s="123"/>
      <c r="BH138" s="28"/>
      <c r="BI138" s="123"/>
      <c r="BJ138" s="123"/>
      <c r="BK138" s="28"/>
    </row>
    <row r="139" spans="1:63" hidden="1">
      <c r="A139" s="29"/>
      <c r="B139" s="30"/>
      <c r="C139" s="30"/>
      <c r="D139" s="26"/>
      <c r="E139" s="30"/>
      <c r="F139" s="26" t="s">
        <v>34</v>
      </c>
      <c r="G139" s="30"/>
      <c r="H139" s="95"/>
      <c r="I139" s="123"/>
      <c r="J139" s="123"/>
      <c r="K139" s="154"/>
      <c r="L139" s="123"/>
      <c r="M139" s="28"/>
      <c r="N139" s="28"/>
      <c r="O139" s="28"/>
      <c r="P139" s="123"/>
      <c r="Q139" s="123"/>
      <c r="R139" s="145"/>
      <c r="S139" s="123"/>
      <c r="T139" s="123"/>
      <c r="U139" s="151" t="e">
        <f t="shared" si="328"/>
        <v>#DIV/0!</v>
      </c>
      <c r="V139" s="123"/>
      <c r="W139" s="123"/>
      <c r="X139" s="28"/>
      <c r="Y139" s="123"/>
      <c r="Z139" s="123"/>
      <c r="AA139" s="28"/>
      <c r="AB139" s="123"/>
      <c r="AC139" s="123"/>
      <c r="AD139" s="28"/>
      <c r="AE139" s="123"/>
      <c r="AF139" s="123"/>
      <c r="AG139" s="28"/>
      <c r="AH139" s="123"/>
      <c r="AI139" s="123"/>
      <c r="AJ139" s="28"/>
      <c r="AK139" s="123"/>
      <c r="AL139" s="123"/>
      <c r="AM139" s="28"/>
      <c r="AN139" s="123"/>
      <c r="AO139" s="123"/>
      <c r="AP139" s="28"/>
      <c r="AQ139" s="123"/>
      <c r="AR139" s="123"/>
      <c r="AS139" s="28"/>
      <c r="AT139" s="123"/>
      <c r="AU139" s="123"/>
      <c r="AV139" s="28"/>
      <c r="AW139" s="123"/>
      <c r="AX139" s="123"/>
      <c r="AY139" s="28"/>
      <c r="AZ139" s="123"/>
      <c r="BA139" s="123"/>
      <c r="BB139" s="28"/>
      <c r="BC139" s="123"/>
      <c r="BD139" s="123"/>
      <c r="BE139" s="28"/>
      <c r="BF139" s="123"/>
      <c r="BG139" s="123"/>
      <c r="BH139" s="28"/>
      <c r="BI139" s="123"/>
      <c r="BJ139" s="123"/>
      <c r="BK139" s="28"/>
    </row>
    <row r="140" spans="1:63" hidden="1">
      <c r="A140" s="29"/>
      <c r="B140" s="30"/>
      <c r="C140" s="30"/>
      <c r="D140" s="26"/>
      <c r="E140" s="30"/>
      <c r="F140" s="26" t="s">
        <v>35</v>
      </c>
      <c r="G140" s="30"/>
      <c r="H140" s="95"/>
      <c r="I140" s="123"/>
      <c r="J140" s="123"/>
      <c r="K140" s="154"/>
      <c r="L140" s="123"/>
      <c r="M140" s="28"/>
      <c r="N140" s="28"/>
      <c r="O140" s="28"/>
      <c r="P140" s="123"/>
      <c r="Q140" s="123"/>
      <c r="R140" s="145"/>
      <c r="S140" s="123"/>
      <c r="T140" s="123"/>
      <c r="U140" s="151" t="e">
        <f t="shared" si="328"/>
        <v>#DIV/0!</v>
      </c>
      <c r="V140" s="123"/>
      <c r="W140" s="123"/>
      <c r="X140" s="28"/>
      <c r="Y140" s="123"/>
      <c r="Z140" s="123"/>
      <c r="AA140" s="28"/>
      <c r="AB140" s="123"/>
      <c r="AC140" s="123"/>
      <c r="AD140" s="28"/>
      <c r="AE140" s="123"/>
      <c r="AF140" s="123"/>
      <c r="AG140" s="28"/>
      <c r="AH140" s="123"/>
      <c r="AI140" s="123"/>
      <c r="AJ140" s="28"/>
      <c r="AK140" s="123"/>
      <c r="AL140" s="123"/>
      <c r="AM140" s="28"/>
      <c r="AN140" s="123"/>
      <c r="AO140" s="123"/>
      <c r="AP140" s="28"/>
      <c r="AQ140" s="123"/>
      <c r="AR140" s="123"/>
      <c r="AS140" s="28"/>
      <c r="AT140" s="123"/>
      <c r="AU140" s="123"/>
      <c r="AV140" s="28"/>
      <c r="AW140" s="123"/>
      <c r="AX140" s="123"/>
      <c r="AY140" s="28"/>
      <c r="AZ140" s="123"/>
      <c r="BA140" s="123"/>
      <c r="BB140" s="28"/>
      <c r="BC140" s="123"/>
      <c r="BD140" s="123"/>
      <c r="BE140" s="28"/>
      <c r="BF140" s="123"/>
      <c r="BG140" s="123"/>
      <c r="BH140" s="28"/>
      <c r="BI140" s="123"/>
      <c r="BJ140" s="123"/>
      <c r="BK140" s="28"/>
    </row>
    <row r="141" spans="1:63" hidden="1">
      <c r="A141" s="29"/>
      <c r="B141" s="30"/>
      <c r="C141" s="30"/>
      <c r="D141" s="26"/>
      <c r="E141" s="26" t="s">
        <v>36</v>
      </c>
      <c r="F141" s="26"/>
      <c r="G141" s="30"/>
      <c r="H141" s="95"/>
      <c r="I141" s="123"/>
      <c r="J141" s="123"/>
      <c r="K141" s="154"/>
      <c r="L141" s="123"/>
      <c r="M141" s="28"/>
      <c r="N141" s="28"/>
      <c r="O141" s="28"/>
      <c r="P141" s="123"/>
      <c r="Q141" s="123"/>
      <c r="R141" s="145"/>
      <c r="S141" s="123"/>
      <c r="T141" s="123"/>
      <c r="U141" s="151" t="e">
        <f t="shared" ref="U141:U204" si="395">SUM(T141*100/S141)</f>
        <v>#DIV/0!</v>
      </c>
      <c r="V141" s="123"/>
      <c r="W141" s="123"/>
      <c r="X141" s="28"/>
      <c r="Y141" s="123"/>
      <c r="Z141" s="123"/>
      <c r="AA141" s="28"/>
      <c r="AB141" s="123"/>
      <c r="AC141" s="123"/>
      <c r="AD141" s="28"/>
      <c r="AE141" s="123"/>
      <c r="AF141" s="123"/>
      <c r="AG141" s="28"/>
      <c r="AH141" s="123"/>
      <c r="AI141" s="123"/>
      <c r="AJ141" s="28"/>
      <c r="AK141" s="123"/>
      <c r="AL141" s="123"/>
      <c r="AM141" s="28"/>
      <c r="AN141" s="123"/>
      <c r="AO141" s="123"/>
      <c r="AP141" s="28"/>
      <c r="AQ141" s="123"/>
      <c r="AR141" s="123"/>
      <c r="AS141" s="28"/>
      <c r="AT141" s="123"/>
      <c r="AU141" s="123"/>
      <c r="AV141" s="28"/>
      <c r="AW141" s="123"/>
      <c r="AX141" s="123"/>
      <c r="AY141" s="28"/>
      <c r="AZ141" s="123"/>
      <c r="BA141" s="123"/>
      <c r="BB141" s="28"/>
      <c r="BC141" s="123"/>
      <c r="BD141" s="123"/>
      <c r="BE141" s="28"/>
      <c r="BF141" s="123"/>
      <c r="BG141" s="123"/>
      <c r="BH141" s="28"/>
      <c r="BI141" s="123"/>
      <c r="BJ141" s="123"/>
      <c r="BK141" s="28"/>
    </row>
    <row r="142" spans="1:63" hidden="1">
      <c r="A142" s="29"/>
      <c r="B142" s="30"/>
      <c r="C142" s="30"/>
      <c r="D142" s="26" t="s">
        <v>45</v>
      </c>
      <c r="E142" s="30"/>
      <c r="F142" s="30"/>
      <c r="G142" s="30"/>
      <c r="H142" s="95"/>
      <c r="I142" s="123"/>
      <c r="J142" s="123"/>
      <c r="K142" s="154"/>
      <c r="L142" s="123"/>
      <c r="M142" s="28"/>
      <c r="N142" s="28"/>
      <c r="O142" s="28"/>
      <c r="P142" s="123"/>
      <c r="Q142" s="123"/>
      <c r="R142" s="145"/>
      <c r="S142" s="123"/>
      <c r="T142" s="123"/>
      <c r="U142" s="151" t="e">
        <f t="shared" si="395"/>
        <v>#DIV/0!</v>
      </c>
      <c r="V142" s="123"/>
      <c r="W142" s="123"/>
      <c r="X142" s="28"/>
      <c r="Y142" s="123"/>
      <c r="Z142" s="123"/>
      <c r="AA142" s="28"/>
      <c r="AB142" s="123"/>
      <c r="AC142" s="123"/>
      <c r="AD142" s="28"/>
      <c r="AE142" s="123"/>
      <c r="AF142" s="123"/>
      <c r="AG142" s="28"/>
      <c r="AH142" s="123"/>
      <c r="AI142" s="123"/>
      <c r="AJ142" s="28"/>
      <c r="AK142" s="123"/>
      <c r="AL142" s="123"/>
      <c r="AM142" s="28"/>
      <c r="AN142" s="123"/>
      <c r="AO142" s="123"/>
      <c r="AP142" s="28"/>
      <c r="AQ142" s="123"/>
      <c r="AR142" s="123"/>
      <c r="AS142" s="28"/>
      <c r="AT142" s="123"/>
      <c r="AU142" s="123"/>
      <c r="AV142" s="28"/>
      <c r="AW142" s="123"/>
      <c r="AX142" s="123"/>
      <c r="AY142" s="28"/>
      <c r="AZ142" s="123"/>
      <c r="BA142" s="123"/>
      <c r="BB142" s="28"/>
      <c r="BC142" s="123"/>
      <c r="BD142" s="123"/>
      <c r="BE142" s="28"/>
      <c r="BF142" s="123"/>
      <c r="BG142" s="123"/>
      <c r="BH142" s="28"/>
      <c r="BI142" s="123"/>
      <c r="BJ142" s="123"/>
      <c r="BK142" s="28"/>
    </row>
    <row r="143" spans="1:63" hidden="1">
      <c r="A143" s="29"/>
      <c r="B143" s="30"/>
      <c r="C143" s="30"/>
      <c r="D143" s="26"/>
      <c r="E143" s="26" t="s">
        <v>46</v>
      </c>
      <c r="F143" s="30"/>
      <c r="G143" s="30"/>
      <c r="H143" s="95"/>
      <c r="I143" s="123"/>
      <c r="J143" s="123"/>
      <c r="K143" s="154"/>
      <c r="L143" s="123"/>
      <c r="M143" s="28"/>
      <c r="N143" s="28"/>
      <c r="O143" s="28"/>
      <c r="P143" s="123"/>
      <c r="Q143" s="123"/>
      <c r="R143" s="145"/>
      <c r="S143" s="123"/>
      <c r="T143" s="123"/>
      <c r="U143" s="151" t="e">
        <f t="shared" si="395"/>
        <v>#DIV/0!</v>
      </c>
      <c r="V143" s="123"/>
      <c r="W143" s="123"/>
      <c r="X143" s="28"/>
      <c r="Y143" s="123"/>
      <c r="Z143" s="123"/>
      <c r="AA143" s="28"/>
      <c r="AB143" s="123"/>
      <c r="AC143" s="123"/>
      <c r="AD143" s="28"/>
      <c r="AE143" s="123"/>
      <c r="AF143" s="123"/>
      <c r="AG143" s="28"/>
      <c r="AH143" s="123"/>
      <c r="AI143" s="123"/>
      <c r="AJ143" s="28"/>
      <c r="AK143" s="123"/>
      <c r="AL143" s="123"/>
      <c r="AM143" s="28"/>
      <c r="AN143" s="123"/>
      <c r="AO143" s="123"/>
      <c r="AP143" s="28"/>
      <c r="AQ143" s="123"/>
      <c r="AR143" s="123"/>
      <c r="AS143" s="28"/>
      <c r="AT143" s="123"/>
      <c r="AU143" s="123"/>
      <c r="AV143" s="28"/>
      <c r="AW143" s="123"/>
      <c r="AX143" s="123"/>
      <c r="AY143" s="28"/>
      <c r="AZ143" s="123"/>
      <c r="BA143" s="123"/>
      <c r="BB143" s="28"/>
      <c r="BC143" s="123"/>
      <c r="BD143" s="123"/>
      <c r="BE143" s="28"/>
      <c r="BF143" s="123"/>
      <c r="BG143" s="123"/>
      <c r="BH143" s="28"/>
      <c r="BI143" s="123"/>
      <c r="BJ143" s="123"/>
      <c r="BK143" s="28"/>
    </row>
    <row r="144" spans="1:63" hidden="1">
      <c r="A144" s="29"/>
      <c r="B144" s="30"/>
      <c r="C144" s="30"/>
      <c r="D144" s="26"/>
      <c r="E144" s="26"/>
      <c r="F144" s="30" t="s">
        <v>47</v>
      </c>
      <c r="G144" s="30"/>
      <c r="H144" s="95"/>
      <c r="I144" s="123"/>
      <c r="J144" s="123"/>
      <c r="K144" s="154"/>
      <c r="L144" s="123"/>
      <c r="M144" s="28"/>
      <c r="N144" s="28"/>
      <c r="O144" s="28"/>
      <c r="P144" s="123"/>
      <c r="Q144" s="123"/>
      <c r="R144" s="145"/>
      <c r="S144" s="123"/>
      <c r="T144" s="123"/>
      <c r="U144" s="151" t="e">
        <f t="shared" si="395"/>
        <v>#DIV/0!</v>
      </c>
      <c r="V144" s="123"/>
      <c r="W144" s="123"/>
      <c r="X144" s="28"/>
      <c r="Y144" s="123"/>
      <c r="Z144" s="123"/>
      <c r="AA144" s="28"/>
      <c r="AB144" s="123"/>
      <c r="AC144" s="123"/>
      <c r="AD144" s="28"/>
      <c r="AE144" s="123"/>
      <c r="AF144" s="123"/>
      <c r="AG144" s="28"/>
      <c r="AH144" s="123"/>
      <c r="AI144" s="123"/>
      <c r="AJ144" s="28"/>
      <c r="AK144" s="123"/>
      <c r="AL144" s="123"/>
      <c r="AM144" s="28"/>
      <c r="AN144" s="123"/>
      <c r="AO144" s="123"/>
      <c r="AP144" s="28"/>
      <c r="AQ144" s="123"/>
      <c r="AR144" s="123"/>
      <c r="AS144" s="28"/>
      <c r="AT144" s="123"/>
      <c r="AU144" s="123"/>
      <c r="AV144" s="28"/>
      <c r="AW144" s="123"/>
      <c r="AX144" s="123"/>
      <c r="AY144" s="28"/>
      <c r="AZ144" s="123"/>
      <c r="BA144" s="123"/>
      <c r="BB144" s="28"/>
      <c r="BC144" s="123"/>
      <c r="BD144" s="123"/>
      <c r="BE144" s="28"/>
      <c r="BF144" s="123"/>
      <c r="BG144" s="123"/>
      <c r="BH144" s="28"/>
      <c r="BI144" s="123"/>
      <c r="BJ144" s="123"/>
      <c r="BK144" s="28"/>
    </row>
    <row r="145" spans="1:63" hidden="1">
      <c r="A145" s="29"/>
      <c r="B145" s="30"/>
      <c r="C145" s="26" t="s">
        <v>61</v>
      </c>
      <c r="D145" s="30"/>
      <c r="E145" s="30"/>
      <c r="F145" s="30"/>
      <c r="G145" s="30"/>
      <c r="H145" s="95"/>
      <c r="I145" s="123"/>
      <c r="J145" s="123"/>
      <c r="K145" s="154"/>
      <c r="L145" s="123"/>
      <c r="M145" s="28"/>
      <c r="N145" s="28"/>
      <c r="O145" s="28"/>
      <c r="P145" s="123"/>
      <c r="Q145" s="123"/>
      <c r="R145" s="145"/>
      <c r="S145" s="123"/>
      <c r="T145" s="123"/>
      <c r="U145" s="151" t="e">
        <f t="shared" si="395"/>
        <v>#DIV/0!</v>
      </c>
      <c r="V145" s="123"/>
      <c r="W145" s="123"/>
      <c r="X145" s="28"/>
      <c r="Y145" s="123"/>
      <c r="Z145" s="123"/>
      <c r="AA145" s="28"/>
      <c r="AB145" s="123"/>
      <c r="AC145" s="123"/>
      <c r="AD145" s="28"/>
      <c r="AE145" s="123"/>
      <c r="AF145" s="123"/>
      <c r="AG145" s="28"/>
      <c r="AH145" s="123"/>
      <c r="AI145" s="123"/>
      <c r="AJ145" s="28"/>
      <c r="AK145" s="123"/>
      <c r="AL145" s="123"/>
      <c r="AM145" s="28"/>
      <c r="AN145" s="123"/>
      <c r="AO145" s="123"/>
      <c r="AP145" s="28"/>
      <c r="AQ145" s="123"/>
      <c r="AR145" s="123"/>
      <c r="AS145" s="28"/>
      <c r="AT145" s="123"/>
      <c r="AU145" s="123"/>
      <c r="AV145" s="28"/>
      <c r="AW145" s="123"/>
      <c r="AX145" s="123"/>
      <c r="AY145" s="28"/>
      <c r="AZ145" s="123"/>
      <c r="BA145" s="123"/>
      <c r="BB145" s="28"/>
      <c r="BC145" s="123"/>
      <c r="BD145" s="123"/>
      <c r="BE145" s="28"/>
      <c r="BF145" s="123"/>
      <c r="BG145" s="123"/>
      <c r="BH145" s="28"/>
      <c r="BI145" s="123"/>
      <c r="BJ145" s="123"/>
      <c r="BK145" s="28"/>
    </row>
    <row r="146" spans="1:63" hidden="1">
      <c r="A146" s="29"/>
      <c r="B146" s="30"/>
      <c r="C146" s="30"/>
      <c r="D146" s="26" t="s">
        <v>31</v>
      </c>
      <c r="E146" s="30"/>
      <c r="F146" s="30"/>
      <c r="G146" s="30"/>
      <c r="H146" s="95"/>
      <c r="I146" s="123"/>
      <c r="J146" s="123"/>
      <c r="K146" s="154"/>
      <c r="L146" s="123"/>
      <c r="M146" s="28"/>
      <c r="N146" s="28"/>
      <c r="O146" s="28"/>
      <c r="P146" s="123"/>
      <c r="Q146" s="123"/>
      <c r="R146" s="145"/>
      <c r="S146" s="123"/>
      <c r="T146" s="123"/>
      <c r="U146" s="151" t="e">
        <f t="shared" si="395"/>
        <v>#DIV/0!</v>
      </c>
      <c r="V146" s="123"/>
      <c r="W146" s="123"/>
      <c r="X146" s="28"/>
      <c r="Y146" s="123"/>
      <c r="Z146" s="123"/>
      <c r="AA146" s="28"/>
      <c r="AB146" s="123"/>
      <c r="AC146" s="123"/>
      <c r="AD146" s="28"/>
      <c r="AE146" s="123"/>
      <c r="AF146" s="123"/>
      <c r="AG146" s="28"/>
      <c r="AH146" s="123"/>
      <c r="AI146" s="123"/>
      <c r="AJ146" s="28"/>
      <c r="AK146" s="123"/>
      <c r="AL146" s="123"/>
      <c r="AM146" s="28"/>
      <c r="AN146" s="123"/>
      <c r="AO146" s="123"/>
      <c r="AP146" s="28"/>
      <c r="AQ146" s="123"/>
      <c r="AR146" s="123"/>
      <c r="AS146" s="28"/>
      <c r="AT146" s="123"/>
      <c r="AU146" s="123"/>
      <c r="AV146" s="28"/>
      <c r="AW146" s="123"/>
      <c r="AX146" s="123"/>
      <c r="AY146" s="28"/>
      <c r="AZ146" s="123"/>
      <c r="BA146" s="123"/>
      <c r="BB146" s="28"/>
      <c r="BC146" s="123"/>
      <c r="BD146" s="123"/>
      <c r="BE146" s="28"/>
      <c r="BF146" s="123"/>
      <c r="BG146" s="123"/>
      <c r="BH146" s="28"/>
      <c r="BI146" s="123"/>
      <c r="BJ146" s="123"/>
      <c r="BK146" s="28"/>
    </row>
    <row r="147" spans="1:63" hidden="1">
      <c r="A147" s="29"/>
      <c r="B147" s="30"/>
      <c r="C147" s="30"/>
      <c r="D147" s="26"/>
      <c r="E147" s="26" t="s">
        <v>32</v>
      </c>
      <c r="F147" s="30"/>
      <c r="G147" s="30"/>
      <c r="H147" s="95"/>
      <c r="I147" s="123"/>
      <c r="J147" s="123"/>
      <c r="K147" s="154"/>
      <c r="L147" s="123"/>
      <c r="M147" s="28"/>
      <c r="N147" s="28"/>
      <c r="O147" s="28"/>
      <c r="P147" s="123"/>
      <c r="Q147" s="123"/>
      <c r="R147" s="145"/>
      <c r="S147" s="123"/>
      <c r="T147" s="123"/>
      <c r="U147" s="151" t="e">
        <f t="shared" si="395"/>
        <v>#DIV/0!</v>
      </c>
      <c r="V147" s="123"/>
      <c r="W147" s="123"/>
      <c r="X147" s="28"/>
      <c r="Y147" s="123"/>
      <c r="Z147" s="123"/>
      <c r="AA147" s="28"/>
      <c r="AB147" s="123"/>
      <c r="AC147" s="123"/>
      <c r="AD147" s="28"/>
      <c r="AE147" s="123"/>
      <c r="AF147" s="123"/>
      <c r="AG147" s="28"/>
      <c r="AH147" s="123"/>
      <c r="AI147" s="123"/>
      <c r="AJ147" s="28"/>
      <c r="AK147" s="123"/>
      <c r="AL147" s="123"/>
      <c r="AM147" s="28"/>
      <c r="AN147" s="123"/>
      <c r="AO147" s="123"/>
      <c r="AP147" s="28"/>
      <c r="AQ147" s="123"/>
      <c r="AR147" s="123"/>
      <c r="AS147" s="28"/>
      <c r="AT147" s="123"/>
      <c r="AU147" s="123"/>
      <c r="AV147" s="28"/>
      <c r="AW147" s="123"/>
      <c r="AX147" s="123"/>
      <c r="AY147" s="28"/>
      <c r="AZ147" s="123"/>
      <c r="BA147" s="123"/>
      <c r="BB147" s="28"/>
      <c r="BC147" s="123"/>
      <c r="BD147" s="123"/>
      <c r="BE147" s="28"/>
      <c r="BF147" s="123"/>
      <c r="BG147" s="123"/>
      <c r="BH147" s="28"/>
      <c r="BI147" s="123"/>
      <c r="BJ147" s="123"/>
      <c r="BK147" s="28"/>
    </row>
    <row r="148" spans="1:63" hidden="1">
      <c r="A148" s="29"/>
      <c r="B148" s="30"/>
      <c r="C148" s="30"/>
      <c r="D148" s="26"/>
      <c r="E148" s="30"/>
      <c r="F148" s="26" t="s">
        <v>33</v>
      </c>
      <c r="G148" s="30"/>
      <c r="H148" s="95"/>
      <c r="I148" s="123"/>
      <c r="J148" s="123"/>
      <c r="K148" s="154"/>
      <c r="L148" s="123"/>
      <c r="M148" s="28"/>
      <c r="N148" s="28"/>
      <c r="O148" s="28"/>
      <c r="P148" s="123"/>
      <c r="Q148" s="123"/>
      <c r="R148" s="145"/>
      <c r="S148" s="123"/>
      <c r="T148" s="123"/>
      <c r="U148" s="151" t="e">
        <f t="shared" si="395"/>
        <v>#DIV/0!</v>
      </c>
      <c r="V148" s="123"/>
      <c r="W148" s="123"/>
      <c r="X148" s="28"/>
      <c r="Y148" s="123"/>
      <c r="Z148" s="123"/>
      <c r="AA148" s="28"/>
      <c r="AB148" s="123"/>
      <c r="AC148" s="123"/>
      <c r="AD148" s="28"/>
      <c r="AE148" s="123"/>
      <c r="AF148" s="123"/>
      <c r="AG148" s="28"/>
      <c r="AH148" s="123"/>
      <c r="AI148" s="123"/>
      <c r="AJ148" s="28"/>
      <c r="AK148" s="123"/>
      <c r="AL148" s="123"/>
      <c r="AM148" s="28"/>
      <c r="AN148" s="123"/>
      <c r="AO148" s="123"/>
      <c r="AP148" s="28"/>
      <c r="AQ148" s="123"/>
      <c r="AR148" s="123"/>
      <c r="AS148" s="28"/>
      <c r="AT148" s="123"/>
      <c r="AU148" s="123"/>
      <c r="AV148" s="28"/>
      <c r="AW148" s="123"/>
      <c r="AX148" s="123"/>
      <c r="AY148" s="28"/>
      <c r="AZ148" s="123"/>
      <c r="BA148" s="123"/>
      <c r="BB148" s="28"/>
      <c r="BC148" s="123"/>
      <c r="BD148" s="123"/>
      <c r="BE148" s="28"/>
      <c r="BF148" s="123"/>
      <c r="BG148" s="123"/>
      <c r="BH148" s="28"/>
      <c r="BI148" s="123"/>
      <c r="BJ148" s="123"/>
      <c r="BK148" s="28"/>
    </row>
    <row r="149" spans="1:63" hidden="1">
      <c r="A149" s="29"/>
      <c r="B149" s="30"/>
      <c r="C149" s="30"/>
      <c r="D149" s="26"/>
      <c r="E149" s="30"/>
      <c r="F149" s="26" t="s">
        <v>34</v>
      </c>
      <c r="G149" s="30"/>
      <c r="H149" s="95"/>
      <c r="I149" s="123"/>
      <c r="J149" s="123"/>
      <c r="K149" s="154"/>
      <c r="L149" s="123"/>
      <c r="M149" s="28"/>
      <c r="N149" s="28"/>
      <c r="O149" s="28"/>
      <c r="P149" s="123"/>
      <c r="Q149" s="123"/>
      <c r="R149" s="145"/>
      <c r="S149" s="123"/>
      <c r="T149" s="123"/>
      <c r="U149" s="151" t="e">
        <f t="shared" si="395"/>
        <v>#DIV/0!</v>
      </c>
      <c r="V149" s="123"/>
      <c r="W149" s="123"/>
      <c r="X149" s="28"/>
      <c r="Y149" s="123"/>
      <c r="Z149" s="123"/>
      <c r="AA149" s="28"/>
      <c r="AB149" s="123"/>
      <c r="AC149" s="123"/>
      <c r="AD149" s="28"/>
      <c r="AE149" s="123"/>
      <c r="AF149" s="123"/>
      <c r="AG149" s="28"/>
      <c r="AH149" s="123"/>
      <c r="AI149" s="123"/>
      <c r="AJ149" s="28"/>
      <c r="AK149" s="123"/>
      <c r="AL149" s="123"/>
      <c r="AM149" s="28"/>
      <c r="AN149" s="123"/>
      <c r="AO149" s="123"/>
      <c r="AP149" s="28"/>
      <c r="AQ149" s="123"/>
      <c r="AR149" s="123"/>
      <c r="AS149" s="28"/>
      <c r="AT149" s="123"/>
      <c r="AU149" s="123"/>
      <c r="AV149" s="28"/>
      <c r="AW149" s="123"/>
      <c r="AX149" s="123"/>
      <c r="AY149" s="28"/>
      <c r="AZ149" s="123"/>
      <c r="BA149" s="123"/>
      <c r="BB149" s="28"/>
      <c r="BC149" s="123"/>
      <c r="BD149" s="123"/>
      <c r="BE149" s="28"/>
      <c r="BF149" s="123"/>
      <c r="BG149" s="123"/>
      <c r="BH149" s="28"/>
      <c r="BI149" s="123"/>
      <c r="BJ149" s="123"/>
      <c r="BK149" s="28"/>
    </row>
    <row r="150" spans="1:63" hidden="1">
      <c r="A150" s="29"/>
      <c r="B150" s="30"/>
      <c r="C150" s="30"/>
      <c r="D150" s="26"/>
      <c r="E150" s="30"/>
      <c r="F150" s="26" t="s">
        <v>35</v>
      </c>
      <c r="G150" s="30"/>
      <c r="H150" s="95"/>
      <c r="I150" s="123"/>
      <c r="J150" s="123"/>
      <c r="K150" s="154"/>
      <c r="L150" s="123"/>
      <c r="M150" s="28"/>
      <c r="N150" s="28"/>
      <c r="O150" s="28"/>
      <c r="P150" s="123"/>
      <c r="Q150" s="123"/>
      <c r="R150" s="145"/>
      <c r="S150" s="123"/>
      <c r="T150" s="123"/>
      <c r="U150" s="151" t="e">
        <f t="shared" si="395"/>
        <v>#DIV/0!</v>
      </c>
      <c r="V150" s="123"/>
      <c r="W150" s="123"/>
      <c r="X150" s="28"/>
      <c r="Y150" s="123"/>
      <c r="Z150" s="123"/>
      <c r="AA150" s="28"/>
      <c r="AB150" s="123"/>
      <c r="AC150" s="123"/>
      <c r="AD150" s="28"/>
      <c r="AE150" s="123"/>
      <c r="AF150" s="123"/>
      <c r="AG150" s="28"/>
      <c r="AH150" s="123"/>
      <c r="AI150" s="123"/>
      <c r="AJ150" s="28"/>
      <c r="AK150" s="123"/>
      <c r="AL150" s="123"/>
      <c r="AM150" s="28"/>
      <c r="AN150" s="123"/>
      <c r="AO150" s="123"/>
      <c r="AP150" s="28"/>
      <c r="AQ150" s="123"/>
      <c r="AR150" s="123"/>
      <c r="AS150" s="28"/>
      <c r="AT150" s="123"/>
      <c r="AU150" s="123"/>
      <c r="AV150" s="28"/>
      <c r="AW150" s="123"/>
      <c r="AX150" s="123"/>
      <c r="AY150" s="28"/>
      <c r="AZ150" s="123"/>
      <c r="BA150" s="123"/>
      <c r="BB150" s="28"/>
      <c r="BC150" s="123"/>
      <c r="BD150" s="123"/>
      <c r="BE150" s="28"/>
      <c r="BF150" s="123"/>
      <c r="BG150" s="123"/>
      <c r="BH150" s="28"/>
      <c r="BI150" s="123"/>
      <c r="BJ150" s="123"/>
      <c r="BK150" s="28"/>
    </row>
    <row r="151" spans="1:63" hidden="1">
      <c r="A151" s="29"/>
      <c r="B151" s="30"/>
      <c r="C151" s="30"/>
      <c r="D151" s="26"/>
      <c r="E151" s="26" t="s">
        <v>36</v>
      </c>
      <c r="F151" s="26"/>
      <c r="G151" s="30"/>
      <c r="H151" s="95"/>
      <c r="I151" s="123"/>
      <c r="J151" s="123"/>
      <c r="K151" s="154"/>
      <c r="L151" s="123"/>
      <c r="M151" s="28"/>
      <c r="N151" s="28"/>
      <c r="O151" s="28"/>
      <c r="P151" s="123"/>
      <c r="Q151" s="123"/>
      <c r="R151" s="145"/>
      <c r="S151" s="123"/>
      <c r="T151" s="123"/>
      <c r="U151" s="151" t="e">
        <f t="shared" si="395"/>
        <v>#DIV/0!</v>
      </c>
      <c r="V151" s="123"/>
      <c r="W151" s="123"/>
      <c r="X151" s="28"/>
      <c r="Y151" s="123"/>
      <c r="Z151" s="123"/>
      <c r="AA151" s="28"/>
      <c r="AB151" s="123"/>
      <c r="AC151" s="123"/>
      <c r="AD151" s="28"/>
      <c r="AE151" s="123"/>
      <c r="AF151" s="123"/>
      <c r="AG151" s="28"/>
      <c r="AH151" s="123"/>
      <c r="AI151" s="123"/>
      <c r="AJ151" s="28"/>
      <c r="AK151" s="123"/>
      <c r="AL151" s="123"/>
      <c r="AM151" s="28"/>
      <c r="AN151" s="123"/>
      <c r="AO151" s="123"/>
      <c r="AP151" s="28"/>
      <c r="AQ151" s="123"/>
      <c r="AR151" s="123"/>
      <c r="AS151" s="28"/>
      <c r="AT151" s="123"/>
      <c r="AU151" s="123"/>
      <c r="AV151" s="28"/>
      <c r="AW151" s="123"/>
      <c r="AX151" s="123"/>
      <c r="AY151" s="28"/>
      <c r="AZ151" s="123"/>
      <c r="BA151" s="123"/>
      <c r="BB151" s="28"/>
      <c r="BC151" s="123"/>
      <c r="BD151" s="123"/>
      <c r="BE151" s="28"/>
      <c r="BF151" s="123"/>
      <c r="BG151" s="123"/>
      <c r="BH151" s="28"/>
      <c r="BI151" s="123"/>
      <c r="BJ151" s="123"/>
      <c r="BK151" s="28"/>
    </row>
    <row r="152" spans="1:63" hidden="1">
      <c r="A152" s="29"/>
      <c r="B152" s="30"/>
      <c r="C152" s="30"/>
      <c r="D152" s="26" t="s">
        <v>41</v>
      </c>
      <c r="E152" s="30"/>
      <c r="F152" s="30"/>
      <c r="G152" s="30"/>
      <c r="H152" s="95"/>
      <c r="I152" s="123"/>
      <c r="J152" s="123"/>
      <c r="K152" s="154"/>
      <c r="L152" s="123"/>
      <c r="M152" s="28"/>
      <c r="N152" s="28"/>
      <c r="O152" s="28"/>
      <c r="P152" s="123"/>
      <c r="Q152" s="123"/>
      <c r="R152" s="145"/>
      <c r="S152" s="123"/>
      <c r="T152" s="123"/>
      <c r="U152" s="151" t="e">
        <f t="shared" si="395"/>
        <v>#DIV/0!</v>
      </c>
      <c r="V152" s="123"/>
      <c r="W152" s="123"/>
      <c r="X152" s="28"/>
      <c r="Y152" s="123"/>
      <c r="Z152" s="123"/>
      <c r="AA152" s="28"/>
      <c r="AB152" s="123"/>
      <c r="AC152" s="123"/>
      <c r="AD152" s="28"/>
      <c r="AE152" s="123"/>
      <c r="AF152" s="123"/>
      <c r="AG152" s="28"/>
      <c r="AH152" s="123"/>
      <c r="AI152" s="123"/>
      <c r="AJ152" s="28"/>
      <c r="AK152" s="123"/>
      <c r="AL152" s="123"/>
      <c r="AM152" s="28"/>
      <c r="AN152" s="123"/>
      <c r="AO152" s="123"/>
      <c r="AP152" s="28"/>
      <c r="AQ152" s="123"/>
      <c r="AR152" s="123"/>
      <c r="AS152" s="28"/>
      <c r="AT152" s="123"/>
      <c r="AU152" s="123"/>
      <c r="AV152" s="28"/>
      <c r="AW152" s="123"/>
      <c r="AX152" s="123"/>
      <c r="AY152" s="28"/>
      <c r="AZ152" s="123"/>
      <c r="BA152" s="123"/>
      <c r="BB152" s="28"/>
      <c r="BC152" s="123"/>
      <c r="BD152" s="123"/>
      <c r="BE152" s="28"/>
      <c r="BF152" s="123"/>
      <c r="BG152" s="123"/>
      <c r="BH152" s="28"/>
      <c r="BI152" s="123"/>
      <c r="BJ152" s="123"/>
      <c r="BK152" s="28"/>
    </row>
    <row r="153" spans="1:63" hidden="1">
      <c r="A153" s="29"/>
      <c r="B153" s="30"/>
      <c r="C153" s="30"/>
      <c r="D153" s="26"/>
      <c r="E153" s="26" t="s">
        <v>42</v>
      </c>
      <c r="F153" s="30"/>
      <c r="G153" s="30"/>
      <c r="H153" s="95"/>
      <c r="I153" s="123"/>
      <c r="J153" s="123"/>
      <c r="K153" s="154"/>
      <c r="L153" s="123"/>
      <c r="M153" s="28"/>
      <c r="N153" s="28"/>
      <c r="O153" s="28"/>
      <c r="P153" s="123"/>
      <c r="Q153" s="123"/>
      <c r="R153" s="145"/>
      <c r="S153" s="123"/>
      <c r="T153" s="123"/>
      <c r="U153" s="151" t="e">
        <f t="shared" si="395"/>
        <v>#DIV/0!</v>
      </c>
      <c r="V153" s="123"/>
      <c r="W153" s="123"/>
      <c r="X153" s="28"/>
      <c r="Y153" s="123"/>
      <c r="Z153" s="123"/>
      <c r="AA153" s="28"/>
      <c r="AB153" s="123"/>
      <c r="AC153" s="123"/>
      <c r="AD153" s="28"/>
      <c r="AE153" s="123"/>
      <c r="AF153" s="123"/>
      <c r="AG153" s="28"/>
      <c r="AH153" s="123"/>
      <c r="AI153" s="123"/>
      <c r="AJ153" s="28"/>
      <c r="AK153" s="123"/>
      <c r="AL153" s="123"/>
      <c r="AM153" s="28"/>
      <c r="AN153" s="123"/>
      <c r="AO153" s="123"/>
      <c r="AP153" s="28"/>
      <c r="AQ153" s="123"/>
      <c r="AR153" s="123"/>
      <c r="AS153" s="28"/>
      <c r="AT153" s="123"/>
      <c r="AU153" s="123"/>
      <c r="AV153" s="28"/>
      <c r="AW153" s="123"/>
      <c r="AX153" s="123"/>
      <c r="AY153" s="28"/>
      <c r="AZ153" s="123"/>
      <c r="BA153" s="123"/>
      <c r="BB153" s="28"/>
      <c r="BC153" s="123"/>
      <c r="BD153" s="123"/>
      <c r="BE153" s="28"/>
      <c r="BF153" s="123"/>
      <c r="BG153" s="123"/>
      <c r="BH153" s="28"/>
      <c r="BI153" s="123"/>
      <c r="BJ153" s="123"/>
      <c r="BK153" s="28"/>
    </row>
    <row r="154" spans="1:63" hidden="1">
      <c r="A154" s="29"/>
      <c r="B154" s="30"/>
      <c r="C154" s="30"/>
      <c r="D154" s="26"/>
      <c r="E154" s="30"/>
      <c r="F154" s="26" t="s">
        <v>43</v>
      </c>
      <c r="G154" s="30"/>
      <c r="H154" s="95"/>
      <c r="I154" s="123"/>
      <c r="J154" s="123"/>
      <c r="K154" s="154"/>
      <c r="L154" s="123"/>
      <c r="M154" s="28"/>
      <c r="N154" s="28"/>
      <c r="O154" s="28"/>
      <c r="P154" s="123"/>
      <c r="Q154" s="123"/>
      <c r="R154" s="145"/>
      <c r="S154" s="123"/>
      <c r="T154" s="123"/>
      <c r="U154" s="151" t="e">
        <f t="shared" si="395"/>
        <v>#DIV/0!</v>
      </c>
      <c r="V154" s="123"/>
      <c r="W154" s="123"/>
      <c r="X154" s="28"/>
      <c r="Y154" s="123"/>
      <c r="Z154" s="123"/>
      <c r="AA154" s="28"/>
      <c r="AB154" s="123"/>
      <c r="AC154" s="123"/>
      <c r="AD154" s="28"/>
      <c r="AE154" s="123"/>
      <c r="AF154" s="123"/>
      <c r="AG154" s="28"/>
      <c r="AH154" s="123"/>
      <c r="AI154" s="123"/>
      <c r="AJ154" s="28"/>
      <c r="AK154" s="123"/>
      <c r="AL154" s="123"/>
      <c r="AM154" s="28"/>
      <c r="AN154" s="123"/>
      <c r="AO154" s="123"/>
      <c r="AP154" s="28"/>
      <c r="AQ154" s="123"/>
      <c r="AR154" s="123"/>
      <c r="AS154" s="28"/>
      <c r="AT154" s="123"/>
      <c r="AU154" s="123"/>
      <c r="AV154" s="28"/>
      <c r="AW154" s="123"/>
      <c r="AX154" s="123"/>
      <c r="AY154" s="28"/>
      <c r="AZ154" s="123"/>
      <c r="BA154" s="123"/>
      <c r="BB154" s="28"/>
      <c r="BC154" s="123"/>
      <c r="BD154" s="123"/>
      <c r="BE154" s="28"/>
      <c r="BF154" s="123"/>
      <c r="BG154" s="123"/>
      <c r="BH154" s="28"/>
      <c r="BI154" s="123"/>
      <c r="BJ154" s="123"/>
      <c r="BK154" s="28"/>
    </row>
    <row r="155" spans="1:63" hidden="1">
      <c r="A155" s="29"/>
      <c r="B155" s="30"/>
      <c r="C155" s="30"/>
      <c r="D155" s="26"/>
      <c r="E155" s="30"/>
      <c r="F155" s="26" t="s">
        <v>44</v>
      </c>
      <c r="G155" s="30"/>
      <c r="H155" s="95"/>
      <c r="I155" s="123"/>
      <c r="J155" s="123"/>
      <c r="K155" s="154"/>
      <c r="L155" s="123"/>
      <c r="M155" s="28"/>
      <c r="N155" s="28"/>
      <c r="O155" s="28"/>
      <c r="P155" s="123"/>
      <c r="Q155" s="123"/>
      <c r="R155" s="145"/>
      <c r="S155" s="123"/>
      <c r="T155" s="123"/>
      <c r="U155" s="151" t="e">
        <f t="shared" si="395"/>
        <v>#DIV/0!</v>
      </c>
      <c r="V155" s="123"/>
      <c r="W155" s="123"/>
      <c r="X155" s="28"/>
      <c r="Y155" s="123"/>
      <c r="Z155" s="123"/>
      <c r="AA155" s="28"/>
      <c r="AB155" s="123"/>
      <c r="AC155" s="123"/>
      <c r="AD155" s="28"/>
      <c r="AE155" s="123"/>
      <c r="AF155" s="123"/>
      <c r="AG155" s="28"/>
      <c r="AH155" s="123"/>
      <c r="AI155" s="123"/>
      <c r="AJ155" s="28"/>
      <c r="AK155" s="123"/>
      <c r="AL155" s="123"/>
      <c r="AM155" s="28"/>
      <c r="AN155" s="123"/>
      <c r="AO155" s="123"/>
      <c r="AP155" s="28"/>
      <c r="AQ155" s="123"/>
      <c r="AR155" s="123"/>
      <c r="AS155" s="28"/>
      <c r="AT155" s="123"/>
      <c r="AU155" s="123"/>
      <c r="AV155" s="28"/>
      <c r="AW155" s="123"/>
      <c r="AX155" s="123"/>
      <c r="AY155" s="28"/>
      <c r="AZ155" s="123"/>
      <c r="BA155" s="123"/>
      <c r="BB155" s="28"/>
      <c r="BC155" s="123"/>
      <c r="BD155" s="123"/>
      <c r="BE155" s="28"/>
      <c r="BF155" s="123"/>
      <c r="BG155" s="123"/>
      <c r="BH155" s="28"/>
      <c r="BI155" s="123"/>
      <c r="BJ155" s="123"/>
      <c r="BK155" s="28"/>
    </row>
    <row r="156" spans="1:63" hidden="1">
      <c r="A156" s="29"/>
      <c r="B156" s="30"/>
      <c r="C156" s="26" t="s">
        <v>62</v>
      </c>
      <c r="D156" s="30"/>
      <c r="E156" s="30"/>
      <c r="F156" s="30"/>
      <c r="G156" s="30"/>
      <c r="H156" s="95"/>
      <c r="I156" s="123"/>
      <c r="J156" s="123"/>
      <c r="K156" s="154"/>
      <c r="L156" s="123"/>
      <c r="M156" s="28"/>
      <c r="N156" s="28"/>
      <c r="O156" s="28"/>
      <c r="P156" s="123"/>
      <c r="Q156" s="123"/>
      <c r="R156" s="145"/>
      <c r="S156" s="123"/>
      <c r="T156" s="123"/>
      <c r="U156" s="151" t="e">
        <f t="shared" si="395"/>
        <v>#DIV/0!</v>
      </c>
      <c r="V156" s="123"/>
      <c r="W156" s="123"/>
      <c r="X156" s="28"/>
      <c r="Y156" s="123"/>
      <c r="Z156" s="123"/>
      <c r="AA156" s="28"/>
      <c r="AB156" s="123"/>
      <c r="AC156" s="123"/>
      <c r="AD156" s="28"/>
      <c r="AE156" s="123"/>
      <c r="AF156" s="123"/>
      <c r="AG156" s="28"/>
      <c r="AH156" s="123"/>
      <c r="AI156" s="123"/>
      <c r="AJ156" s="28"/>
      <c r="AK156" s="123"/>
      <c r="AL156" s="123"/>
      <c r="AM156" s="28"/>
      <c r="AN156" s="123"/>
      <c r="AO156" s="123"/>
      <c r="AP156" s="28"/>
      <c r="AQ156" s="123"/>
      <c r="AR156" s="123"/>
      <c r="AS156" s="28"/>
      <c r="AT156" s="123"/>
      <c r="AU156" s="123"/>
      <c r="AV156" s="28"/>
      <c r="AW156" s="123"/>
      <c r="AX156" s="123"/>
      <c r="AY156" s="28"/>
      <c r="AZ156" s="123"/>
      <c r="BA156" s="123"/>
      <c r="BB156" s="28"/>
      <c r="BC156" s="123"/>
      <c r="BD156" s="123"/>
      <c r="BE156" s="28"/>
      <c r="BF156" s="123"/>
      <c r="BG156" s="123"/>
      <c r="BH156" s="28"/>
      <c r="BI156" s="123"/>
      <c r="BJ156" s="123"/>
      <c r="BK156" s="28"/>
    </row>
    <row r="157" spans="1:63" hidden="1">
      <c r="A157" s="29"/>
      <c r="B157" s="30"/>
      <c r="C157" s="30"/>
      <c r="D157" s="26" t="s">
        <v>63</v>
      </c>
      <c r="E157" s="30"/>
      <c r="F157" s="30"/>
      <c r="G157" s="30"/>
      <c r="H157" s="95"/>
      <c r="I157" s="123"/>
      <c r="J157" s="123"/>
      <c r="K157" s="154"/>
      <c r="L157" s="123"/>
      <c r="M157" s="28"/>
      <c r="N157" s="28"/>
      <c r="O157" s="28"/>
      <c r="P157" s="123"/>
      <c r="Q157" s="123"/>
      <c r="R157" s="145"/>
      <c r="S157" s="123"/>
      <c r="T157" s="123"/>
      <c r="U157" s="151" t="e">
        <f t="shared" si="395"/>
        <v>#DIV/0!</v>
      </c>
      <c r="V157" s="123"/>
      <c r="W157" s="123"/>
      <c r="X157" s="28"/>
      <c r="Y157" s="123"/>
      <c r="Z157" s="123"/>
      <c r="AA157" s="28"/>
      <c r="AB157" s="123"/>
      <c r="AC157" s="123"/>
      <c r="AD157" s="28"/>
      <c r="AE157" s="123"/>
      <c r="AF157" s="123"/>
      <c r="AG157" s="28"/>
      <c r="AH157" s="123"/>
      <c r="AI157" s="123"/>
      <c r="AJ157" s="28"/>
      <c r="AK157" s="123"/>
      <c r="AL157" s="123"/>
      <c r="AM157" s="28"/>
      <c r="AN157" s="123"/>
      <c r="AO157" s="123"/>
      <c r="AP157" s="28"/>
      <c r="AQ157" s="123"/>
      <c r="AR157" s="123"/>
      <c r="AS157" s="28"/>
      <c r="AT157" s="123"/>
      <c r="AU157" s="123"/>
      <c r="AV157" s="28"/>
      <c r="AW157" s="123"/>
      <c r="AX157" s="123"/>
      <c r="AY157" s="28"/>
      <c r="AZ157" s="123"/>
      <c r="BA157" s="123"/>
      <c r="BB157" s="28"/>
      <c r="BC157" s="123"/>
      <c r="BD157" s="123"/>
      <c r="BE157" s="28"/>
      <c r="BF157" s="123"/>
      <c r="BG157" s="123"/>
      <c r="BH157" s="28"/>
      <c r="BI157" s="123"/>
      <c r="BJ157" s="123"/>
      <c r="BK157" s="28"/>
    </row>
    <row r="158" spans="1:63" hidden="1">
      <c r="A158" s="29"/>
      <c r="B158" s="30"/>
      <c r="C158" s="30"/>
      <c r="D158" s="30"/>
      <c r="E158" s="26" t="s">
        <v>31</v>
      </c>
      <c r="F158" s="30"/>
      <c r="G158" s="30"/>
      <c r="H158" s="95"/>
      <c r="I158" s="123"/>
      <c r="J158" s="123"/>
      <c r="K158" s="154"/>
      <c r="L158" s="123"/>
      <c r="M158" s="28"/>
      <c r="N158" s="28"/>
      <c r="O158" s="28"/>
      <c r="P158" s="123"/>
      <c r="Q158" s="123"/>
      <c r="R158" s="145"/>
      <c r="S158" s="123"/>
      <c r="T158" s="123"/>
      <c r="U158" s="151" t="e">
        <f t="shared" si="395"/>
        <v>#DIV/0!</v>
      </c>
      <c r="V158" s="123"/>
      <c r="W158" s="123"/>
      <c r="X158" s="28"/>
      <c r="Y158" s="123"/>
      <c r="Z158" s="123"/>
      <c r="AA158" s="28"/>
      <c r="AB158" s="123"/>
      <c r="AC158" s="123"/>
      <c r="AD158" s="28"/>
      <c r="AE158" s="123"/>
      <c r="AF158" s="123"/>
      <c r="AG158" s="28"/>
      <c r="AH158" s="123"/>
      <c r="AI158" s="123"/>
      <c r="AJ158" s="28"/>
      <c r="AK158" s="123"/>
      <c r="AL158" s="123"/>
      <c r="AM158" s="28"/>
      <c r="AN158" s="123"/>
      <c r="AO158" s="123"/>
      <c r="AP158" s="28"/>
      <c r="AQ158" s="123"/>
      <c r="AR158" s="123"/>
      <c r="AS158" s="28"/>
      <c r="AT158" s="123"/>
      <c r="AU158" s="123"/>
      <c r="AV158" s="28"/>
      <c r="AW158" s="123"/>
      <c r="AX158" s="123"/>
      <c r="AY158" s="28"/>
      <c r="AZ158" s="123"/>
      <c r="BA158" s="123"/>
      <c r="BB158" s="28"/>
      <c r="BC158" s="123"/>
      <c r="BD158" s="123"/>
      <c r="BE158" s="28"/>
      <c r="BF158" s="123"/>
      <c r="BG158" s="123"/>
      <c r="BH158" s="28"/>
      <c r="BI158" s="123"/>
      <c r="BJ158" s="123"/>
      <c r="BK158" s="28"/>
    </row>
    <row r="159" spans="1:63" hidden="1">
      <c r="A159" s="29"/>
      <c r="B159" s="30"/>
      <c r="C159" s="30"/>
      <c r="D159" s="26"/>
      <c r="E159" s="26" t="s">
        <v>32</v>
      </c>
      <c r="F159" s="30"/>
      <c r="G159" s="30"/>
      <c r="H159" s="95"/>
      <c r="I159" s="123"/>
      <c r="J159" s="123"/>
      <c r="K159" s="154"/>
      <c r="L159" s="123"/>
      <c r="M159" s="28"/>
      <c r="N159" s="28"/>
      <c r="O159" s="28"/>
      <c r="P159" s="123"/>
      <c r="Q159" s="123"/>
      <c r="R159" s="145"/>
      <c r="S159" s="123"/>
      <c r="T159" s="123"/>
      <c r="U159" s="151" t="e">
        <f t="shared" si="395"/>
        <v>#DIV/0!</v>
      </c>
      <c r="V159" s="123"/>
      <c r="W159" s="123"/>
      <c r="X159" s="28"/>
      <c r="Y159" s="123"/>
      <c r="Z159" s="123"/>
      <c r="AA159" s="28"/>
      <c r="AB159" s="123"/>
      <c r="AC159" s="123"/>
      <c r="AD159" s="28"/>
      <c r="AE159" s="123"/>
      <c r="AF159" s="123"/>
      <c r="AG159" s="28"/>
      <c r="AH159" s="123"/>
      <c r="AI159" s="123"/>
      <c r="AJ159" s="28"/>
      <c r="AK159" s="123"/>
      <c r="AL159" s="123"/>
      <c r="AM159" s="28"/>
      <c r="AN159" s="123"/>
      <c r="AO159" s="123"/>
      <c r="AP159" s="28"/>
      <c r="AQ159" s="123"/>
      <c r="AR159" s="123"/>
      <c r="AS159" s="28"/>
      <c r="AT159" s="123"/>
      <c r="AU159" s="123"/>
      <c r="AV159" s="28"/>
      <c r="AW159" s="123"/>
      <c r="AX159" s="123"/>
      <c r="AY159" s="28"/>
      <c r="AZ159" s="123"/>
      <c r="BA159" s="123"/>
      <c r="BB159" s="28"/>
      <c r="BC159" s="123"/>
      <c r="BD159" s="123"/>
      <c r="BE159" s="28"/>
      <c r="BF159" s="123"/>
      <c r="BG159" s="123"/>
      <c r="BH159" s="28"/>
      <c r="BI159" s="123"/>
      <c r="BJ159" s="123"/>
      <c r="BK159" s="28"/>
    </row>
    <row r="160" spans="1:63" hidden="1">
      <c r="A160" s="29"/>
      <c r="B160" s="30"/>
      <c r="C160" s="30"/>
      <c r="D160" s="26"/>
      <c r="E160" s="30"/>
      <c r="F160" s="26" t="s">
        <v>33</v>
      </c>
      <c r="G160" s="30"/>
      <c r="H160" s="95"/>
      <c r="I160" s="123"/>
      <c r="J160" s="123"/>
      <c r="K160" s="154"/>
      <c r="L160" s="123"/>
      <c r="M160" s="28"/>
      <c r="N160" s="28"/>
      <c r="O160" s="28"/>
      <c r="P160" s="123"/>
      <c r="Q160" s="123"/>
      <c r="R160" s="145"/>
      <c r="S160" s="123"/>
      <c r="T160" s="123"/>
      <c r="U160" s="151" t="e">
        <f t="shared" si="395"/>
        <v>#DIV/0!</v>
      </c>
      <c r="V160" s="123"/>
      <c r="W160" s="123"/>
      <c r="X160" s="28"/>
      <c r="Y160" s="123"/>
      <c r="Z160" s="123"/>
      <c r="AA160" s="28"/>
      <c r="AB160" s="123"/>
      <c r="AC160" s="123"/>
      <c r="AD160" s="28"/>
      <c r="AE160" s="123"/>
      <c r="AF160" s="123"/>
      <c r="AG160" s="28"/>
      <c r="AH160" s="123"/>
      <c r="AI160" s="123"/>
      <c r="AJ160" s="28"/>
      <c r="AK160" s="123"/>
      <c r="AL160" s="123"/>
      <c r="AM160" s="28"/>
      <c r="AN160" s="123"/>
      <c r="AO160" s="123"/>
      <c r="AP160" s="28"/>
      <c r="AQ160" s="123"/>
      <c r="AR160" s="123"/>
      <c r="AS160" s="28"/>
      <c r="AT160" s="123"/>
      <c r="AU160" s="123"/>
      <c r="AV160" s="28"/>
      <c r="AW160" s="123"/>
      <c r="AX160" s="123"/>
      <c r="AY160" s="28"/>
      <c r="AZ160" s="123"/>
      <c r="BA160" s="123"/>
      <c r="BB160" s="28"/>
      <c r="BC160" s="123"/>
      <c r="BD160" s="123"/>
      <c r="BE160" s="28"/>
      <c r="BF160" s="123"/>
      <c r="BG160" s="123"/>
      <c r="BH160" s="28"/>
      <c r="BI160" s="123"/>
      <c r="BJ160" s="123"/>
      <c r="BK160" s="28"/>
    </row>
    <row r="161" spans="1:63" hidden="1">
      <c r="A161" s="29"/>
      <c r="B161" s="30"/>
      <c r="C161" s="30"/>
      <c r="D161" s="26"/>
      <c r="E161" s="30"/>
      <c r="F161" s="26" t="s">
        <v>34</v>
      </c>
      <c r="G161" s="30"/>
      <c r="H161" s="95"/>
      <c r="I161" s="123"/>
      <c r="J161" s="123"/>
      <c r="K161" s="154"/>
      <c r="L161" s="123"/>
      <c r="M161" s="28"/>
      <c r="N161" s="28"/>
      <c r="O161" s="28"/>
      <c r="P161" s="123"/>
      <c r="Q161" s="123"/>
      <c r="R161" s="145"/>
      <c r="S161" s="123"/>
      <c r="T161" s="123"/>
      <c r="U161" s="151" t="e">
        <f t="shared" si="395"/>
        <v>#DIV/0!</v>
      </c>
      <c r="V161" s="123"/>
      <c r="W161" s="123"/>
      <c r="X161" s="28"/>
      <c r="Y161" s="123"/>
      <c r="Z161" s="123"/>
      <c r="AA161" s="28"/>
      <c r="AB161" s="123"/>
      <c r="AC161" s="123"/>
      <c r="AD161" s="28"/>
      <c r="AE161" s="123"/>
      <c r="AF161" s="123"/>
      <c r="AG161" s="28"/>
      <c r="AH161" s="123"/>
      <c r="AI161" s="123"/>
      <c r="AJ161" s="28"/>
      <c r="AK161" s="123"/>
      <c r="AL161" s="123"/>
      <c r="AM161" s="28"/>
      <c r="AN161" s="123"/>
      <c r="AO161" s="123"/>
      <c r="AP161" s="28"/>
      <c r="AQ161" s="123"/>
      <c r="AR161" s="123"/>
      <c r="AS161" s="28"/>
      <c r="AT161" s="123"/>
      <c r="AU161" s="123"/>
      <c r="AV161" s="28"/>
      <c r="AW161" s="123"/>
      <c r="AX161" s="123"/>
      <c r="AY161" s="28"/>
      <c r="AZ161" s="123"/>
      <c r="BA161" s="123"/>
      <c r="BB161" s="28"/>
      <c r="BC161" s="123"/>
      <c r="BD161" s="123"/>
      <c r="BE161" s="28"/>
      <c r="BF161" s="123"/>
      <c r="BG161" s="123"/>
      <c r="BH161" s="28"/>
      <c r="BI161" s="123"/>
      <c r="BJ161" s="123"/>
      <c r="BK161" s="28"/>
    </row>
    <row r="162" spans="1:63" hidden="1">
      <c r="A162" s="29"/>
      <c r="B162" s="30"/>
      <c r="C162" s="30"/>
      <c r="D162" s="26"/>
      <c r="E162" s="30"/>
      <c r="F162" s="26" t="s">
        <v>35</v>
      </c>
      <c r="G162" s="30"/>
      <c r="H162" s="95"/>
      <c r="I162" s="123"/>
      <c r="J162" s="123"/>
      <c r="K162" s="154"/>
      <c r="L162" s="123"/>
      <c r="M162" s="28"/>
      <c r="N162" s="28"/>
      <c r="O162" s="28"/>
      <c r="P162" s="123"/>
      <c r="Q162" s="123"/>
      <c r="R162" s="145"/>
      <c r="S162" s="123"/>
      <c r="T162" s="123"/>
      <c r="U162" s="151" t="e">
        <f t="shared" si="395"/>
        <v>#DIV/0!</v>
      </c>
      <c r="V162" s="123"/>
      <c r="W162" s="123"/>
      <c r="X162" s="28"/>
      <c r="Y162" s="123"/>
      <c r="Z162" s="123"/>
      <c r="AA162" s="28"/>
      <c r="AB162" s="123"/>
      <c r="AC162" s="123"/>
      <c r="AD162" s="28"/>
      <c r="AE162" s="123"/>
      <c r="AF162" s="123"/>
      <c r="AG162" s="28"/>
      <c r="AH162" s="123"/>
      <c r="AI162" s="123"/>
      <c r="AJ162" s="28"/>
      <c r="AK162" s="123"/>
      <c r="AL162" s="123"/>
      <c r="AM162" s="28"/>
      <c r="AN162" s="123"/>
      <c r="AO162" s="123"/>
      <c r="AP162" s="28"/>
      <c r="AQ162" s="123"/>
      <c r="AR162" s="123"/>
      <c r="AS162" s="28"/>
      <c r="AT162" s="123"/>
      <c r="AU162" s="123"/>
      <c r="AV162" s="28"/>
      <c r="AW162" s="123"/>
      <c r="AX162" s="123"/>
      <c r="AY162" s="28"/>
      <c r="AZ162" s="123"/>
      <c r="BA162" s="123"/>
      <c r="BB162" s="28"/>
      <c r="BC162" s="123"/>
      <c r="BD162" s="123"/>
      <c r="BE162" s="28"/>
      <c r="BF162" s="123"/>
      <c r="BG162" s="123"/>
      <c r="BH162" s="28"/>
      <c r="BI162" s="123"/>
      <c r="BJ162" s="123"/>
      <c r="BK162" s="28"/>
    </row>
    <row r="163" spans="1:63" hidden="1">
      <c r="A163" s="29"/>
      <c r="B163" s="30"/>
      <c r="C163" s="30"/>
      <c r="D163" s="26"/>
      <c r="E163" s="26" t="s">
        <v>36</v>
      </c>
      <c r="F163" s="26"/>
      <c r="G163" s="30"/>
      <c r="H163" s="95"/>
      <c r="I163" s="123"/>
      <c r="J163" s="123"/>
      <c r="K163" s="154"/>
      <c r="L163" s="123"/>
      <c r="M163" s="28"/>
      <c r="N163" s="28"/>
      <c r="O163" s="28"/>
      <c r="P163" s="123"/>
      <c r="Q163" s="123"/>
      <c r="R163" s="145"/>
      <c r="S163" s="123"/>
      <c r="T163" s="123"/>
      <c r="U163" s="151" t="e">
        <f t="shared" si="395"/>
        <v>#DIV/0!</v>
      </c>
      <c r="V163" s="123"/>
      <c r="W163" s="123"/>
      <c r="X163" s="28"/>
      <c r="Y163" s="123"/>
      <c r="Z163" s="123"/>
      <c r="AA163" s="28"/>
      <c r="AB163" s="123"/>
      <c r="AC163" s="123"/>
      <c r="AD163" s="28"/>
      <c r="AE163" s="123"/>
      <c r="AF163" s="123"/>
      <c r="AG163" s="28"/>
      <c r="AH163" s="123"/>
      <c r="AI163" s="123"/>
      <c r="AJ163" s="28"/>
      <c r="AK163" s="123"/>
      <c r="AL163" s="123"/>
      <c r="AM163" s="28"/>
      <c r="AN163" s="123"/>
      <c r="AO163" s="123"/>
      <c r="AP163" s="28"/>
      <c r="AQ163" s="123"/>
      <c r="AR163" s="123"/>
      <c r="AS163" s="28"/>
      <c r="AT163" s="123"/>
      <c r="AU163" s="123"/>
      <c r="AV163" s="28"/>
      <c r="AW163" s="123"/>
      <c r="AX163" s="123"/>
      <c r="AY163" s="28"/>
      <c r="AZ163" s="123"/>
      <c r="BA163" s="123"/>
      <c r="BB163" s="28"/>
      <c r="BC163" s="123"/>
      <c r="BD163" s="123"/>
      <c r="BE163" s="28"/>
      <c r="BF163" s="123"/>
      <c r="BG163" s="123"/>
      <c r="BH163" s="28"/>
      <c r="BI163" s="123"/>
      <c r="BJ163" s="123"/>
      <c r="BK163" s="28"/>
    </row>
    <row r="164" spans="1:63" hidden="1">
      <c r="A164" s="29"/>
      <c r="B164" s="30"/>
      <c r="C164" s="30"/>
      <c r="D164" s="26" t="s">
        <v>45</v>
      </c>
      <c r="E164" s="30"/>
      <c r="F164" s="30"/>
      <c r="G164" s="30"/>
      <c r="H164" s="95"/>
      <c r="I164" s="123"/>
      <c r="J164" s="123"/>
      <c r="K164" s="154"/>
      <c r="L164" s="123"/>
      <c r="M164" s="28"/>
      <c r="N164" s="28"/>
      <c r="O164" s="28"/>
      <c r="P164" s="123"/>
      <c r="Q164" s="123"/>
      <c r="R164" s="145"/>
      <c r="S164" s="123"/>
      <c r="T164" s="123"/>
      <c r="U164" s="151" t="e">
        <f t="shared" si="395"/>
        <v>#DIV/0!</v>
      </c>
      <c r="V164" s="123"/>
      <c r="W164" s="123"/>
      <c r="X164" s="28"/>
      <c r="Y164" s="123"/>
      <c r="Z164" s="123"/>
      <c r="AA164" s="28"/>
      <c r="AB164" s="123"/>
      <c r="AC164" s="123"/>
      <c r="AD164" s="28"/>
      <c r="AE164" s="123"/>
      <c r="AF164" s="123"/>
      <c r="AG164" s="28"/>
      <c r="AH164" s="123"/>
      <c r="AI164" s="123"/>
      <c r="AJ164" s="28"/>
      <c r="AK164" s="123"/>
      <c r="AL164" s="123"/>
      <c r="AM164" s="28"/>
      <c r="AN164" s="123"/>
      <c r="AO164" s="123"/>
      <c r="AP164" s="28"/>
      <c r="AQ164" s="123"/>
      <c r="AR164" s="123"/>
      <c r="AS164" s="28"/>
      <c r="AT164" s="123"/>
      <c r="AU164" s="123"/>
      <c r="AV164" s="28"/>
      <c r="AW164" s="123"/>
      <c r="AX164" s="123"/>
      <c r="AY164" s="28"/>
      <c r="AZ164" s="123"/>
      <c r="BA164" s="123"/>
      <c r="BB164" s="28"/>
      <c r="BC164" s="123"/>
      <c r="BD164" s="123"/>
      <c r="BE164" s="28"/>
      <c r="BF164" s="123"/>
      <c r="BG164" s="123"/>
      <c r="BH164" s="28"/>
      <c r="BI164" s="123"/>
      <c r="BJ164" s="123"/>
      <c r="BK164" s="28"/>
    </row>
    <row r="165" spans="1:63" hidden="1">
      <c r="A165" s="29"/>
      <c r="B165" s="30"/>
      <c r="C165" s="30"/>
      <c r="D165" s="26"/>
      <c r="E165" s="26" t="s">
        <v>46</v>
      </c>
      <c r="F165" s="30"/>
      <c r="G165" s="30"/>
      <c r="H165" s="95"/>
      <c r="I165" s="123"/>
      <c r="J165" s="123"/>
      <c r="K165" s="154"/>
      <c r="L165" s="123"/>
      <c r="M165" s="28"/>
      <c r="N165" s="28"/>
      <c r="O165" s="28"/>
      <c r="P165" s="123"/>
      <c r="Q165" s="123"/>
      <c r="R165" s="145"/>
      <c r="S165" s="123"/>
      <c r="T165" s="123"/>
      <c r="U165" s="151" t="e">
        <f t="shared" si="395"/>
        <v>#DIV/0!</v>
      </c>
      <c r="V165" s="123"/>
      <c r="W165" s="123"/>
      <c r="X165" s="28"/>
      <c r="Y165" s="123"/>
      <c r="Z165" s="123"/>
      <c r="AA165" s="28"/>
      <c r="AB165" s="123"/>
      <c r="AC165" s="123"/>
      <c r="AD165" s="28"/>
      <c r="AE165" s="123"/>
      <c r="AF165" s="123"/>
      <c r="AG165" s="28"/>
      <c r="AH165" s="123"/>
      <c r="AI165" s="123"/>
      <c r="AJ165" s="28"/>
      <c r="AK165" s="123"/>
      <c r="AL165" s="123"/>
      <c r="AM165" s="28"/>
      <c r="AN165" s="123"/>
      <c r="AO165" s="123"/>
      <c r="AP165" s="28"/>
      <c r="AQ165" s="123"/>
      <c r="AR165" s="123"/>
      <c r="AS165" s="28"/>
      <c r="AT165" s="123"/>
      <c r="AU165" s="123"/>
      <c r="AV165" s="28"/>
      <c r="AW165" s="123"/>
      <c r="AX165" s="123"/>
      <c r="AY165" s="28"/>
      <c r="AZ165" s="123"/>
      <c r="BA165" s="123"/>
      <c r="BB165" s="28"/>
      <c r="BC165" s="123"/>
      <c r="BD165" s="123"/>
      <c r="BE165" s="28"/>
      <c r="BF165" s="123"/>
      <c r="BG165" s="123"/>
      <c r="BH165" s="28"/>
      <c r="BI165" s="123"/>
      <c r="BJ165" s="123"/>
      <c r="BK165" s="28"/>
    </row>
    <row r="166" spans="1:63" hidden="1">
      <c r="A166" s="29"/>
      <c r="B166" s="30"/>
      <c r="C166" s="30"/>
      <c r="D166" s="26" t="s">
        <v>64</v>
      </c>
      <c r="E166" s="30"/>
      <c r="F166" s="30"/>
      <c r="G166" s="30"/>
      <c r="H166" s="95"/>
      <c r="I166" s="123"/>
      <c r="J166" s="123"/>
      <c r="K166" s="154"/>
      <c r="L166" s="123"/>
      <c r="M166" s="28"/>
      <c r="N166" s="28"/>
      <c r="O166" s="28"/>
      <c r="P166" s="123"/>
      <c r="Q166" s="123"/>
      <c r="R166" s="145"/>
      <c r="S166" s="123"/>
      <c r="T166" s="123"/>
      <c r="U166" s="151" t="e">
        <f t="shared" si="395"/>
        <v>#DIV/0!</v>
      </c>
      <c r="V166" s="123"/>
      <c r="W166" s="123"/>
      <c r="X166" s="28"/>
      <c r="Y166" s="123"/>
      <c r="Z166" s="123"/>
      <c r="AA166" s="28"/>
      <c r="AB166" s="123"/>
      <c r="AC166" s="123"/>
      <c r="AD166" s="28"/>
      <c r="AE166" s="123"/>
      <c r="AF166" s="123"/>
      <c r="AG166" s="28"/>
      <c r="AH166" s="123"/>
      <c r="AI166" s="123"/>
      <c r="AJ166" s="28"/>
      <c r="AK166" s="123"/>
      <c r="AL166" s="123"/>
      <c r="AM166" s="28"/>
      <c r="AN166" s="123"/>
      <c r="AO166" s="123"/>
      <c r="AP166" s="28"/>
      <c r="AQ166" s="123"/>
      <c r="AR166" s="123"/>
      <c r="AS166" s="28"/>
      <c r="AT166" s="123"/>
      <c r="AU166" s="123"/>
      <c r="AV166" s="28"/>
      <c r="AW166" s="123"/>
      <c r="AX166" s="123"/>
      <c r="AY166" s="28"/>
      <c r="AZ166" s="123"/>
      <c r="BA166" s="123"/>
      <c r="BB166" s="28"/>
      <c r="BC166" s="123"/>
      <c r="BD166" s="123"/>
      <c r="BE166" s="28"/>
      <c r="BF166" s="123"/>
      <c r="BG166" s="123"/>
      <c r="BH166" s="28"/>
      <c r="BI166" s="123"/>
      <c r="BJ166" s="123"/>
      <c r="BK166" s="28"/>
    </row>
    <row r="167" spans="1:63" hidden="1">
      <c r="A167" s="29"/>
      <c r="B167" s="30"/>
      <c r="C167" s="30"/>
      <c r="D167" s="30"/>
      <c r="E167" s="26" t="s">
        <v>48</v>
      </c>
      <c r="F167" s="30"/>
      <c r="G167" s="30"/>
      <c r="H167" s="95"/>
      <c r="I167" s="123"/>
      <c r="J167" s="123"/>
      <c r="K167" s="154"/>
      <c r="L167" s="123"/>
      <c r="M167" s="28"/>
      <c r="N167" s="28"/>
      <c r="O167" s="28"/>
      <c r="P167" s="123"/>
      <c r="Q167" s="123"/>
      <c r="R167" s="145"/>
      <c r="S167" s="123"/>
      <c r="T167" s="123"/>
      <c r="U167" s="151" t="e">
        <f t="shared" si="395"/>
        <v>#DIV/0!</v>
      </c>
      <c r="V167" s="123"/>
      <c r="W167" s="123"/>
      <c r="X167" s="28"/>
      <c r="Y167" s="123"/>
      <c r="Z167" s="123"/>
      <c r="AA167" s="28"/>
      <c r="AB167" s="123"/>
      <c r="AC167" s="123"/>
      <c r="AD167" s="28"/>
      <c r="AE167" s="123"/>
      <c r="AF167" s="123"/>
      <c r="AG167" s="28"/>
      <c r="AH167" s="123"/>
      <c r="AI167" s="123"/>
      <c r="AJ167" s="28"/>
      <c r="AK167" s="123"/>
      <c r="AL167" s="123"/>
      <c r="AM167" s="28"/>
      <c r="AN167" s="123"/>
      <c r="AO167" s="123"/>
      <c r="AP167" s="28"/>
      <c r="AQ167" s="123"/>
      <c r="AR167" s="123"/>
      <c r="AS167" s="28"/>
      <c r="AT167" s="123"/>
      <c r="AU167" s="123"/>
      <c r="AV167" s="28"/>
      <c r="AW167" s="123"/>
      <c r="AX167" s="123"/>
      <c r="AY167" s="28"/>
      <c r="AZ167" s="123"/>
      <c r="BA167" s="123"/>
      <c r="BB167" s="28"/>
      <c r="BC167" s="123"/>
      <c r="BD167" s="123"/>
      <c r="BE167" s="28"/>
      <c r="BF167" s="123"/>
      <c r="BG167" s="123"/>
      <c r="BH167" s="28"/>
      <c r="BI167" s="123"/>
      <c r="BJ167" s="123"/>
      <c r="BK167" s="28"/>
    </row>
    <row r="168" spans="1:63" hidden="1">
      <c r="A168" s="29"/>
      <c r="B168" s="30"/>
      <c r="C168" s="30"/>
      <c r="D168" s="30"/>
      <c r="E168" s="30"/>
      <c r="F168" s="26" t="s">
        <v>51</v>
      </c>
      <c r="G168" s="30"/>
      <c r="H168" s="95"/>
      <c r="I168" s="123"/>
      <c r="J168" s="123"/>
      <c r="K168" s="154"/>
      <c r="L168" s="123"/>
      <c r="M168" s="28"/>
      <c r="N168" s="28"/>
      <c r="O168" s="28"/>
      <c r="P168" s="123"/>
      <c r="Q168" s="123"/>
      <c r="R168" s="145"/>
      <c r="S168" s="123"/>
      <c r="T168" s="123"/>
      <c r="U168" s="151" t="e">
        <f t="shared" si="395"/>
        <v>#DIV/0!</v>
      </c>
      <c r="V168" s="123"/>
      <c r="W168" s="123"/>
      <c r="X168" s="28"/>
      <c r="Y168" s="123"/>
      <c r="Z168" s="123"/>
      <c r="AA168" s="28"/>
      <c r="AB168" s="123"/>
      <c r="AC168" s="123"/>
      <c r="AD168" s="28"/>
      <c r="AE168" s="123"/>
      <c r="AF168" s="123"/>
      <c r="AG168" s="28"/>
      <c r="AH168" s="123"/>
      <c r="AI168" s="123"/>
      <c r="AJ168" s="28"/>
      <c r="AK168" s="123"/>
      <c r="AL168" s="123"/>
      <c r="AM168" s="28"/>
      <c r="AN168" s="123"/>
      <c r="AO168" s="123"/>
      <c r="AP168" s="28"/>
      <c r="AQ168" s="123"/>
      <c r="AR168" s="123"/>
      <c r="AS168" s="28"/>
      <c r="AT168" s="123"/>
      <c r="AU168" s="123"/>
      <c r="AV168" s="28"/>
      <c r="AW168" s="123"/>
      <c r="AX168" s="123"/>
      <c r="AY168" s="28"/>
      <c r="AZ168" s="123"/>
      <c r="BA168" s="123"/>
      <c r="BB168" s="28"/>
      <c r="BC168" s="123"/>
      <c r="BD168" s="123"/>
      <c r="BE168" s="28"/>
      <c r="BF168" s="123"/>
      <c r="BG168" s="123"/>
      <c r="BH168" s="28"/>
      <c r="BI168" s="123"/>
      <c r="BJ168" s="123"/>
      <c r="BK168" s="28"/>
    </row>
    <row r="169" spans="1:63" hidden="1">
      <c r="A169" s="29"/>
      <c r="B169" s="30"/>
      <c r="C169" s="30"/>
      <c r="D169" s="30"/>
      <c r="E169" s="30"/>
      <c r="F169" s="30"/>
      <c r="G169" s="30" t="s">
        <v>50</v>
      </c>
      <c r="H169" s="95"/>
      <c r="I169" s="123"/>
      <c r="J169" s="123"/>
      <c r="K169" s="154"/>
      <c r="L169" s="123"/>
      <c r="M169" s="28"/>
      <c r="N169" s="28"/>
      <c r="O169" s="28"/>
      <c r="P169" s="123"/>
      <c r="Q169" s="123"/>
      <c r="R169" s="145"/>
      <c r="S169" s="123"/>
      <c r="T169" s="123"/>
      <c r="U169" s="151" t="e">
        <f t="shared" si="395"/>
        <v>#DIV/0!</v>
      </c>
      <c r="V169" s="123"/>
      <c r="W169" s="123"/>
      <c r="X169" s="28"/>
      <c r="Y169" s="123"/>
      <c r="Z169" s="123"/>
      <c r="AA169" s="28"/>
      <c r="AB169" s="123"/>
      <c r="AC169" s="123"/>
      <c r="AD169" s="28"/>
      <c r="AE169" s="123"/>
      <c r="AF169" s="123"/>
      <c r="AG169" s="28"/>
      <c r="AH169" s="123"/>
      <c r="AI169" s="123"/>
      <c r="AJ169" s="28"/>
      <c r="AK169" s="123"/>
      <c r="AL169" s="123"/>
      <c r="AM169" s="28"/>
      <c r="AN169" s="123"/>
      <c r="AO169" s="123"/>
      <c r="AP169" s="28"/>
      <c r="AQ169" s="123"/>
      <c r="AR169" s="123"/>
      <c r="AS169" s="28"/>
      <c r="AT169" s="123"/>
      <c r="AU169" s="123"/>
      <c r="AV169" s="28"/>
      <c r="AW169" s="123"/>
      <c r="AX169" s="123"/>
      <c r="AY169" s="28"/>
      <c r="AZ169" s="123"/>
      <c r="BA169" s="123"/>
      <c r="BB169" s="28"/>
      <c r="BC169" s="123"/>
      <c r="BD169" s="123"/>
      <c r="BE169" s="28"/>
      <c r="BF169" s="123"/>
      <c r="BG169" s="123"/>
      <c r="BH169" s="28"/>
      <c r="BI169" s="123"/>
      <c r="BJ169" s="123"/>
      <c r="BK169" s="28"/>
    </row>
    <row r="170" spans="1:63" hidden="1">
      <c r="A170" s="59" t="s">
        <v>65</v>
      </c>
      <c r="B170" s="30"/>
      <c r="C170" s="30"/>
      <c r="D170" s="30"/>
      <c r="E170" s="30"/>
      <c r="F170" s="30"/>
      <c r="G170" s="30"/>
      <c r="H170" s="95"/>
      <c r="I170" s="123"/>
      <c r="J170" s="123"/>
      <c r="K170" s="154"/>
      <c r="L170" s="123"/>
      <c r="M170" s="28"/>
      <c r="N170" s="28"/>
      <c r="O170" s="28"/>
      <c r="P170" s="123"/>
      <c r="Q170" s="123"/>
      <c r="R170" s="145"/>
      <c r="S170" s="123"/>
      <c r="T170" s="123"/>
      <c r="U170" s="151" t="e">
        <f t="shared" si="395"/>
        <v>#DIV/0!</v>
      </c>
      <c r="V170" s="123"/>
      <c r="W170" s="123"/>
      <c r="X170" s="28"/>
      <c r="Y170" s="123"/>
      <c r="Z170" s="123"/>
      <c r="AA170" s="28"/>
      <c r="AB170" s="123"/>
      <c r="AC170" s="123"/>
      <c r="AD170" s="28"/>
      <c r="AE170" s="123"/>
      <c r="AF170" s="123"/>
      <c r="AG170" s="28"/>
      <c r="AH170" s="123"/>
      <c r="AI170" s="123"/>
      <c r="AJ170" s="28"/>
      <c r="AK170" s="123"/>
      <c r="AL170" s="123"/>
      <c r="AM170" s="28"/>
      <c r="AN170" s="123"/>
      <c r="AO170" s="123"/>
      <c r="AP170" s="28"/>
      <c r="AQ170" s="123"/>
      <c r="AR170" s="123"/>
      <c r="AS170" s="28"/>
      <c r="AT170" s="123"/>
      <c r="AU170" s="123"/>
      <c r="AV170" s="28"/>
      <c r="AW170" s="123"/>
      <c r="AX170" s="123"/>
      <c r="AY170" s="28"/>
      <c r="AZ170" s="123"/>
      <c r="BA170" s="123"/>
      <c r="BB170" s="28"/>
      <c r="BC170" s="123"/>
      <c r="BD170" s="123"/>
      <c r="BE170" s="28"/>
      <c r="BF170" s="123"/>
      <c r="BG170" s="123"/>
      <c r="BH170" s="28"/>
      <c r="BI170" s="123"/>
      <c r="BJ170" s="123"/>
      <c r="BK170" s="28"/>
    </row>
    <row r="171" spans="1:63" hidden="1">
      <c r="A171" s="29"/>
      <c r="B171" s="60" t="s">
        <v>66</v>
      </c>
      <c r="C171" s="30"/>
      <c r="D171" s="30"/>
      <c r="E171" s="30"/>
      <c r="F171" s="30"/>
      <c r="G171" s="30"/>
      <c r="H171" s="95"/>
      <c r="I171" s="123"/>
      <c r="J171" s="123"/>
      <c r="K171" s="154"/>
      <c r="L171" s="123"/>
      <c r="M171" s="28"/>
      <c r="N171" s="28"/>
      <c r="O171" s="28"/>
      <c r="P171" s="123"/>
      <c r="Q171" s="123"/>
      <c r="R171" s="145"/>
      <c r="S171" s="123"/>
      <c r="T171" s="123"/>
      <c r="U171" s="151" t="e">
        <f t="shared" si="395"/>
        <v>#DIV/0!</v>
      </c>
      <c r="V171" s="123"/>
      <c r="W171" s="123"/>
      <c r="X171" s="28"/>
      <c r="Y171" s="123"/>
      <c r="Z171" s="123"/>
      <c r="AA171" s="28"/>
      <c r="AB171" s="123"/>
      <c r="AC171" s="123"/>
      <c r="AD171" s="28"/>
      <c r="AE171" s="123"/>
      <c r="AF171" s="123"/>
      <c r="AG171" s="28"/>
      <c r="AH171" s="123"/>
      <c r="AI171" s="123"/>
      <c r="AJ171" s="28"/>
      <c r="AK171" s="123"/>
      <c r="AL171" s="123"/>
      <c r="AM171" s="28"/>
      <c r="AN171" s="123"/>
      <c r="AO171" s="123"/>
      <c r="AP171" s="28"/>
      <c r="AQ171" s="123"/>
      <c r="AR171" s="123"/>
      <c r="AS171" s="28"/>
      <c r="AT171" s="123"/>
      <c r="AU171" s="123"/>
      <c r="AV171" s="28"/>
      <c r="AW171" s="123"/>
      <c r="AX171" s="123"/>
      <c r="AY171" s="28"/>
      <c r="AZ171" s="123"/>
      <c r="BA171" s="123"/>
      <c r="BB171" s="28"/>
      <c r="BC171" s="123"/>
      <c r="BD171" s="123"/>
      <c r="BE171" s="28"/>
      <c r="BF171" s="123"/>
      <c r="BG171" s="123"/>
      <c r="BH171" s="28"/>
      <c r="BI171" s="123"/>
      <c r="BJ171" s="123"/>
      <c r="BK171" s="28"/>
    </row>
    <row r="172" spans="1:63" hidden="1">
      <c r="A172" s="29"/>
      <c r="B172" s="30"/>
      <c r="C172" s="26" t="s">
        <v>67</v>
      </c>
      <c r="D172" s="30"/>
      <c r="E172" s="30"/>
      <c r="F172" s="30"/>
      <c r="G172" s="30"/>
      <c r="H172" s="95"/>
      <c r="I172" s="123"/>
      <c r="J172" s="123"/>
      <c r="K172" s="154"/>
      <c r="L172" s="123"/>
      <c r="M172" s="28"/>
      <c r="N172" s="28"/>
      <c r="O172" s="28"/>
      <c r="P172" s="123"/>
      <c r="Q172" s="123"/>
      <c r="R172" s="145"/>
      <c r="S172" s="123"/>
      <c r="T172" s="123"/>
      <c r="U172" s="151" t="e">
        <f t="shared" si="395"/>
        <v>#DIV/0!</v>
      </c>
      <c r="V172" s="123"/>
      <c r="W172" s="123"/>
      <c r="X172" s="28"/>
      <c r="Y172" s="123"/>
      <c r="Z172" s="123"/>
      <c r="AA172" s="28"/>
      <c r="AB172" s="123"/>
      <c r="AC172" s="123"/>
      <c r="AD172" s="28"/>
      <c r="AE172" s="123"/>
      <c r="AF172" s="123"/>
      <c r="AG172" s="28"/>
      <c r="AH172" s="123"/>
      <c r="AI172" s="123"/>
      <c r="AJ172" s="28"/>
      <c r="AK172" s="123"/>
      <c r="AL172" s="123"/>
      <c r="AM172" s="28"/>
      <c r="AN172" s="123"/>
      <c r="AO172" s="123"/>
      <c r="AP172" s="28"/>
      <c r="AQ172" s="123"/>
      <c r="AR172" s="123"/>
      <c r="AS172" s="28"/>
      <c r="AT172" s="123"/>
      <c r="AU172" s="123"/>
      <c r="AV172" s="28"/>
      <c r="AW172" s="123"/>
      <c r="AX172" s="123"/>
      <c r="AY172" s="28"/>
      <c r="AZ172" s="123"/>
      <c r="BA172" s="123"/>
      <c r="BB172" s="28"/>
      <c r="BC172" s="123"/>
      <c r="BD172" s="123"/>
      <c r="BE172" s="28"/>
      <c r="BF172" s="123"/>
      <c r="BG172" s="123"/>
      <c r="BH172" s="28"/>
      <c r="BI172" s="123"/>
      <c r="BJ172" s="123"/>
      <c r="BK172" s="28"/>
    </row>
    <row r="173" spans="1:63" hidden="1">
      <c r="A173" s="29"/>
      <c r="B173" s="30"/>
      <c r="C173" s="30"/>
      <c r="D173" s="26" t="s">
        <v>26</v>
      </c>
      <c r="E173" s="30"/>
      <c r="F173" s="30"/>
      <c r="G173" s="30"/>
      <c r="H173" s="95"/>
      <c r="I173" s="123"/>
      <c r="J173" s="123"/>
      <c r="K173" s="154"/>
      <c r="L173" s="123"/>
      <c r="M173" s="28"/>
      <c r="N173" s="28"/>
      <c r="O173" s="28"/>
      <c r="P173" s="123"/>
      <c r="Q173" s="123"/>
      <c r="R173" s="145"/>
      <c r="S173" s="123"/>
      <c r="T173" s="123"/>
      <c r="U173" s="151" t="e">
        <f t="shared" si="395"/>
        <v>#DIV/0!</v>
      </c>
      <c r="V173" s="123"/>
      <c r="W173" s="123"/>
      <c r="X173" s="28"/>
      <c r="Y173" s="123"/>
      <c r="Z173" s="123"/>
      <c r="AA173" s="28"/>
      <c r="AB173" s="123"/>
      <c r="AC173" s="123"/>
      <c r="AD173" s="28"/>
      <c r="AE173" s="123"/>
      <c r="AF173" s="123"/>
      <c r="AG173" s="28"/>
      <c r="AH173" s="123"/>
      <c r="AI173" s="123"/>
      <c r="AJ173" s="28"/>
      <c r="AK173" s="123"/>
      <c r="AL173" s="123"/>
      <c r="AM173" s="28"/>
      <c r="AN173" s="123"/>
      <c r="AO173" s="123"/>
      <c r="AP173" s="28"/>
      <c r="AQ173" s="123"/>
      <c r="AR173" s="123"/>
      <c r="AS173" s="28"/>
      <c r="AT173" s="123"/>
      <c r="AU173" s="123"/>
      <c r="AV173" s="28"/>
      <c r="AW173" s="123"/>
      <c r="AX173" s="123"/>
      <c r="AY173" s="28"/>
      <c r="AZ173" s="123"/>
      <c r="BA173" s="123"/>
      <c r="BB173" s="28"/>
      <c r="BC173" s="123"/>
      <c r="BD173" s="123"/>
      <c r="BE173" s="28"/>
      <c r="BF173" s="123"/>
      <c r="BG173" s="123"/>
      <c r="BH173" s="28"/>
      <c r="BI173" s="123"/>
      <c r="BJ173" s="123"/>
      <c r="BK173" s="28"/>
    </row>
    <row r="174" spans="1:63" hidden="1">
      <c r="A174" s="29"/>
      <c r="B174" s="30"/>
      <c r="C174" s="30"/>
      <c r="D174" s="26"/>
      <c r="E174" s="26" t="s">
        <v>27</v>
      </c>
      <c r="F174" s="30"/>
      <c r="G174" s="30"/>
      <c r="H174" s="95"/>
      <c r="I174" s="123"/>
      <c r="J174" s="123"/>
      <c r="K174" s="154"/>
      <c r="L174" s="123"/>
      <c r="M174" s="28"/>
      <c r="N174" s="28"/>
      <c r="O174" s="28"/>
      <c r="P174" s="123"/>
      <c r="Q174" s="123"/>
      <c r="R174" s="145"/>
      <c r="S174" s="123"/>
      <c r="T174" s="123"/>
      <c r="U174" s="151" t="e">
        <f t="shared" si="395"/>
        <v>#DIV/0!</v>
      </c>
      <c r="V174" s="123"/>
      <c r="W174" s="123"/>
      <c r="X174" s="28"/>
      <c r="Y174" s="123"/>
      <c r="Z174" s="123"/>
      <c r="AA174" s="28"/>
      <c r="AB174" s="123"/>
      <c r="AC174" s="123"/>
      <c r="AD174" s="28"/>
      <c r="AE174" s="123"/>
      <c r="AF174" s="123"/>
      <c r="AG174" s="28"/>
      <c r="AH174" s="123"/>
      <c r="AI174" s="123"/>
      <c r="AJ174" s="28"/>
      <c r="AK174" s="123"/>
      <c r="AL174" s="123"/>
      <c r="AM174" s="28"/>
      <c r="AN174" s="123"/>
      <c r="AO174" s="123"/>
      <c r="AP174" s="28"/>
      <c r="AQ174" s="123"/>
      <c r="AR174" s="123"/>
      <c r="AS174" s="28"/>
      <c r="AT174" s="123"/>
      <c r="AU174" s="123"/>
      <c r="AV174" s="28"/>
      <c r="AW174" s="123"/>
      <c r="AX174" s="123"/>
      <c r="AY174" s="28"/>
      <c r="AZ174" s="123"/>
      <c r="BA174" s="123"/>
      <c r="BB174" s="28"/>
      <c r="BC174" s="123"/>
      <c r="BD174" s="123"/>
      <c r="BE174" s="28"/>
      <c r="BF174" s="123"/>
      <c r="BG174" s="123"/>
      <c r="BH174" s="28"/>
      <c r="BI174" s="123"/>
      <c r="BJ174" s="123"/>
      <c r="BK174" s="28"/>
    </row>
    <row r="175" spans="1:63" hidden="1">
      <c r="A175" s="29"/>
      <c r="B175" s="30"/>
      <c r="C175" s="30"/>
      <c r="D175" s="26"/>
      <c r="E175" s="26"/>
      <c r="F175" s="31" t="s">
        <v>28</v>
      </c>
      <c r="G175" s="30"/>
      <c r="H175" s="95"/>
      <c r="I175" s="123"/>
      <c r="J175" s="123"/>
      <c r="K175" s="154"/>
      <c r="L175" s="123"/>
      <c r="M175" s="28"/>
      <c r="N175" s="28"/>
      <c r="O175" s="28"/>
      <c r="P175" s="123"/>
      <c r="Q175" s="123"/>
      <c r="R175" s="145"/>
      <c r="S175" s="123"/>
      <c r="T175" s="123"/>
      <c r="U175" s="151" t="e">
        <f t="shared" si="395"/>
        <v>#DIV/0!</v>
      </c>
      <c r="V175" s="123"/>
      <c r="W175" s="123"/>
      <c r="X175" s="28"/>
      <c r="Y175" s="123"/>
      <c r="Z175" s="123"/>
      <c r="AA175" s="28"/>
      <c r="AB175" s="123"/>
      <c r="AC175" s="123"/>
      <c r="AD175" s="28"/>
      <c r="AE175" s="123"/>
      <c r="AF175" s="123"/>
      <c r="AG175" s="28"/>
      <c r="AH175" s="123"/>
      <c r="AI175" s="123"/>
      <c r="AJ175" s="28"/>
      <c r="AK175" s="123"/>
      <c r="AL175" s="123"/>
      <c r="AM175" s="28"/>
      <c r="AN175" s="123"/>
      <c r="AO175" s="123"/>
      <c r="AP175" s="28"/>
      <c r="AQ175" s="123"/>
      <c r="AR175" s="123"/>
      <c r="AS175" s="28"/>
      <c r="AT175" s="123"/>
      <c r="AU175" s="123"/>
      <c r="AV175" s="28"/>
      <c r="AW175" s="123"/>
      <c r="AX175" s="123"/>
      <c r="AY175" s="28"/>
      <c r="AZ175" s="123"/>
      <c r="BA175" s="123"/>
      <c r="BB175" s="28"/>
      <c r="BC175" s="123"/>
      <c r="BD175" s="123"/>
      <c r="BE175" s="28"/>
      <c r="BF175" s="123"/>
      <c r="BG175" s="123"/>
      <c r="BH175" s="28"/>
      <c r="BI175" s="123"/>
      <c r="BJ175" s="123"/>
      <c r="BK175" s="28"/>
    </row>
    <row r="176" spans="1:63" hidden="1">
      <c r="A176" s="29"/>
      <c r="B176" s="30"/>
      <c r="C176" s="30"/>
      <c r="D176" s="26"/>
      <c r="E176" s="26"/>
      <c r="F176" s="31" t="s">
        <v>58</v>
      </c>
      <c r="G176" s="30"/>
      <c r="H176" s="95"/>
      <c r="I176" s="123"/>
      <c r="J176" s="123"/>
      <c r="K176" s="154"/>
      <c r="L176" s="123"/>
      <c r="M176" s="28"/>
      <c r="N176" s="28"/>
      <c r="O176" s="28"/>
      <c r="P176" s="123"/>
      <c r="Q176" s="123"/>
      <c r="R176" s="145"/>
      <c r="S176" s="123"/>
      <c r="T176" s="123"/>
      <c r="U176" s="151" t="e">
        <f t="shared" si="395"/>
        <v>#DIV/0!</v>
      </c>
      <c r="V176" s="123"/>
      <c r="W176" s="123"/>
      <c r="X176" s="28"/>
      <c r="Y176" s="123"/>
      <c r="Z176" s="123"/>
      <c r="AA176" s="28"/>
      <c r="AB176" s="123"/>
      <c r="AC176" s="123"/>
      <c r="AD176" s="28"/>
      <c r="AE176" s="123"/>
      <c r="AF176" s="123"/>
      <c r="AG176" s="28"/>
      <c r="AH176" s="123"/>
      <c r="AI176" s="123"/>
      <c r="AJ176" s="28"/>
      <c r="AK176" s="123"/>
      <c r="AL176" s="123"/>
      <c r="AM176" s="28"/>
      <c r="AN176" s="123"/>
      <c r="AO176" s="123"/>
      <c r="AP176" s="28"/>
      <c r="AQ176" s="123"/>
      <c r="AR176" s="123"/>
      <c r="AS176" s="28"/>
      <c r="AT176" s="123"/>
      <c r="AU176" s="123"/>
      <c r="AV176" s="28"/>
      <c r="AW176" s="123"/>
      <c r="AX176" s="123"/>
      <c r="AY176" s="28"/>
      <c r="AZ176" s="123"/>
      <c r="BA176" s="123"/>
      <c r="BB176" s="28"/>
      <c r="BC176" s="123"/>
      <c r="BD176" s="123"/>
      <c r="BE176" s="28"/>
      <c r="BF176" s="123"/>
      <c r="BG176" s="123"/>
      <c r="BH176" s="28"/>
      <c r="BI176" s="123"/>
      <c r="BJ176" s="123"/>
      <c r="BK176" s="28"/>
    </row>
    <row r="177" spans="1:63" hidden="1">
      <c r="A177" s="29"/>
      <c r="B177" s="30"/>
      <c r="C177" s="30"/>
      <c r="D177" s="26"/>
      <c r="E177" s="26" t="s">
        <v>59</v>
      </c>
      <c r="F177" s="31"/>
      <c r="G177" s="30"/>
      <c r="H177" s="95"/>
      <c r="I177" s="123"/>
      <c r="J177" s="123"/>
      <c r="K177" s="154"/>
      <c r="L177" s="123"/>
      <c r="M177" s="28"/>
      <c r="N177" s="28"/>
      <c r="O177" s="28"/>
      <c r="P177" s="123"/>
      <c r="Q177" s="123"/>
      <c r="R177" s="145"/>
      <c r="S177" s="123"/>
      <c r="T177" s="123"/>
      <c r="U177" s="151" t="e">
        <f t="shared" si="395"/>
        <v>#DIV/0!</v>
      </c>
      <c r="V177" s="123"/>
      <c r="W177" s="123"/>
      <c r="X177" s="28"/>
      <c r="Y177" s="123"/>
      <c r="Z177" s="123"/>
      <c r="AA177" s="28"/>
      <c r="AB177" s="123"/>
      <c r="AC177" s="123"/>
      <c r="AD177" s="28"/>
      <c r="AE177" s="123"/>
      <c r="AF177" s="123"/>
      <c r="AG177" s="28"/>
      <c r="AH177" s="123"/>
      <c r="AI177" s="123"/>
      <c r="AJ177" s="28"/>
      <c r="AK177" s="123"/>
      <c r="AL177" s="123"/>
      <c r="AM177" s="28"/>
      <c r="AN177" s="123"/>
      <c r="AO177" s="123"/>
      <c r="AP177" s="28"/>
      <c r="AQ177" s="123"/>
      <c r="AR177" s="123"/>
      <c r="AS177" s="28"/>
      <c r="AT177" s="123"/>
      <c r="AU177" s="123"/>
      <c r="AV177" s="28"/>
      <c r="AW177" s="123"/>
      <c r="AX177" s="123"/>
      <c r="AY177" s="28"/>
      <c r="AZ177" s="123"/>
      <c r="BA177" s="123"/>
      <c r="BB177" s="28"/>
      <c r="BC177" s="123"/>
      <c r="BD177" s="123"/>
      <c r="BE177" s="28"/>
      <c r="BF177" s="123"/>
      <c r="BG177" s="123"/>
      <c r="BH177" s="28"/>
      <c r="BI177" s="123"/>
      <c r="BJ177" s="123"/>
      <c r="BK177" s="28"/>
    </row>
    <row r="178" spans="1:63" hidden="1">
      <c r="A178" s="29"/>
      <c r="B178" s="30"/>
      <c r="C178" s="30"/>
      <c r="D178" s="26"/>
      <c r="E178" s="26"/>
      <c r="F178" s="31" t="s">
        <v>60</v>
      </c>
      <c r="G178" s="30"/>
      <c r="H178" s="95"/>
      <c r="I178" s="123"/>
      <c r="J178" s="123"/>
      <c r="K178" s="154"/>
      <c r="L178" s="123"/>
      <c r="M178" s="28"/>
      <c r="N178" s="28"/>
      <c r="O178" s="28"/>
      <c r="P178" s="123"/>
      <c r="Q178" s="123"/>
      <c r="R178" s="145"/>
      <c r="S178" s="123"/>
      <c r="T178" s="123"/>
      <c r="U178" s="151" t="e">
        <f t="shared" si="395"/>
        <v>#DIV/0!</v>
      </c>
      <c r="V178" s="123"/>
      <c r="W178" s="123"/>
      <c r="X178" s="28"/>
      <c r="Y178" s="123"/>
      <c r="Z178" s="123"/>
      <c r="AA178" s="28"/>
      <c r="AB178" s="123"/>
      <c r="AC178" s="123"/>
      <c r="AD178" s="28"/>
      <c r="AE178" s="123"/>
      <c r="AF178" s="123"/>
      <c r="AG178" s="28"/>
      <c r="AH178" s="123"/>
      <c r="AI178" s="123"/>
      <c r="AJ178" s="28"/>
      <c r="AK178" s="123"/>
      <c r="AL178" s="123"/>
      <c r="AM178" s="28"/>
      <c r="AN178" s="123"/>
      <c r="AO178" s="123"/>
      <c r="AP178" s="28"/>
      <c r="AQ178" s="123"/>
      <c r="AR178" s="123"/>
      <c r="AS178" s="28"/>
      <c r="AT178" s="123"/>
      <c r="AU178" s="123"/>
      <c r="AV178" s="28"/>
      <c r="AW178" s="123"/>
      <c r="AX178" s="123"/>
      <c r="AY178" s="28"/>
      <c r="AZ178" s="123"/>
      <c r="BA178" s="123"/>
      <c r="BB178" s="28"/>
      <c r="BC178" s="123"/>
      <c r="BD178" s="123"/>
      <c r="BE178" s="28"/>
      <c r="BF178" s="123"/>
      <c r="BG178" s="123"/>
      <c r="BH178" s="28"/>
      <c r="BI178" s="123"/>
      <c r="BJ178" s="123"/>
      <c r="BK178" s="28"/>
    </row>
    <row r="179" spans="1:63" hidden="1">
      <c r="A179" s="29"/>
      <c r="B179" s="30"/>
      <c r="C179" s="30"/>
      <c r="D179" s="26"/>
      <c r="E179" s="26"/>
      <c r="F179" s="31" t="s">
        <v>29</v>
      </c>
      <c r="G179" s="30"/>
      <c r="H179" s="95"/>
      <c r="I179" s="123"/>
      <c r="J179" s="123"/>
      <c r="K179" s="154"/>
      <c r="L179" s="123"/>
      <c r="M179" s="28"/>
      <c r="N179" s="28"/>
      <c r="O179" s="28"/>
      <c r="P179" s="123"/>
      <c r="Q179" s="123"/>
      <c r="R179" s="145"/>
      <c r="S179" s="123"/>
      <c r="T179" s="123"/>
      <c r="U179" s="151" t="e">
        <f t="shared" si="395"/>
        <v>#DIV/0!</v>
      </c>
      <c r="V179" s="123"/>
      <c r="W179" s="123"/>
      <c r="X179" s="28"/>
      <c r="Y179" s="123"/>
      <c r="Z179" s="123"/>
      <c r="AA179" s="28"/>
      <c r="AB179" s="123"/>
      <c r="AC179" s="123"/>
      <c r="AD179" s="28"/>
      <c r="AE179" s="123"/>
      <c r="AF179" s="123"/>
      <c r="AG179" s="28"/>
      <c r="AH179" s="123"/>
      <c r="AI179" s="123"/>
      <c r="AJ179" s="28"/>
      <c r="AK179" s="123"/>
      <c r="AL179" s="123"/>
      <c r="AM179" s="28"/>
      <c r="AN179" s="123"/>
      <c r="AO179" s="123"/>
      <c r="AP179" s="28"/>
      <c r="AQ179" s="123"/>
      <c r="AR179" s="123"/>
      <c r="AS179" s="28"/>
      <c r="AT179" s="123"/>
      <c r="AU179" s="123"/>
      <c r="AV179" s="28"/>
      <c r="AW179" s="123"/>
      <c r="AX179" s="123"/>
      <c r="AY179" s="28"/>
      <c r="AZ179" s="123"/>
      <c r="BA179" s="123"/>
      <c r="BB179" s="28"/>
      <c r="BC179" s="123"/>
      <c r="BD179" s="123"/>
      <c r="BE179" s="28"/>
      <c r="BF179" s="123"/>
      <c r="BG179" s="123"/>
      <c r="BH179" s="28"/>
      <c r="BI179" s="123"/>
      <c r="BJ179" s="123"/>
      <c r="BK179" s="28"/>
    </row>
    <row r="180" spans="1:63" hidden="1">
      <c r="A180" s="29"/>
      <c r="B180" s="30"/>
      <c r="C180" s="30"/>
      <c r="D180" s="26"/>
      <c r="E180" s="26" t="s">
        <v>30</v>
      </c>
      <c r="F180" s="31"/>
      <c r="G180" s="30"/>
      <c r="H180" s="95"/>
      <c r="I180" s="123"/>
      <c r="J180" s="123"/>
      <c r="K180" s="154"/>
      <c r="L180" s="123"/>
      <c r="M180" s="28"/>
      <c r="N180" s="28"/>
      <c r="O180" s="28"/>
      <c r="P180" s="123"/>
      <c r="Q180" s="123"/>
      <c r="R180" s="145"/>
      <c r="S180" s="123"/>
      <c r="T180" s="123"/>
      <c r="U180" s="151" t="e">
        <f t="shared" si="395"/>
        <v>#DIV/0!</v>
      </c>
      <c r="V180" s="123"/>
      <c r="W180" s="123"/>
      <c r="X180" s="28"/>
      <c r="Y180" s="123"/>
      <c r="Z180" s="123"/>
      <c r="AA180" s="28"/>
      <c r="AB180" s="123"/>
      <c r="AC180" s="123"/>
      <c r="AD180" s="28"/>
      <c r="AE180" s="123"/>
      <c r="AF180" s="123"/>
      <c r="AG180" s="28"/>
      <c r="AH180" s="123"/>
      <c r="AI180" s="123"/>
      <c r="AJ180" s="28"/>
      <c r="AK180" s="123"/>
      <c r="AL180" s="123"/>
      <c r="AM180" s="28"/>
      <c r="AN180" s="123"/>
      <c r="AO180" s="123"/>
      <c r="AP180" s="28"/>
      <c r="AQ180" s="123"/>
      <c r="AR180" s="123"/>
      <c r="AS180" s="28"/>
      <c r="AT180" s="123"/>
      <c r="AU180" s="123"/>
      <c r="AV180" s="28"/>
      <c r="AW180" s="123"/>
      <c r="AX180" s="123"/>
      <c r="AY180" s="28"/>
      <c r="AZ180" s="123"/>
      <c r="BA180" s="123"/>
      <c r="BB180" s="28"/>
      <c r="BC180" s="123"/>
      <c r="BD180" s="123"/>
      <c r="BE180" s="28"/>
      <c r="BF180" s="123"/>
      <c r="BG180" s="123"/>
      <c r="BH180" s="28"/>
      <c r="BI180" s="123"/>
      <c r="BJ180" s="123"/>
      <c r="BK180" s="28"/>
    </row>
    <row r="181" spans="1:63" hidden="1">
      <c r="A181" s="29"/>
      <c r="B181" s="30"/>
      <c r="C181" s="30"/>
      <c r="D181" s="26" t="s">
        <v>31</v>
      </c>
      <c r="E181" s="30"/>
      <c r="F181" s="30"/>
      <c r="G181" s="30"/>
      <c r="H181" s="95"/>
      <c r="I181" s="123"/>
      <c r="J181" s="123"/>
      <c r="K181" s="154"/>
      <c r="L181" s="123"/>
      <c r="M181" s="28"/>
      <c r="N181" s="28"/>
      <c r="O181" s="28"/>
      <c r="P181" s="123"/>
      <c r="Q181" s="123"/>
      <c r="R181" s="145"/>
      <c r="S181" s="123"/>
      <c r="T181" s="123"/>
      <c r="U181" s="151" t="e">
        <f t="shared" si="395"/>
        <v>#DIV/0!</v>
      </c>
      <c r="V181" s="123"/>
      <c r="W181" s="123"/>
      <c r="X181" s="28"/>
      <c r="Y181" s="123"/>
      <c r="Z181" s="123"/>
      <c r="AA181" s="28"/>
      <c r="AB181" s="123"/>
      <c r="AC181" s="123"/>
      <c r="AD181" s="28"/>
      <c r="AE181" s="123"/>
      <c r="AF181" s="123"/>
      <c r="AG181" s="28"/>
      <c r="AH181" s="123"/>
      <c r="AI181" s="123"/>
      <c r="AJ181" s="28"/>
      <c r="AK181" s="123"/>
      <c r="AL181" s="123"/>
      <c r="AM181" s="28"/>
      <c r="AN181" s="123"/>
      <c r="AO181" s="123"/>
      <c r="AP181" s="28"/>
      <c r="AQ181" s="123"/>
      <c r="AR181" s="123"/>
      <c r="AS181" s="28"/>
      <c r="AT181" s="123"/>
      <c r="AU181" s="123"/>
      <c r="AV181" s="28"/>
      <c r="AW181" s="123"/>
      <c r="AX181" s="123"/>
      <c r="AY181" s="28"/>
      <c r="AZ181" s="123"/>
      <c r="BA181" s="123"/>
      <c r="BB181" s="28"/>
      <c r="BC181" s="123"/>
      <c r="BD181" s="123"/>
      <c r="BE181" s="28"/>
      <c r="BF181" s="123"/>
      <c r="BG181" s="123"/>
      <c r="BH181" s="28"/>
      <c r="BI181" s="123"/>
      <c r="BJ181" s="123"/>
      <c r="BK181" s="28"/>
    </row>
    <row r="182" spans="1:63" hidden="1">
      <c r="A182" s="29"/>
      <c r="B182" s="30"/>
      <c r="C182" s="30"/>
      <c r="D182" s="26"/>
      <c r="E182" s="26" t="s">
        <v>32</v>
      </c>
      <c r="F182" s="30"/>
      <c r="G182" s="30"/>
      <c r="H182" s="95"/>
      <c r="I182" s="123"/>
      <c r="J182" s="123"/>
      <c r="K182" s="154"/>
      <c r="L182" s="123"/>
      <c r="M182" s="28"/>
      <c r="N182" s="28"/>
      <c r="O182" s="28"/>
      <c r="P182" s="123"/>
      <c r="Q182" s="123"/>
      <c r="R182" s="145"/>
      <c r="S182" s="123"/>
      <c r="T182" s="123"/>
      <c r="U182" s="151" t="e">
        <f t="shared" si="395"/>
        <v>#DIV/0!</v>
      </c>
      <c r="V182" s="123"/>
      <c r="W182" s="123"/>
      <c r="X182" s="28"/>
      <c r="Y182" s="123"/>
      <c r="Z182" s="123"/>
      <c r="AA182" s="28"/>
      <c r="AB182" s="123"/>
      <c r="AC182" s="123"/>
      <c r="AD182" s="28"/>
      <c r="AE182" s="123"/>
      <c r="AF182" s="123"/>
      <c r="AG182" s="28"/>
      <c r="AH182" s="123"/>
      <c r="AI182" s="123"/>
      <c r="AJ182" s="28"/>
      <c r="AK182" s="123"/>
      <c r="AL182" s="123"/>
      <c r="AM182" s="28"/>
      <c r="AN182" s="123"/>
      <c r="AO182" s="123"/>
      <c r="AP182" s="28"/>
      <c r="AQ182" s="123"/>
      <c r="AR182" s="123"/>
      <c r="AS182" s="28"/>
      <c r="AT182" s="123"/>
      <c r="AU182" s="123"/>
      <c r="AV182" s="28"/>
      <c r="AW182" s="123"/>
      <c r="AX182" s="123"/>
      <c r="AY182" s="28"/>
      <c r="AZ182" s="123"/>
      <c r="BA182" s="123"/>
      <c r="BB182" s="28"/>
      <c r="BC182" s="123"/>
      <c r="BD182" s="123"/>
      <c r="BE182" s="28"/>
      <c r="BF182" s="123"/>
      <c r="BG182" s="123"/>
      <c r="BH182" s="28"/>
      <c r="BI182" s="123"/>
      <c r="BJ182" s="123"/>
      <c r="BK182" s="28"/>
    </row>
    <row r="183" spans="1:63" hidden="1">
      <c r="A183" s="29"/>
      <c r="B183" s="30"/>
      <c r="C183" s="30"/>
      <c r="D183" s="26"/>
      <c r="E183" s="30"/>
      <c r="F183" s="26" t="s">
        <v>33</v>
      </c>
      <c r="G183" s="30"/>
      <c r="H183" s="95"/>
      <c r="I183" s="123"/>
      <c r="J183" s="123"/>
      <c r="K183" s="154"/>
      <c r="L183" s="123"/>
      <c r="M183" s="28"/>
      <c r="N183" s="28"/>
      <c r="O183" s="28"/>
      <c r="P183" s="123"/>
      <c r="Q183" s="123"/>
      <c r="R183" s="145"/>
      <c r="S183" s="123"/>
      <c r="T183" s="123"/>
      <c r="U183" s="151" t="e">
        <f t="shared" si="395"/>
        <v>#DIV/0!</v>
      </c>
      <c r="V183" s="123"/>
      <c r="W183" s="123"/>
      <c r="X183" s="28"/>
      <c r="Y183" s="123"/>
      <c r="Z183" s="123"/>
      <c r="AA183" s="28"/>
      <c r="AB183" s="123"/>
      <c r="AC183" s="123"/>
      <c r="AD183" s="28"/>
      <c r="AE183" s="123"/>
      <c r="AF183" s="123"/>
      <c r="AG183" s="28"/>
      <c r="AH183" s="123"/>
      <c r="AI183" s="123"/>
      <c r="AJ183" s="28"/>
      <c r="AK183" s="123"/>
      <c r="AL183" s="123"/>
      <c r="AM183" s="28"/>
      <c r="AN183" s="123"/>
      <c r="AO183" s="123"/>
      <c r="AP183" s="28"/>
      <c r="AQ183" s="123"/>
      <c r="AR183" s="123"/>
      <c r="AS183" s="28"/>
      <c r="AT183" s="123"/>
      <c r="AU183" s="123"/>
      <c r="AV183" s="28"/>
      <c r="AW183" s="123"/>
      <c r="AX183" s="123"/>
      <c r="AY183" s="28"/>
      <c r="AZ183" s="123"/>
      <c r="BA183" s="123"/>
      <c r="BB183" s="28"/>
      <c r="BC183" s="123"/>
      <c r="BD183" s="123"/>
      <c r="BE183" s="28"/>
      <c r="BF183" s="123"/>
      <c r="BG183" s="123"/>
      <c r="BH183" s="28"/>
      <c r="BI183" s="123"/>
      <c r="BJ183" s="123"/>
      <c r="BK183" s="28"/>
    </row>
    <row r="184" spans="1:63" hidden="1">
      <c r="A184" s="29"/>
      <c r="B184" s="30"/>
      <c r="C184" s="30"/>
      <c r="D184" s="26"/>
      <c r="E184" s="30"/>
      <c r="F184" s="26" t="s">
        <v>34</v>
      </c>
      <c r="G184" s="30"/>
      <c r="H184" s="95"/>
      <c r="I184" s="123"/>
      <c r="J184" s="123"/>
      <c r="K184" s="154"/>
      <c r="L184" s="123"/>
      <c r="M184" s="28"/>
      <c r="N184" s="28"/>
      <c r="O184" s="28"/>
      <c r="P184" s="123"/>
      <c r="Q184" s="123"/>
      <c r="R184" s="145"/>
      <c r="S184" s="123"/>
      <c r="T184" s="123"/>
      <c r="U184" s="151" t="e">
        <f t="shared" si="395"/>
        <v>#DIV/0!</v>
      </c>
      <c r="V184" s="123"/>
      <c r="W184" s="123"/>
      <c r="X184" s="28"/>
      <c r="Y184" s="123"/>
      <c r="Z184" s="123"/>
      <c r="AA184" s="28"/>
      <c r="AB184" s="123"/>
      <c r="AC184" s="123"/>
      <c r="AD184" s="28"/>
      <c r="AE184" s="123"/>
      <c r="AF184" s="123"/>
      <c r="AG184" s="28"/>
      <c r="AH184" s="123"/>
      <c r="AI184" s="123"/>
      <c r="AJ184" s="28"/>
      <c r="AK184" s="123"/>
      <c r="AL184" s="123"/>
      <c r="AM184" s="28"/>
      <c r="AN184" s="123"/>
      <c r="AO184" s="123"/>
      <c r="AP184" s="28"/>
      <c r="AQ184" s="123"/>
      <c r="AR184" s="123"/>
      <c r="AS184" s="28"/>
      <c r="AT184" s="123"/>
      <c r="AU184" s="123"/>
      <c r="AV184" s="28"/>
      <c r="AW184" s="123"/>
      <c r="AX184" s="123"/>
      <c r="AY184" s="28"/>
      <c r="AZ184" s="123"/>
      <c r="BA184" s="123"/>
      <c r="BB184" s="28"/>
      <c r="BC184" s="123"/>
      <c r="BD184" s="123"/>
      <c r="BE184" s="28"/>
      <c r="BF184" s="123"/>
      <c r="BG184" s="123"/>
      <c r="BH184" s="28"/>
      <c r="BI184" s="123"/>
      <c r="BJ184" s="123"/>
      <c r="BK184" s="28"/>
    </row>
    <row r="185" spans="1:63" hidden="1">
      <c r="A185" s="29"/>
      <c r="B185" s="30"/>
      <c r="C185" s="30"/>
      <c r="D185" s="26"/>
      <c r="E185" s="30"/>
      <c r="F185" s="26" t="s">
        <v>35</v>
      </c>
      <c r="G185" s="30"/>
      <c r="H185" s="95"/>
      <c r="I185" s="123"/>
      <c r="J185" s="123"/>
      <c r="K185" s="154"/>
      <c r="L185" s="123"/>
      <c r="M185" s="28"/>
      <c r="N185" s="28"/>
      <c r="O185" s="28"/>
      <c r="P185" s="123"/>
      <c r="Q185" s="123"/>
      <c r="R185" s="145"/>
      <c r="S185" s="123"/>
      <c r="T185" s="123"/>
      <c r="U185" s="151" t="e">
        <f t="shared" si="395"/>
        <v>#DIV/0!</v>
      </c>
      <c r="V185" s="123"/>
      <c r="W185" s="123"/>
      <c r="X185" s="28"/>
      <c r="Y185" s="123"/>
      <c r="Z185" s="123"/>
      <c r="AA185" s="28"/>
      <c r="AB185" s="123"/>
      <c r="AC185" s="123"/>
      <c r="AD185" s="28"/>
      <c r="AE185" s="123"/>
      <c r="AF185" s="123"/>
      <c r="AG185" s="28"/>
      <c r="AH185" s="123"/>
      <c r="AI185" s="123"/>
      <c r="AJ185" s="28"/>
      <c r="AK185" s="123"/>
      <c r="AL185" s="123"/>
      <c r="AM185" s="28"/>
      <c r="AN185" s="123"/>
      <c r="AO185" s="123"/>
      <c r="AP185" s="28"/>
      <c r="AQ185" s="123"/>
      <c r="AR185" s="123"/>
      <c r="AS185" s="28"/>
      <c r="AT185" s="123"/>
      <c r="AU185" s="123"/>
      <c r="AV185" s="28"/>
      <c r="AW185" s="123"/>
      <c r="AX185" s="123"/>
      <c r="AY185" s="28"/>
      <c r="AZ185" s="123"/>
      <c r="BA185" s="123"/>
      <c r="BB185" s="28"/>
      <c r="BC185" s="123"/>
      <c r="BD185" s="123"/>
      <c r="BE185" s="28"/>
      <c r="BF185" s="123"/>
      <c r="BG185" s="123"/>
      <c r="BH185" s="28"/>
      <c r="BI185" s="123"/>
      <c r="BJ185" s="123"/>
      <c r="BK185" s="28"/>
    </row>
    <row r="186" spans="1:63" hidden="1">
      <c r="A186" s="29"/>
      <c r="B186" s="30"/>
      <c r="C186" s="30"/>
      <c r="D186" s="26"/>
      <c r="E186" s="26" t="s">
        <v>36</v>
      </c>
      <c r="F186" s="26"/>
      <c r="G186" s="30"/>
      <c r="H186" s="95"/>
      <c r="I186" s="123"/>
      <c r="J186" s="123"/>
      <c r="K186" s="154"/>
      <c r="L186" s="123"/>
      <c r="M186" s="28"/>
      <c r="N186" s="28"/>
      <c r="O186" s="28"/>
      <c r="P186" s="123"/>
      <c r="Q186" s="123"/>
      <c r="R186" s="145"/>
      <c r="S186" s="123"/>
      <c r="T186" s="123"/>
      <c r="U186" s="151" t="e">
        <f t="shared" si="395"/>
        <v>#DIV/0!</v>
      </c>
      <c r="V186" s="123"/>
      <c r="W186" s="123"/>
      <c r="X186" s="28"/>
      <c r="Y186" s="123"/>
      <c r="Z186" s="123"/>
      <c r="AA186" s="28"/>
      <c r="AB186" s="123"/>
      <c r="AC186" s="123"/>
      <c r="AD186" s="28"/>
      <c r="AE186" s="123"/>
      <c r="AF186" s="123"/>
      <c r="AG186" s="28"/>
      <c r="AH186" s="123"/>
      <c r="AI186" s="123"/>
      <c r="AJ186" s="28"/>
      <c r="AK186" s="123"/>
      <c r="AL186" s="123"/>
      <c r="AM186" s="28"/>
      <c r="AN186" s="123"/>
      <c r="AO186" s="123"/>
      <c r="AP186" s="28"/>
      <c r="AQ186" s="123"/>
      <c r="AR186" s="123"/>
      <c r="AS186" s="28"/>
      <c r="AT186" s="123"/>
      <c r="AU186" s="123"/>
      <c r="AV186" s="28"/>
      <c r="AW186" s="123"/>
      <c r="AX186" s="123"/>
      <c r="AY186" s="28"/>
      <c r="AZ186" s="123"/>
      <c r="BA186" s="123"/>
      <c r="BB186" s="28"/>
      <c r="BC186" s="123"/>
      <c r="BD186" s="123"/>
      <c r="BE186" s="28"/>
      <c r="BF186" s="123"/>
      <c r="BG186" s="123"/>
      <c r="BH186" s="28"/>
      <c r="BI186" s="123"/>
      <c r="BJ186" s="123"/>
      <c r="BK186" s="28"/>
    </row>
    <row r="187" spans="1:63" hidden="1">
      <c r="A187" s="29"/>
      <c r="B187" s="30"/>
      <c r="C187" s="30"/>
      <c r="D187" s="26" t="s">
        <v>45</v>
      </c>
      <c r="E187" s="30"/>
      <c r="F187" s="30"/>
      <c r="G187" s="30"/>
      <c r="H187" s="95"/>
      <c r="I187" s="123"/>
      <c r="J187" s="123"/>
      <c r="K187" s="154"/>
      <c r="L187" s="123"/>
      <c r="M187" s="28"/>
      <c r="N187" s="28"/>
      <c r="O187" s="28"/>
      <c r="P187" s="123"/>
      <c r="Q187" s="123"/>
      <c r="R187" s="145"/>
      <c r="S187" s="123"/>
      <c r="T187" s="123"/>
      <c r="U187" s="151" t="e">
        <f t="shared" si="395"/>
        <v>#DIV/0!</v>
      </c>
      <c r="V187" s="123"/>
      <c r="W187" s="123"/>
      <c r="X187" s="28"/>
      <c r="Y187" s="123"/>
      <c r="Z187" s="123"/>
      <c r="AA187" s="28"/>
      <c r="AB187" s="123"/>
      <c r="AC187" s="123"/>
      <c r="AD187" s="28"/>
      <c r="AE187" s="123"/>
      <c r="AF187" s="123"/>
      <c r="AG187" s="28"/>
      <c r="AH187" s="123"/>
      <c r="AI187" s="123"/>
      <c r="AJ187" s="28"/>
      <c r="AK187" s="123"/>
      <c r="AL187" s="123"/>
      <c r="AM187" s="28"/>
      <c r="AN187" s="123"/>
      <c r="AO187" s="123"/>
      <c r="AP187" s="28"/>
      <c r="AQ187" s="123"/>
      <c r="AR187" s="123"/>
      <c r="AS187" s="28"/>
      <c r="AT187" s="123"/>
      <c r="AU187" s="123"/>
      <c r="AV187" s="28"/>
      <c r="AW187" s="123"/>
      <c r="AX187" s="123"/>
      <c r="AY187" s="28"/>
      <c r="AZ187" s="123"/>
      <c r="BA187" s="123"/>
      <c r="BB187" s="28"/>
      <c r="BC187" s="123"/>
      <c r="BD187" s="123"/>
      <c r="BE187" s="28"/>
      <c r="BF187" s="123"/>
      <c r="BG187" s="123"/>
      <c r="BH187" s="28"/>
      <c r="BI187" s="123"/>
      <c r="BJ187" s="123"/>
      <c r="BK187" s="28"/>
    </row>
    <row r="188" spans="1:63" hidden="1">
      <c r="A188" s="29"/>
      <c r="B188" s="30"/>
      <c r="C188" s="30"/>
      <c r="D188" s="26"/>
      <c r="E188" s="26" t="s">
        <v>46</v>
      </c>
      <c r="F188" s="30"/>
      <c r="G188" s="30"/>
      <c r="H188" s="95"/>
      <c r="I188" s="123"/>
      <c r="J188" s="123"/>
      <c r="K188" s="154"/>
      <c r="L188" s="123"/>
      <c r="M188" s="28"/>
      <c r="N188" s="28"/>
      <c r="O188" s="28"/>
      <c r="P188" s="123"/>
      <c r="Q188" s="123"/>
      <c r="R188" s="145"/>
      <c r="S188" s="123"/>
      <c r="T188" s="123"/>
      <c r="U188" s="151" t="e">
        <f t="shared" si="395"/>
        <v>#DIV/0!</v>
      </c>
      <c r="V188" s="123"/>
      <c r="W188" s="123"/>
      <c r="X188" s="28"/>
      <c r="Y188" s="123"/>
      <c r="Z188" s="123"/>
      <c r="AA188" s="28"/>
      <c r="AB188" s="123"/>
      <c r="AC188" s="123"/>
      <c r="AD188" s="28"/>
      <c r="AE188" s="123"/>
      <c r="AF188" s="123"/>
      <c r="AG188" s="28"/>
      <c r="AH188" s="123"/>
      <c r="AI188" s="123"/>
      <c r="AJ188" s="28"/>
      <c r="AK188" s="123"/>
      <c r="AL188" s="123"/>
      <c r="AM188" s="28"/>
      <c r="AN188" s="123"/>
      <c r="AO188" s="123"/>
      <c r="AP188" s="28"/>
      <c r="AQ188" s="123"/>
      <c r="AR188" s="123"/>
      <c r="AS188" s="28"/>
      <c r="AT188" s="123"/>
      <c r="AU188" s="123"/>
      <c r="AV188" s="28"/>
      <c r="AW188" s="123"/>
      <c r="AX188" s="123"/>
      <c r="AY188" s="28"/>
      <c r="AZ188" s="123"/>
      <c r="BA188" s="123"/>
      <c r="BB188" s="28"/>
      <c r="BC188" s="123"/>
      <c r="BD188" s="123"/>
      <c r="BE188" s="28"/>
      <c r="BF188" s="123"/>
      <c r="BG188" s="123"/>
      <c r="BH188" s="28"/>
      <c r="BI188" s="123"/>
      <c r="BJ188" s="123"/>
      <c r="BK188" s="28"/>
    </row>
    <row r="189" spans="1:63" hidden="1">
      <c r="A189" s="29"/>
      <c r="B189" s="30"/>
      <c r="C189" s="26" t="s">
        <v>61</v>
      </c>
      <c r="D189" s="30"/>
      <c r="E189" s="30"/>
      <c r="F189" s="30"/>
      <c r="G189" s="30"/>
      <c r="H189" s="95"/>
      <c r="I189" s="123"/>
      <c r="J189" s="123"/>
      <c r="K189" s="154"/>
      <c r="L189" s="123"/>
      <c r="M189" s="28"/>
      <c r="N189" s="28"/>
      <c r="O189" s="28"/>
      <c r="P189" s="123"/>
      <c r="Q189" s="123"/>
      <c r="R189" s="145"/>
      <c r="S189" s="123"/>
      <c r="T189" s="123"/>
      <c r="U189" s="151" t="e">
        <f t="shared" si="395"/>
        <v>#DIV/0!</v>
      </c>
      <c r="V189" s="123"/>
      <c r="W189" s="123"/>
      <c r="X189" s="28"/>
      <c r="Y189" s="123"/>
      <c r="Z189" s="123"/>
      <c r="AA189" s="28"/>
      <c r="AB189" s="123"/>
      <c r="AC189" s="123"/>
      <c r="AD189" s="28"/>
      <c r="AE189" s="123"/>
      <c r="AF189" s="123"/>
      <c r="AG189" s="28"/>
      <c r="AH189" s="123"/>
      <c r="AI189" s="123"/>
      <c r="AJ189" s="28"/>
      <c r="AK189" s="123"/>
      <c r="AL189" s="123"/>
      <c r="AM189" s="28"/>
      <c r="AN189" s="123"/>
      <c r="AO189" s="123"/>
      <c r="AP189" s="28"/>
      <c r="AQ189" s="123"/>
      <c r="AR189" s="123"/>
      <c r="AS189" s="28"/>
      <c r="AT189" s="123"/>
      <c r="AU189" s="123"/>
      <c r="AV189" s="28"/>
      <c r="AW189" s="123"/>
      <c r="AX189" s="123"/>
      <c r="AY189" s="28"/>
      <c r="AZ189" s="123"/>
      <c r="BA189" s="123"/>
      <c r="BB189" s="28"/>
      <c r="BC189" s="123"/>
      <c r="BD189" s="123"/>
      <c r="BE189" s="28"/>
      <c r="BF189" s="123"/>
      <c r="BG189" s="123"/>
      <c r="BH189" s="28"/>
      <c r="BI189" s="123"/>
      <c r="BJ189" s="123"/>
      <c r="BK189" s="28"/>
    </row>
    <row r="190" spans="1:63" hidden="1">
      <c r="A190" s="29"/>
      <c r="B190" s="30"/>
      <c r="C190" s="30"/>
      <c r="D190" s="26" t="s">
        <v>31</v>
      </c>
      <c r="E190" s="30"/>
      <c r="F190" s="30"/>
      <c r="G190" s="30"/>
      <c r="H190" s="95"/>
      <c r="I190" s="123"/>
      <c r="J190" s="123"/>
      <c r="K190" s="154"/>
      <c r="L190" s="123"/>
      <c r="M190" s="28"/>
      <c r="N190" s="28"/>
      <c r="O190" s="28"/>
      <c r="P190" s="123"/>
      <c r="Q190" s="123"/>
      <c r="R190" s="145"/>
      <c r="S190" s="123"/>
      <c r="T190" s="123"/>
      <c r="U190" s="151" t="e">
        <f t="shared" si="395"/>
        <v>#DIV/0!</v>
      </c>
      <c r="V190" s="123"/>
      <c r="W190" s="123"/>
      <c r="X190" s="28"/>
      <c r="Y190" s="123"/>
      <c r="Z190" s="123"/>
      <c r="AA190" s="28"/>
      <c r="AB190" s="123"/>
      <c r="AC190" s="123"/>
      <c r="AD190" s="28"/>
      <c r="AE190" s="123"/>
      <c r="AF190" s="123"/>
      <c r="AG190" s="28"/>
      <c r="AH190" s="123"/>
      <c r="AI190" s="123"/>
      <c r="AJ190" s="28"/>
      <c r="AK190" s="123"/>
      <c r="AL190" s="123"/>
      <c r="AM190" s="28"/>
      <c r="AN190" s="123"/>
      <c r="AO190" s="123"/>
      <c r="AP190" s="28"/>
      <c r="AQ190" s="123"/>
      <c r="AR190" s="123"/>
      <c r="AS190" s="28"/>
      <c r="AT190" s="123"/>
      <c r="AU190" s="123"/>
      <c r="AV190" s="28"/>
      <c r="AW190" s="123"/>
      <c r="AX190" s="123"/>
      <c r="AY190" s="28"/>
      <c r="AZ190" s="123"/>
      <c r="BA190" s="123"/>
      <c r="BB190" s="28"/>
      <c r="BC190" s="123"/>
      <c r="BD190" s="123"/>
      <c r="BE190" s="28"/>
      <c r="BF190" s="123"/>
      <c r="BG190" s="123"/>
      <c r="BH190" s="28"/>
      <c r="BI190" s="123"/>
      <c r="BJ190" s="123"/>
      <c r="BK190" s="28"/>
    </row>
    <row r="191" spans="1:63" hidden="1">
      <c r="A191" s="29"/>
      <c r="B191" s="30"/>
      <c r="C191" s="30"/>
      <c r="D191" s="26"/>
      <c r="E191" s="26" t="s">
        <v>32</v>
      </c>
      <c r="F191" s="30"/>
      <c r="G191" s="30"/>
      <c r="H191" s="95"/>
      <c r="I191" s="123"/>
      <c r="J191" s="123"/>
      <c r="K191" s="154"/>
      <c r="L191" s="123"/>
      <c r="M191" s="28"/>
      <c r="N191" s="28"/>
      <c r="O191" s="28"/>
      <c r="P191" s="123"/>
      <c r="Q191" s="123"/>
      <c r="R191" s="145"/>
      <c r="S191" s="123"/>
      <c r="T191" s="123"/>
      <c r="U191" s="151" t="e">
        <f t="shared" si="395"/>
        <v>#DIV/0!</v>
      </c>
      <c r="V191" s="123"/>
      <c r="W191" s="123"/>
      <c r="X191" s="28"/>
      <c r="Y191" s="123"/>
      <c r="Z191" s="123"/>
      <c r="AA191" s="28"/>
      <c r="AB191" s="123"/>
      <c r="AC191" s="123"/>
      <c r="AD191" s="28"/>
      <c r="AE191" s="123"/>
      <c r="AF191" s="123"/>
      <c r="AG191" s="28"/>
      <c r="AH191" s="123"/>
      <c r="AI191" s="123"/>
      <c r="AJ191" s="28"/>
      <c r="AK191" s="123"/>
      <c r="AL191" s="123"/>
      <c r="AM191" s="28"/>
      <c r="AN191" s="123"/>
      <c r="AO191" s="123"/>
      <c r="AP191" s="28"/>
      <c r="AQ191" s="123"/>
      <c r="AR191" s="123"/>
      <c r="AS191" s="28"/>
      <c r="AT191" s="123"/>
      <c r="AU191" s="123"/>
      <c r="AV191" s="28"/>
      <c r="AW191" s="123"/>
      <c r="AX191" s="123"/>
      <c r="AY191" s="28"/>
      <c r="AZ191" s="123"/>
      <c r="BA191" s="123"/>
      <c r="BB191" s="28"/>
      <c r="BC191" s="123"/>
      <c r="BD191" s="123"/>
      <c r="BE191" s="28"/>
      <c r="BF191" s="123"/>
      <c r="BG191" s="123"/>
      <c r="BH191" s="28"/>
      <c r="BI191" s="123"/>
      <c r="BJ191" s="123"/>
      <c r="BK191" s="28"/>
    </row>
    <row r="192" spans="1:63" hidden="1">
      <c r="A192" s="29"/>
      <c r="B192" s="30"/>
      <c r="C192" s="30"/>
      <c r="D192" s="26"/>
      <c r="E192" s="30"/>
      <c r="F192" s="26" t="s">
        <v>33</v>
      </c>
      <c r="G192" s="30"/>
      <c r="H192" s="95"/>
      <c r="I192" s="123"/>
      <c r="J192" s="123"/>
      <c r="K192" s="154"/>
      <c r="L192" s="123"/>
      <c r="M192" s="28"/>
      <c r="N192" s="28"/>
      <c r="O192" s="28"/>
      <c r="P192" s="123"/>
      <c r="Q192" s="123"/>
      <c r="R192" s="145"/>
      <c r="S192" s="123"/>
      <c r="T192" s="123"/>
      <c r="U192" s="151" t="e">
        <f t="shared" si="395"/>
        <v>#DIV/0!</v>
      </c>
      <c r="V192" s="123"/>
      <c r="W192" s="123"/>
      <c r="X192" s="28"/>
      <c r="Y192" s="123"/>
      <c r="Z192" s="123"/>
      <c r="AA192" s="28"/>
      <c r="AB192" s="123"/>
      <c r="AC192" s="123"/>
      <c r="AD192" s="28"/>
      <c r="AE192" s="123"/>
      <c r="AF192" s="123"/>
      <c r="AG192" s="28"/>
      <c r="AH192" s="123"/>
      <c r="AI192" s="123"/>
      <c r="AJ192" s="28"/>
      <c r="AK192" s="123"/>
      <c r="AL192" s="123"/>
      <c r="AM192" s="28"/>
      <c r="AN192" s="123"/>
      <c r="AO192" s="123"/>
      <c r="AP192" s="28"/>
      <c r="AQ192" s="123"/>
      <c r="AR192" s="123"/>
      <c r="AS192" s="28"/>
      <c r="AT192" s="123"/>
      <c r="AU192" s="123"/>
      <c r="AV192" s="28"/>
      <c r="AW192" s="123"/>
      <c r="AX192" s="123"/>
      <c r="AY192" s="28"/>
      <c r="AZ192" s="123"/>
      <c r="BA192" s="123"/>
      <c r="BB192" s="28"/>
      <c r="BC192" s="123"/>
      <c r="BD192" s="123"/>
      <c r="BE192" s="28"/>
      <c r="BF192" s="123"/>
      <c r="BG192" s="123"/>
      <c r="BH192" s="28"/>
      <c r="BI192" s="123"/>
      <c r="BJ192" s="123"/>
      <c r="BK192" s="28"/>
    </row>
    <row r="193" spans="1:63" hidden="1">
      <c r="A193" s="29"/>
      <c r="B193" s="30"/>
      <c r="C193" s="30"/>
      <c r="D193" s="26"/>
      <c r="E193" s="30"/>
      <c r="F193" s="26" t="s">
        <v>34</v>
      </c>
      <c r="G193" s="30"/>
      <c r="H193" s="95"/>
      <c r="I193" s="123"/>
      <c r="J193" s="123"/>
      <c r="K193" s="154"/>
      <c r="L193" s="123"/>
      <c r="M193" s="28"/>
      <c r="N193" s="28"/>
      <c r="O193" s="28"/>
      <c r="P193" s="123"/>
      <c r="Q193" s="123"/>
      <c r="R193" s="145"/>
      <c r="S193" s="123"/>
      <c r="T193" s="123"/>
      <c r="U193" s="151" t="e">
        <f t="shared" si="395"/>
        <v>#DIV/0!</v>
      </c>
      <c r="V193" s="123"/>
      <c r="W193" s="123"/>
      <c r="X193" s="28"/>
      <c r="Y193" s="123"/>
      <c r="Z193" s="123"/>
      <c r="AA193" s="28"/>
      <c r="AB193" s="123"/>
      <c r="AC193" s="123"/>
      <c r="AD193" s="28"/>
      <c r="AE193" s="123"/>
      <c r="AF193" s="123"/>
      <c r="AG193" s="28"/>
      <c r="AH193" s="123"/>
      <c r="AI193" s="123"/>
      <c r="AJ193" s="28"/>
      <c r="AK193" s="123"/>
      <c r="AL193" s="123"/>
      <c r="AM193" s="28"/>
      <c r="AN193" s="123"/>
      <c r="AO193" s="123"/>
      <c r="AP193" s="28"/>
      <c r="AQ193" s="123"/>
      <c r="AR193" s="123"/>
      <c r="AS193" s="28"/>
      <c r="AT193" s="123"/>
      <c r="AU193" s="123"/>
      <c r="AV193" s="28"/>
      <c r="AW193" s="123"/>
      <c r="AX193" s="123"/>
      <c r="AY193" s="28"/>
      <c r="AZ193" s="123"/>
      <c r="BA193" s="123"/>
      <c r="BB193" s="28"/>
      <c r="BC193" s="123"/>
      <c r="BD193" s="123"/>
      <c r="BE193" s="28"/>
      <c r="BF193" s="123"/>
      <c r="BG193" s="123"/>
      <c r="BH193" s="28"/>
      <c r="BI193" s="123"/>
      <c r="BJ193" s="123"/>
      <c r="BK193" s="28"/>
    </row>
    <row r="194" spans="1:63" hidden="1">
      <c r="A194" s="29"/>
      <c r="B194" s="30"/>
      <c r="C194" s="30"/>
      <c r="D194" s="26"/>
      <c r="E194" s="30"/>
      <c r="F194" s="26" t="s">
        <v>35</v>
      </c>
      <c r="G194" s="30"/>
      <c r="H194" s="95"/>
      <c r="I194" s="123"/>
      <c r="J194" s="123"/>
      <c r="K194" s="154"/>
      <c r="L194" s="123"/>
      <c r="M194" s="28"/>
      <c r="N194" s="28"/>
      <c r="O194" s="28"/>
      <c r="P194" s="123"/>
      <c r="Q194" s="123"/>
      <c r="R194" s="145"/>
      <c r="S194" s="123"/>
      <c r="T194" s="123"/>
      <c r="U194" s="151" t="e">
        <f t="shared" si="395"/>
        <v>#DIV/0!</v>
      </c>
      <c r="V194" s="123"/>
      <c r="W194" s="123"/>
      <c r="X194" s="28"/>
      <c r="Y194" s="123"/>
      <c r="Z194" s="123"/>
      <c r="AA194" s="28"/>
      <c r="AB194" s="123"/>
      <c r="AC194" s="123"/>
      <c r="AD194" s="28"/>
      <c r="AE194" s="123"/>
      <c r="AF194" s="123"/>
      <c r="AG194" s="28"/>
      <c r="AH194" s="123"/>
      <c r="AI194" s="123"/>
      <c r="AJ194" s="28"/>
      <c r="AK194" s="123"/>
      <c r="AL194" s="123"/>
      <c r="AM194" s="28"/>
      <c r="AN194" s="123"/>
      <c r="AO194" s="123"/>
      <c r="AP194" s="28"/>
      <c r="AQ194" s="123"/>
      <c r="AR194" s="123"/>
      <c r="AS194" s="28"/>
      <c r="AT194" s="123"/>
      <c r="AU194" s="123"/>
      <c r="AV194" s="28"/>
      <c r="AW194" s="123"/>
      <c r="AX194" s="123"/>
      <c r="AY194" s="28"/>
      <c r="AZ194" s="123"/>
      <c r="BA194" s="123"/>
      <c r="BB194" s="28"/>
      <c r="BC194" s="123"/>
      <c r="BD194" s="123"/>
      <c r="BE194" s="28"/>
      <c r="BF194" s="123"/>
      <c r="BG194" s="123"/>
      <c r="BH194" s="28"/>
      <c r="BI194" s="123"/>
      <c r="BJ194" s="123"/>
      <c r="BK194" s="28"/>
    </row>
    <row r="195" spans="1:63" hidden="1">
      <c r="A195" s="29"/>
      <c r="B195" s="30"/>
      <c r="C195" s="30"/>
      <c r="D195" s="26"/>
      <c r="E195" s="26" t="s">
        <v>36</v>
      </c>
      <c r="F195" s="26"/>
      <c r="G195" s="30"/>
      <c r="H195" s="95"/>
      <c r="I195" s="123"/>
      <c r="J195" s="123"/>
      <c r="K195" s="154"/>
      <c r="L195" s="123"/>
      <c r="M195" s="28"/>
      <c r="N195" s="28"/>
      <c r="O195" s="28"/>
      <c r="P195" s="123"/>
      <c r="Q195" s="123"/>
      <c r="R195" s="145"/>
      <c r="S195" s="123"/>
      <c r="T195" s="123"/>
      <c r="U195" s="151" t="e">
        <f t="shared" si="395"/>
        <v>#DIV/0!</v>
      </c>
      <c r="V195" s="123"/>
      <c r="W195" s="123"/>
      <c r="X195" s="28"/>
      <c r="Y195" s="123"/>
      <c r="Z195" s="123"/>
      <c r="AA195" s="28"/>
      <c r="AB195" s="123"/>
      <c r="AC195" s="123"/>
      <c r="AD195" s="28"/>
      <c r="AE195" s="123"/>
      <c r="AF195" s="123"/>
      <c r="AG195" s="28"/>
      <c r="AH195" s="123"/>
      <c r="AI195" s="123"/>
      <c r="AJ195" s="28"/>
      <c r="AK195" s="123"/>
      <c r="AL195" s="123"/>
      <c r="AM195" s="28"/>
      <c r="AN195" s="123"/>
      <c r="AO195" s="123"/>
      <c r="AP195" s="28"/>
      <c r="AQ195" s="123"/>
      <c r="AR195" s="123"/>
      <c r="AS195" s="28"/>
      <c r="AT195" s="123"/>
      <c r="AU195" s="123"/>
      <c r="AV195" s="28"/>
      <c r="AW195" s="123"/>
      <c r="AX195" s="123"/>
      <c r="AY195" s="28"/>
      <c r="AZ195" s="123"/>
      <c r="BA195" s="123"/>
      <c r="BB195" s="28"/>
      <c r="BC195" s="123"/>
      <c r="BD195" s="123"/>
      <c r="BE195" s="28"/>
      <c r="BF195" s="123"/>
      <c r="BG195" s="123"/>
      <c r="BH195" s="28"/>
      <c r="BI195" s="123"/>
      <c r="BJ195" s="123"/>
      <c r="BK195" s="28"/>
    </row>
    <row r="196" spans="1:63" hidden="1">
      <c r="A196" s="29"/>
      <c r="B196" s="30"/>
      <c r="C196" s="30"/>
      <c r="D196" s="26" t="s">
        <v>41</v>
      </c>
      <c r="E196" s="30"/>
      <c r="F196" s="30"/>
      <c r="G196" s="30"/>
      <c r="H196" s="95"/>
      <c r="I196" s="123"/>
      <c r="J196" s="123"/>
      <c r="K196" s="154"/>
      <c r="L196" s="123"/>
      <c r="M196" s="28"/>
      <c r="N196" s="28"/>
      <c r="O196" s="28"/>
      <c r="P196" s="123"/>
      <c r="Q196" s="123"/>
      <c r="R196" s="145"/>
      <c r="S196" s="123"/>
      <c r="T196" s="123"/>
      <c r="U196" s="151" t="e">
        <f t="shared" si="395"/>
        <v>#DIV/0!</v>
      </c>
      <c r="V196" s="123"/>
      <c r="W196" s="123"/>
      <c r="X196" s="28"/>
      <c r="Y196" s="123"/>
      <c r="Z196" s="123"/>
      <c r="AA196" s="28"/>
      <c r="AB196" s="123"/>
      <c r="AC196" s="123"/>
      <c r="AD196" s="28"/>
      <c r="AE196" s="123"/>
      <c r="AF196" s="123"/>
      <c r="AG196" s="28"/>
      <c r="AH196" s="123"/>
      <c r="AI196" s="123"/>
      <c r="AJ196" s="28"/>
      <c r="AK196" s="123"/>
      <c r="AL196" s="123"/>
      <c r="AM196" s="28"/>
      <c r="AN196" s="123"/>
      <c r="AO196" s="123"/>
      <c r="AP196" s="28"/>
      <c r="AQ196" s="123"/>
      <c r="AR196" s="123"/>
      <c r="AS196" s="28"/>
      <c r="AT196" s="123"/>
      <c r="AU196" s="123"/>
      <c r="AV196" s="28"/>
      <c r="AW196" s="123"/>
      <c r="AX196" s="123"/>
      <c r="AY196" s="28"/>
      <c r="AZ196" s="123"/>
      <c r="BA196" s="123"/>
      <c r="BB196" s="28"/>
      <c r="BC196" s="123"/>
      <c r="BD196" s="123"/>
      <c r="BE196" s="28"/>
      <c r="BF196" s="123"/>
      <c r="BG196" s="123"/>
      <c r="BH196" s="28"/>
      <c r="BI196" s="123"/>
      <c r="BJ196" s="123"/>
      <c r="BK196" s="28"/>
    </row>
    <row r="197" spans="1:63" hidden="1">
      <c r="A197" s="29"/>
      <c r="B197" s="30"/>
      <c r="C197" s="30"/>
      <c r="D197" s="26"/>
      <c r="E197" s="26" t="s">
        <v>42</v>
      </c>
      <c r="F197" s="30"/>
      <c r="G197" s="30"/>
      <c r="H197" s="95"/>
      <c r="I197" s="123"/>
      <c r="J197" s="123"/>
      <c r="K197" s="154"/>
      <c r="L197" s="123"/>
      <c r="M197" s="28"/>
      <c r="N197" s="28"/>
      <c r="O197" s="28"/>
      <c r="P197" s="123"/>
      <c r="Q197" s="123"/>
      <c r="R197" s="145"/>
      <c r="S197" s="123"/>
      <c r="T197" s="123"/>
      <c r="U197" s="151" t="e">
        <f t="shared" si="395"/>
        <v>#DIV/0!</v>
      </c>
      <c r="V197" s="123"/>
      <c r="W197" s="123"/>
      <c r="X197" s="28"/>
      <c r="Y197" s="123"/>
      <c r="Z197" s="123"/>
      <c r="AA197" s="28"/>
      <c r="AB197" s="123"/>
      <c r="AC197" s="123"/>
      <c r="AD197" s="28"/>
      <c r="AE197" s="123"/>
      <c r="AF197" s="123"/>
      <c r="AG197" s="28"/>
      <c r="AH197" s="123"/>
      <c r="AI197" s="123"/>
      <c r="AJ197" s="28"/>
      <c r="AK197" s="123"/>
      <c r="AL197" s="123"/>
      <c r="AM197" s="28"/>
      <c r="AN197" s="123"/>
      <c r="AO197" s="123"/>
      <c r="AP197" s="28"/>
      <c r="AQ197" s="123"/>
      <c r="AR197" s="123"/>
      <c r="AS197" s="28"/>
      <c r="AT197" s="123"/>
      <c r="AU197" s="123"/>
      <c r="AV197" s="28"/>
      <c r="AW197" s="123"/>
      <c r="AX197" s="123"/>
      <c r="AY197" s="28"/>
      <c r="AZ197" s="123"/>
      <c r="BA197" s="123"/>
      <c r="BB197" s="28"/>
      <c r="BC197" s="123"/>
      <c r="BD197" s="123"/>
      <c r="BE197" s="28"/>
      <c r="BF197" s="123"/>
      <c r="BG197" s="123"/>
      <c r="BH197" s="28"/>
      <c r="BI197" s="123"/>
      <c r="BJ197" s="123"/>
      <c r="BK197" s="28"/>
    </row>
    <row r="198" spans="1:63" hidden="1">
      <c r="A198" s="29"/>
      <c r="B198" s="30"/>
      <c r="C198" s="30"/>
      <c r="D198" s="26"/>
      <c r="E198" s="30"/>
      <c r="F198" s="26" t="s">
        <v>43</v>
      </c>
      <c r="G198" s="30"/>
      <c r="H198" s="95"/>
      <c r="I198" s="123"/>
      <c r="J198" s="123"/>
      <c r="K198" s="154"/>
      <c r="L198" s="123"/>
      <c r="M198" s="28"/>
      <c r="N198" s="28"/>
      <c r="O198" s="28"/>
      <c r="P198" s="123"/>
      <c r="Q198" s="123"/>
      <c r="R198" s="145"/>
      <c r="S198" s="123"/>
      <c r="T198" s="123"/>
      <c r="U198" s="151" t="e">
        <f t="shared" si="395"/>
        <v>#DIV/0!</v>
      </c>
      <c r="V198" s="123"/>
      <c r="W198" s="123"/>
      <c r="X198" s="28"/>
      <c r="Y198" s="123"/>
      <c r="Z198" s="123"/>
      <c r="AA198" s="28"/>
      <c r="AB198" s="123"/>
      <c r="AC198" s="123"/>
      <c r="AD198" s="28"/>
      <c r="AE198" s="123"/>
      <c r="AF198" s="123"/>
      <c r="AG198" s="28"/>
      <c r="AH198" s="123"/>
      <c r="AI198" s="123"/>
      <c r="AJ198" s="28"/>
      <c r="AK198" s="123"/>
      <c r="AL198" s="123"/>
      <c r="AM198" s="28"/>
      <c r="AN198" s="123"/>
      <c r="AO198" s="123"/>
      <c r="AP198" s="28"/>
      <c r="AQ198" s="123"/>
      <c r="AR198" s="123"/>
      <c r="AS198" s="28"/>
      <c r="AT198" s="123"/>
      <c r="AU198" s="123"/>
      <c r="AV198" s="28"/>
      <c r="AW198" s="123"/>
      <c r="AX198" s="123"/>
      <c r="AY198" s="28"/>
      <c r="AZ198" s="123"/>
      <c r="BA198" s="123"/>
      <c r="BB198" s="28"/>
      <c r="BC198" s="123"/>
      <c r="BD198" s="123"/>
      <c r="BE198" s="28"/>
      <c r="BF198" s="123"/>
      <c r="BG198" s="123"/>
      <c r="BH198" s="28"/>
      <c r="BI198" s="123"/>
      <c r="BJ198" s="123"/>
      <c r="BK198" s="28"/>
    </row>
    <row r="199" spans="1:63" hidden="1">
      <c r="A199" s="29"/>
      <c r="B199" s="30"/>
      <c r="C199" s="30"/>
      <c r="D199" s="26"/>
      <c r="E199" s="30"/>
      <c r="F199" s="26" t="s">
        <v>44</v>
      </c>
      <c r="G199" s="30"/>
      <c r="H199" s="95"/>
      <c r="I199" s="123"/>
      <c r="J199" s="123"/>
      <c r="K199" s="154"/>
      <c r="L199" s="123"/>
      <c r="M199" s="28"/>
      <c r="N199" s="28"/>
      <c r="O199" s="28"/>
      <c r="P199" s="123"/>
      <c r="Q199" s="123"/>
      <c r="R199" s="145"/>
      <c r="S199" s="123"/>
      <c r="T199" s="123"/>
      <c r="U199" s="151" t="e">
        <f t="shared" si="395"/>
        <v>#DIV/0!</v>
      </c>
      <c r="V199" s="123"/>
      <c r="W199" s="123"/>
      <c r="X199" s="28"/>
      <c r="Y199" s="123"/>
      <c r="Z199" s="123"/>
      <c r="AA199" s="28"/>
      <c r="AB199" s="123"/>
      <c r="AC199" s="123"/>
      <c r="AD199" s="28"/>
      <c r="AE199" s="123"/>
      <c r="AF199" s="123"/>
      <c r="AG199" s="28"/>
      <c r="AH199" s="123"/>
      <c r="AI199" s="123"/>
      <c r="AJ199" s="28"/>
      <c r="AK199" s="123"/>
      <c r="AL199" s="123"/>
      <c r="AM199" s="28"/>
      <c r="AN199" s="123"/>
      <c r="AO199" s="123"/>
      <c r="AP199" s="28"/>
      <c r="AQ199" s="123"/>
      <c r="AR199" s="123"/>
      <c r="AS199" s="28"/>
      <c r="AT199" s="123"/>
      <c r="AU199" s="123"/>
      <c r="AV199" s="28"/>
      <c r="AW199" s="123"/>
      <c r="AX199" s="123"/>
      <c r="AY199" s="28"/>
      <c r="AZ199" s="123"/>
      <c r="BA199" s="123"/>
      <c r="BB199" s="28"/>
      <c r="BC199" s="123"/>
      <c r="BD199" s="123"/>
      <c r="BE199" s="28"/>
      <c r="BF199" s="123"/>
      <c r="BG199" s="123"/>
      <c r="BH199" s="28"/>
      <c r="BI199" s="123"/>
      <c r="BJ199" s="123"/>
      <c r="BK199" s="28"/>
    </row>
    <row r="200" spans="1:63" hidden="1">
      <c r="A200" s="29"/>
      <c r="B200" s="30"/>
      <c r="C200" s="26" t="s">
        <v>62</v>
      </c>
      <c r="D200" s="30"/>
      <c r="E200" s="30"/>
      <c r="F200" s="30"/>
      <c r="G200" s="30"/>
      <c r="H200" s="95"/>
      <c r="I200" s="123"/>
      <c r="J200" s="123"/>
      <c r="K200" s="154"/>
      <c r="L200" s="123"/>
      <c r="M200" s="28"/>
      <c r="N200" s="28"/>
      <c r="O200" s="28"/>
      <c r="P200" s="123"/>
      <c r="Q200" s="123"/>
      <c r="R200" s="145"/>
      <c r="S200" s="123"/>
      <c r="T200" s="123"/>
      <c r="U200" s="151" t="e">
        <f t="shared" si="395"/>
        <v>#DIV/0!</v>
      </c>
      <c r="V200" s="123"/>
      <c r="W200" s="123"/>
      <c r="X200" s="28"/>
      <c r="Y200" s="123"/>
      <c r="Z200" s="123"/>
      <c r="AA200" s="28"/>
      <c r="AB200" s="123"/>
      <c r="AC200" s="123"/>
      <c r="AD200" s="28"/>
      <c r="AE200" s="123"/>
      <c r="AF200" s="123"/>
      <c r="AG200" s="28"/>
      <c r="AH200" s="123"/>
      <c r="AI200" s="123"/>
      <c r="AJ200" s="28"/>
      <c r="AK200" s="123"/>
      <c r="AL200" s="123"/>
      <c r="AM200" s="28"/>
      <c r="AN200" s="123"/>
      <c r="AO200" s="123"/>
      <c r="AP200" s="28"/>
      <c r="AQ200" s="123"/>
      <c r="AR200" s="123"/>
      <c r="AS200" s="28"/>
      <c r="AT200" s="123"/>
      <c r="AU200" s="123"/>
      <c r="AV200" s="28"/>
      <c r="AW200" s="123"/>
      <c r="AX200" s="123"/>
      <c r="AY200" s="28"/>
      <c r="AZ200" s="123"/>
      <c r="BA200" s="123"/>
      <c r="BB200" s="28"/>
      <c r="BC200" s="123"/>
      <c r="BD200" s="123"/>
      <c r="BE200" s="28"/>
      <c r="BF200" s="123"/>
      <c r="BG200" s="123"/>
      <c r="BH200" s="28"/>
      <c r="BI200" s="123"/>
      <c r="BJ200" s="123"/>
      <c r="BK200" s="28"/>
    </row>
    <row r="201" spans="1:63" hidden="1">
      <c r="A201" s="29"/>
      <c r="B201" s="30"/>
      <c r="C201" s="30"/>
      <c r="D201" s="26" t="s">
        <v>63</v>
      </c>
      <c r="E201" s="30"/>
      <c r="F201" s="30"/>
      <c r="G201" s="30"/>
      <c r="H201" s="95"/>
      <c r="I201" s="123"/>
      <c r="J201" s="123"/>
      <c r="K201" s="154"/>
      <c r="L201" s="123"/>
      <c r="M201" s="28"/>
      <c r="N201" s="28"/>
      <c r="O201" s="28"/>
      <c r="P201" s="123"/>
      <c r="Q201" s="123"/>
      <c r="R201" s="145"/>
      <c r="S201" s="123"/>
      <c r="T201" s="123"/>
      <c r="U201" s="151" t="e">
        <f t="shared" si="395"/>
        <v>#DIV/0!</v>
      </c>
      <c r="V201" s="123"/>
      <c r="W201" s="123"/>
      <c r="X201" s="28"/>
      <c r="Y201" s="123"/>
      <c r="Z201" s="123"/>
      <c r="AA201" s="28"/>
      <c r="AB201" s="123"/>
      <c r="AC201" s="123"/>
      <c r="AD201" s="28"/>
      <c r="AE201" s="123"/>
      <c r="AF201" s="123"/>
      <c r="AG201" s="28"/>
      <c r="AH201" s="123"/>
      <c r="AI201" s="123"/>
      <c r="AJ201" s="28"/>
      <c r="AK201" s="123"/>
      <c r="AL201" s="123"/>
      <c r="AM201" s="28"/>
      <c r="AN201" s="123"/>
      <c r="AO201" s="123"/>
      <c r="AP201" s="28"/>
      <c r="AQ201" s="123"/>
      <c r="AR201" s="123"/>
      <c r="AS201" s="28"/>
      <c r="AT201" s="123"/>
      <c r="AU201" s="123"/>
      <c r="AV201" s="28"/>
      <c r="AW201" s="123"/>
      <c r="AX201" s="123"/>
      <c r="AY201" s="28"/>
      <c r="AZ201" s="123"/>
      <c r="BA201" s="123"/>
      <c r="BB201" s="28"/>
      <c r="BC201" s="123"/>
      <c r="BD201" s="123"/>
      <c r="BE201" s="28"/>
      <c r="BF201" s="123"/>
      <c r="BG201" s="123"/>
      <c r="BH201" s="28"/>
      <c r="BI201" s="123"/>
      <c r="BJ201" s="123"/>
      <c r="BK201" s="28"/>
    </row>
    <row r="202" spans="1:63" hidden="1">
      <c r="A202" s="29"/>
      <c r="B202" s="30"/>
      <c r="C202" s="30"/>
      <c r="D202" s="30"/>
      <c r="E202" s="26" t="s">
        <v>31</v>
      </c>
      <c r="F202" s="30"/>
      <c r="G202" s="30"/>
      <c r="H202" s="95"/>
      <c r="I202" s="123"/>
      <c r="J202" s="123"/>
      <c r="K202" s="154"/>
      <c r="L202" s="123"/>
      <c r="M202" s="28"/>
      <c r="N202" s="28"/>
      <c r="O202" s="28"/>
      <c r="P202" s="123"/>
      <c r="Q202" s="123"/>
      <c r="R202" s="145"/>
      <c r="S202" s="123"/>
      <c r="T202" s="123"/>
      <c r="U202" s="151" t="e">
        <f t="shared" si="395"/>
        <v>#DIV/0!</v>
      </c>
      <c r="V202" s="123"/>
      <c r="W202" s="123"/>
      <c r="X202" s="28"/>
      <c r="Y202" s="123"/>
      <c r="Z202" s="123"/>
      <c r="AA202" s="28"/>
      <c r="AB202" s="123"/>
      <c r="AC202" s="123"/>
      <c r="AD202" s="28"/>
      <c r="AE202" s="123"/>
      <c r="AF202" s="123"/>
      <c r="AG202" s="28"/>
      <c r="AH202" s="123"/>
      <c r="AI202" s="123"/>
      <c r="AJ202" s="28"/>
      <c r="AK202" s="123"/>
      <c r="AL202" s="123"/>
      <c r="AM202" s="28"/>
      <c r="AN202" s="123"/>
      <c r="AO202" s="123"/>
      <c r="AP202" s="28"/>
      <c r="AQ202" s="123"/>
      <c r="AR202" s="123"/>
      <c r="AS202" s="28"/>
      <c r="AT202" s="123"/>
      <c r="AU202" s="123"/>
      <c r="AV202" s="28"/>
      <c r="AW202" s="123"/>
      <c r="AX202" s="123"/>
      <c r="AY202" s="28"/>
      <c r="AZ202" s="123"/>
      <c r="BA202" s="123"/>
      <c r="BB202" s="28"/>
      <c r="BC202" s="123"/>
      <c r="BD202" s="123"/>
      <c r="BE202" s="28"/>
      <c r="BF202" s="123"/>
      <c r="BG202" s="123"/>
      <c r="BH202" s="28"/>
      <c r="BI202" s="123"/>
      <c r="BJ202" s="123"/>
      <c r="BK202" s="28"/>
    </row>
    <row r="203" spans="1:63" hidden="1">
      <c r="A203" s="29"/>
      <c r="B203" s="30"/>
      <c r="C203" s="30"/>
      <c r="D203" s="26"/>
      <c r="E203" s="30"/>
      <c r="F203" s="26" t="s">
        <v>32</v>
      </c>
      <c r="G203" s="30"/>
      <c r="H203" s="95"/>
      <c r="I203" s="123"/>
      <c r="J203" s="123"/>
      <c r="K203" s="154"/>
      <c r="L203" s="123"/>
      <c r="M203" s="28"/>
      <c r="N203" s="28"/>
      <c r="O203" s="28"/>
      <c r="P203" s="123"/>
      <c r="Q203" s="123"/>
      <c r="R203" s="145"/>
      <c r="S203" s="123"/>
      <c r="T203" s="123"/>
      <c r="U203" s="151" t="e">
        <f t="shared" si="395"/>
        <v>#DIV/0!</v>
      </c>
      <c r="V203" s="123"/>
      <c r="W203" s="123"/>
      <c r="X203" s="28"/>
      <c r="Y203" s="123"/>
      <c r="Z203" s="123"/>
      <c r="AA203" s="28"/>
      <c r="AB203" s="123"/>
      <c r="AC203" s="123"/>
      <c r="AD203" s="28"/>
      <c r="AE203" s="123"/>
      <c r="AF203" s="123"/>
      <c r="AG203" s="28"/>
      <c r="AH203" s="123"/>
      <c r="AI203" s="123"/>
      <c r="AJ203" s="28"/>
      <c r="AK203" s="123"/>
      <c r="AL203" s="123"/>
      <c r="AM203" s="28"/>
      <c r="AN203" s="123"/>
      <c r="AO203" s="123"/>
      <c r="AP203" s="28"/>
      <c r="AQ203" s="123"/>
      <c r="AR203" s="123"/>
      <c r="AS203" s="28"/>
      <c r="AT203" s="123"/>
      <c r="AU203" s="123"/>
      <c r="AV203" s="28"/>
      <c r="AW203" s="123"/>
      <c r="AX203" s="123"/>
      <c r="AY203" s="28"/>
      <c r="AZ203" s="123"/>
      <c r="BA203" s="123"/>
      <c r="BB203" s="28"/>
      <c r="BC203" s="123"/>
      <c r="BD203" s="123"/>
      <c r="BE203" s="28"/>
      <c r="BF203" s="123"/>
      <c r="BG203" s="123"/>
      <c r="BH203" s="28"/>
      <c r="BI203" s="123"/>
      <c r="BJ203" s="123"/>
      <c r="BK203" s="28"/>
    </row>
    <row r="204" spans="1:63" hidden="1">
      <c r="A204" s="29"/>
      <c r="B204" s="30"/>
      <c r="C204" s="30"/>
      <c r="D204" s="26"/>
      <c r="E204" s="30"/>
      <c r="F204" s="30"/>
      <c r="G204" s="26" t="s">
        <v>33</v>
      </c>
      <c r="H204" s="95"/>
      <c r="I204" s="123"/>
      <c r="J204" s="123"/>
      <c r="K204" s="154"/>
      <c r="L204" s="123"/>
      <c r="M204" s="28"/>
      <c r="N204" s="28"/>
      <c r="O204" s="28"/>
      <c r="P204" s="123"/>
      <c r="Q204" s="123"/>
      <c r="R204" s="145"/>
      <c r="S204" s="123"/>
      <c r="T204" s="123"/>
      <c r="U204" s="151" t="e">
        <f t="shared" si="395"/>
        <v>#DIV/0!</v>
      </c>
      <c r="V204" s="123"/>
      <c r="W204" s="123"/>
      <c r="X204" s="28"/>
      <c r="Y204" s="123"/>
      <c r="Z204" s="123"/>
      <c r="AA204" s="28"/>
      <c r="AB204" s="123"/>
      <c r="AC204" s="123"/>
      <c r="AD204" s="28"/>
      <c r="AE204" s="123"/>
      <c r="AF204" s="123"/>
      <c r="AG204" s="28"/>
      <c r="AH204" s="123"/>
      <c r="AI204" s="123"/>
      <c r="AJ204" s="28"/>
      <c r="AK204" s="123"/>
      <c r="AL204" s="123"/>
      <c r="AM204" s="28"/>
      <c r="AN204" s="123"/>
      <c r="AO204" s="123"/>
      <c r="AP204" s="28"/>
      <c r="AQ204" s="123"/>
      <c r="AR204" s="123"/>
      <c r="AS204" s="28"/>
      <c r="AT204" s="123"/>
      <c r="AU204" s="123"/>
      <c r="AV204" s="28"/>
      <c r="AW204" s="123"/>
      <c r="AX204" s="123"/>
      <c r="AY204" s="28"/>
      <c r="AZ204" s="123"/>
      <c r="BA204" s="123"/>
      <c r="BB204" s="28"/>
      <c r="BC204" s="123"/>
      <c r="BD204" s="123"/>
      <c r="BE204" s="28"/>
      <c r="BF204" s="123"/>
      <c r="BG204" s="123"/>
      <c r="BH204" s="28"/>
      <c r="BI204" s="123"/>
      <c r="BJ204" s="123"/>
      <c r="BK204" s="28"/>
    </row>
    <row r="205" spans="1:63" hidden="1">
      <c r="A205" s="29"/>
      <c r="B205" s="30"/>
      <c r="C205" s="30"/>
      <c r="D205" s="26"/>
      <c r="E205" s="30"/>
      <c r="F205" s="30"/>
      <c r="G205" s="26" t="s">
        <v>34</v>
      </c>
      <c r="H205" s="95"/>
      <c r="I205" s="123"/>
      <c r="J205" s="123"/>
      <c r="K205" s="154"/>
      <c r="L205" s="123"/>
      <c r="M205" s="28"/>
      <c r="N205" s="28"/>
      <c r="O205" s="28"/>
      <c r="P205" s="123"/>
      <c r="Q205" s="123"/>
      <c r="R205" s="145"/>
      <c r="S205" s="123"/>
      <c r="T205" s="123"/>
      <c r="U205" s="151" t="e">
        <f t="shared" ref="U205:U268" si="396">SUM(T205*100/S205)</f>
        <v>#DIV/0!</v>
      </c>
      <c r="V205" s="123"/>
      <c r="W205" s="123"/>
      <c r="X205" s="28"/>
      <c r="Y205" s="123"/>
      <c r="Z205" s="123"/>
      <c r="AA205" s="28"/>
      <c r="AB205" s="123"/>
      <c r="AC205" s="123"/>
      <c r="AD205" s="28"/>
      <c r="AE205" s="123"/>
      <c r="AF205" s="123"/>
      <c r="AG205" s="28"/>
      <c r="AH205" s="123"/>
      <c r="AI205" s="123"/>
      <c r="AJ205" s="28"/>
      <c r="AK205" s="123"/>
      <c r="AL205" s="123"/>
      <c r="AM205" s="28"/>
      <c r="AN205" s="123"/>
      <c r="AO205" s="123"/>
      <c r="AP205" s="28"/>
      <c r="AQ205" s="123"/>
      <c r="AR205" s="123"/>
      <c r="AS205" s="28"/>
      <c r="AT205" s="123"/>
      <c r="AU205" s="123"/>
      <c r="AV205" s="28"/>
      <c r="AW205" s="123"/>
      <c r="AX205" s="123"/>
      <c r="AY205" s="28"/>
      <c r="AZ205" s="123"/>
      <c r="BA205" s="123"/>
      <c r="BB205" s="28"/>
      <c r="BC205" s="123"/>
      <c r="BD205" s="123"/>
      <c r="BE205" s="28"/>
      <c r="BF205" s="123"/>
      <c r="BG205" s="123"/>
      <c r="BH205" s="28"/>
      <c r="BI205" s="123"/>
      <c r="BJ205" s="123"/>
      <c r="BK205" s="28"/>
    </row>
    <row r="206" spans="1:63" hidden="1">
      <c r="A206" s="29"/>
      <c r="B206" s="30"/>
      <c r="C206" s="30"/>
      <c r="D206" s="26"/>
      <c r="E206" s="30"/>
      <c r="F206" s="30"/>
      <c r="G206" s="26" t="s">
        <v>35</v>
      </c>
      <c r="H206" s="95"/>
      <c r="I206" s="123"/>
      <c r="J206" s="123"/>
      <c r="K206" s="154"/>
      <c r="L206" s="123"/>
      <c r="M206" s="28"/>
      <c r="N206" s="28"/>
      <c r="O206" s="28"/>
      <c r="P206" s="123"/>
      <c r="Q206" s="123"/>
      <c r="R206" s="145"/>
      <c r="S206" s="123"/>
      <c r="T206" s="123"/>
      <c r="U206" s="151" t="e">
        <f t="shared" si="396"/>
        <v>#DIV/0!</v>
      </c>
      <c r="V206" s="123"/>
      <c r="W206" s="123"/>
      <c r="X206" s="28"/>
      <c r="Y206" s="123"/>
      <c r="Z206" s="123"/>
      <c r="AA206" s="28"/>
      <c r="AB206" s="123"/>
      <c r="AC206" s="123"/>
      <c r="AD206" s="28"/>
      <c r="AE206" s="123"/>
      <c r="AF206" s="123"/>
      <c r="AG206" s="28"/>
      <c r="AH206" s="123"/>
      <c r="AI206" s="123"/>
      <c r="AJ206" s="28"/>
      <c r="AK206" s="123"/>
      <c r="AL206" s="123"/>
      <c r="AM206" s="28"/>
      <c r="AN206" s="123"/>
      <c r="AO206" s="123"/>
      <c r="AP206" s="28"/>
      <c r="AQ206" s="123"/>
      <c r="AR206" s="123"/>
      <c r="AS206" s="28"/>
      <c r="AT206" s="123"/>
      <c r="AU206" s="123"/>
      <c r="AV206" s="28"/>
      <c r="AW206" s="123"/>
      <c r="AX206" s="123"/>
      <c r="AY206" s="28"/>
      <c r="AZ206" s="123"/>
      <c r="BA206" s="123"/>
      <c r="BB206" s="28"/>
      <c r="BC206" s="123"/>
      <c r="BD206" s="123"/>
      <c r="BE206" s="28"/>
      <c r="BF206" s="123"/>
      <c r="BG206" s="123"/>
      <c r="BH206" s="28"/>
      <c r="BI206" s="123"/>
      <c r="BJ206" s="123"/>
      <c r="BK206" s="28"/>
    </row>
    <row r="207" spans="1:63" hidden="1">
      <c r="A207" s="29"/>
      <c r="B207" s="30"/>
      <c r="C207" s="30"/>
      <c r="D207" s="26"/>
      <c r="E207" s="30"/>
      <c r="F207" s="26" t="s">
        <v>36</v>
      </c>
      <c r="G207" s="26"/>
      <c r="H207" s="95"/>
      <c r="I207" s="123"/>
      <c r="J207" s="123"/>
      <c r="K207" s="154"/>
      <c r="L207" s="123"/>
      <c r="M207" s="28"/>
      <c r="N207" s="28"/>
      <c r="O207" s="28"/>
      <c r="P207" s="123"/>
      <c r="Q207" s="123"/>
      <c r="R207" s="145"/>
      <c r="S207" s="123"/>
      <c r="T207" s="123"/>
      <c r="U207" s="151" t="e">
        <f t="shared" si="396"/>
        <v>#DIV/0!</v>
      </c>
      <c r="V207" s="123"/>
      <c r="W207" s="123"/>
      <c r="X207" s="28"/>
      <c r="Y207" s="123"/>
      <c r="Z207" s="123"/>
      <c r="AA207" s="28"/>
      <c r="AB207" s="123"/>
      <c r="AC207" s="123"/>
      <c r="AD207" s="28"/>
      <c r="AE207" s="123"/>
      <c r="AF207" s="123"/>
      <c r="AG207" s="28"/>
      <c r="AH207" s="123"/>
      <c r="AI207" s="123"/>
      <c r="AJ207" s="28"/>
      <c r="AK207" s="123"/>
      <c r="AL207" s="123"/>
      <c r="AM207" s="28"/>
      <c r="AN207" s="123"/>
      <c r="AO207" s="123"/>
      <c r="AP207" s="28"/>
      <c r="AQ207" s="123"/>
      <c r="AR207" s="123"/>
      <c r="AS207" s="28"/>
      <c r="AT207" s="123"/>
      <c r="AU207" s="123"/>
      <c r="AV207" s="28"/>
      <c r="AW207" s="123"/>
      <c r="AX207" s="123"/>
      <c r="AY207" s="28"/>
      <c r="AZ207" s="123"/>
      <c r="BA207" s="123"/>
      <c r="BB207" s="28"/>
      <c r="BC207" s="123"/>
      <c r="BD207" s="123"/>
      <c r="BE207" s="28"/>
      <c r="BF207" s="123"/>
      <c r="BG207" s="123"/>
      <c r="BH207" s="28"/>
      <c r="BI207" s="123"/>
      <c r="BJ207" s="123"/>
      <c r="BK207" s="28"/>
    </row>
    <row r="208" spans="1:63" hidden="1">
      <c r="A208" s="29"/>
      <c r="B208" s="30"/>
      <c r="C208" s="30"/>
      <c r="D208" s="30"/>
      <c r="E208" s="26" t="s">
        <v>45</v>
      </c>
      <c r="F208" s="30"/>
      <c r="G208" s="30"/>
      <c r="H208" s="95"/>
      <c r="I208" s="123"/>
      <c r="J208" s="123"/>
      <c r="K208" s="154"/>
      <c r="L208" s="123"/>
      <c r="M208" s="28"/>
      <c r="N208" s="28"/>
      <c r="O208" s="28"/>
      <c r="P208" s="123"/>
      <c r="Q208" s="123"/>
      <c r="R208" s="145"/>
      <c r="S208" s="123"/>
      <c r="T208" s="123"/>
      <c r="U208" s="151" t="e">
        <f t="shared" si="396"/>
        <v>#DIV/0!</v>
      </c>
      <c r="V208" s="123"/>
      <c r="W208" s="123"/>
      <c r="X208" s="28"/>
      <c r="Y208" s="123"/>
      <c r="Z208" s="123"/>
      <c r="AA208" s="28"/>
      <c r="AB208" s="123"/>
      <c r="AC208" s="123"/>
      <c r="AD208" s="28"/>
      <c r="AE208" s="123"/>
      <c r="AF208" s="123"/>
      <c r="AG208" s="28"/>
      <c r="AH208" s="123"/>
      <c r="AI208" s="123"/>
      <c r="AJ208" s="28"/>
      <c r="AK208" s="123"/>
      <c r="AL208" s="123"/>
      <c r="AM208" s="28"/>
      <c r="AN208" s="123"/>
      <c r="AO208" s="123"/>
      <c r="AP208" s="28"/>
      <c r="AQ208" s="123"/>
      <c r="AR208" s="123"/>
      <c r="AS208" s="28"/>
      <c r="AT208" s="123"/>
      <c r="AU208" s="123"/>
      <c r="AV208" s="28"/>
      <c r="AW208" s="123"/>
      <c r="AX208" s="123"/>
      <c r="AY208" s="28"/>
      <c r="AZ208" s="123"/>
      <c r="BA208" s="123"/>
      <c r="BB208" s="28"/>
      <c r="BC208" s="123"/>
      <c r="BD208" s="123"/>
      <c r="BE208" s="28"/>
      <c r="BF208" s="123"/>
      <c r="BG208" s="123"/>
      <c r="BH208" s="28"/>
      <c r="BI208" s="123"/>
      <c r="BJ208" s="123"/>
      <c r="BK208" s="28"/>
    </row>
    <row r="209" spans="1:63" hidden="1">
      <c r="A209" s="29"/>
      <c r="B209" s="30"/>
      <c r="C209" s="30"/>
      <c r="D209" s="30"/>
      <c r="E209" s="26"/>
      <c r="F209" s="26" t="s">
        <v>46</v>
      </c>
      <c r="G209" s="30"/>
      <c r="H209" s="95"/>
      <c r="I209" s="123"/>
      <c r="J209" s="123"/>
      <c r="K209" s="154"/>
      <c r="L209" s="123"/>
      <c r="M209" s="28"/>
      <c r="N209" s="28"/>
      <c r="O209" s="28"/>
      <c r="P209" s="123"/>
      <c r="Q209" s="123"/>
      <c r="R209" s="145"/>
      <c r="S209" s="123"/>
      <c r="T209" s="123"/>
      <c r="U209" s="151" t="e">
        <f t="shared" si="396"/>
        <v>#DIV/0!</v>
      </c>
      <c r="V209" s="123"/>
      <c r="W209" s="123"/>
      <c r="X209" s="28"/>
      <c r="Y209" s="123"/>
      <c r="Z209" s="123"/>
      <c r="AA209" s="28"/>
      <c r="AB209" s="123"/>
      <c r="AC209" s="123"/>
      <c r="AD209" s="28"/>
      <c r="AE209" s="123"/>
      <c r="AF209" s="123"/>
      <c r="AG209" s="28"/>
      <c r="AH209" s="123"/>
      <c r="AI209" s="123"/>
      <c r="AJ209" s="28"/>
      <c r="AK209" s="123"/>
      <c r="AL209" s="123"/>
      <c r="AM209" s="28"/>
      <c r="AN209" s="123"/>
      <c r="AO209" s="123"/>
      <c r="AP209" s="28"/>
      <c r="AQ209" s="123"/>
      <c r="AR209" s="123"/>
      <c r="AS209" s="28"/>
      <c r="AT209" s="123"/>
      <c r="AU209" s="123"/>
      <c r="AV209" s="28"/>
      <c r="AW209" s="123"/>
      <c r="AX209" s="123"/>
      <c r="AY209" s="28"/>
      <c r="AZ209" s="123"/>
      <c r="BA209" s="123"/>
      <c r="BB209" s="28"/>
      <c r="BC209" s="123"/>
      <c r="BD209" s="123"/>
      <c r="BE209" s="28"/>
      <c r="BF209" s="123"/>
      <c r="BG209" s="123"/>
      <c r="BH209" s="28"/>
      <c r="BI209" s="123"/>
      <c r="BJ209" s="123"/>
      <c r="BK209" s="28"/>
    </row>
    <row r="210" spans="1:63" hidden="1">
      <c r="A210" s="29"/>
      <c r="B210" s="30"/>
      <c r="C210" s="30"/>
      <c r="D210" s="26" t="s">
        <v>64</v>
      </c>
      <c r="E210" s="30"/>
      <c r="F210" s="30"/>
      <c r="G210" s="30"/>
      <c r="H210" s="95"/>
      <c r="I210" s="123"/>
      <c r="J210" s="123"/>
      <c r="K210" s="154"/>
      <c r="L210" s="123"/>
      <c r="M210" s="28"/>
      <c r="N210" s="28"/>
      <c r="O210" s="28"/>
      <c r="P210" s="123"/>
      <c r="Q210" s="123"/>
      <c r="R210" s="145"/>
      <c r="S210" s="123"/>
      <c r="T210" s="123"/>
      <c r="U210" s="151" t="e">
        <f t="shared" si="396"/>
        <v>#DIV/0!</v>
      </c>
      <c r="V210" s="123"/>
      <c r="W210" s="123"/>
      <c r="X210" s="28"/>
      <c r="Y210" s="123"/>
      <c r="Z210" s="123"/>
      <c r="AA210" s="28"/>
      <c r="AB210" s="123"/>
      <c r="AC210" s="123"/>
      <c r="AD210" s="28"/>
      <c r="AE210" s="123"/>
      <c r="AF210" s="123"/>
      <c r="AG210" s="28"/>
      <c r="AH210" s="123"/>
      <c r="AI210" s="123"/>
      <c r="AJ210" s="28"/>
      <c r="AK210" s="123"/>
      <c r="AL210" s="123"/>
      <c r="AM210" s="28"/>
      <c r="AN210" s="123"/>
      <c r="AO210" s="123"/>
      <c r="AP210" s="28"/>
      <c r="AQ210" s="123"/>
      <c r="AR210" s="123"/>
      <c r="AS210" s="28"/>
      <c r="AT210" s="123"/>
      <c r="AU210" s="123"/>
      <c r="AV210" s="28"/>
      <c r="AW210" s="123"/>
      <c r="AX210" s="123"/>
      <c r="AY210" s="28"/>
      <c r="AZ210" s="123"/>
      <c r="BA210" s="123"/>
      <c r="BB210" s="28"/>
      <c r="BC210" s="123"/>
      <c r="BD210" s="123"/>
      <c r="BE210" s="28"/>
      <c r="BF210" s="123"/>
      <c r="BG210" s="123"/>
      <c r="BH210" s="28"/>
      <c r="BI210" s="123"/>
      <c r="BJ210" s="123"/>
      <c r="BK210" s="28"/>
    </row>
    <row r="211" spans="1:63" hidden="1">
      <c r="A211" s="29"/>
      <c r="B211" s="30"/>
      <c r="C211" s="30"/>
      <c r="D211" s="30"/>
      <c r="E211" s="26" t="s">
        <v>48</v>
      </c>
      <c r="F211" s="30"/>
      <c r="G211" s="30"/>
      <c r="H211" s="95"/>
      <c r="I211" s="123"/>
      <c r="J211" s="123"/>
      <c r="K211" s="154"/>
      <c r="L211" s="123"/>
      <c r="M211" s="28"/>
      <c r="N211" s="28"/>
      <c r="O211" s="28"/>
      <c r="P211" s="123"/>
      <c r="Q211" s="123"/>
      <c r="R211" s="145"/>
      <c r="S211" s="123"/>
      <c r="T211" s="123"/>
      <c r="U211" s="151" t="e">
        <f t="shared" si="396"/>
        <v>#DIV/0!</v>
      </c>
      <c r="V211" s="123"/>
      <c r="W211" s="123"/>
      <c r="X211" s="28"/>
      <c r="Y211" s="123"/>
      <c r="Z211" s="123"/>
      <c r="AA211" s="28"/>
      <c r="AB211" s="123"/>
      <c r="AC211" s="123"/>
      <c r="AD211" s="28"/>
      <c r="AE211" s="123"/>
      <c r="AF211" s="123"/>
      <c r="AG211" s="28"/>
      <c r="AH211" s="123"/>
      <c r="AI211" s="123"/>
      <c r="AJ211" s="28"/>
      <c r="AK211" s="123"/>
      <c r="AL211" s="123"/>
      <c r="AM211" s="28"/>
      <c r="AN211" s="123"/>
      <c r="AO211" s="123"/>
      <c r="AP211" s="28"/>
      <c r="AQ211" s="123"/>
      <c r="AR211" s="123"/>
      <c r="AS211" s="28"/>
      <c r="AT211" s="123"/>
      <c r="AU211" s="123"/>
      <c r="AV211" s="28"/>
      <c r="AW211" s="123"/>
      <c r="AX211" s="123"/>
      <c r="AY211" s="28"/>
      <c r="AZ211" s="123"/>
      <c r="BA211" s="123"/>
      <c r="BB211" s="28"/>
      <c r="BC211" s="123"/>
      <c r="BD211" s="123"/>
      <c r="BE211" s="28"/>
      <c r="BF211" s="123"/>
      <c r="BG211" s="123"/>
      <c r="BH211" s="28"/>
      <c r="BI211" s="123"/>
      <c r="BJ211" s="123"/>
      <c r="BK211" s="28"/>
    </row>
    <row r="212" spans="1:63" hidden="1">
      <c r="A212" s="29"/>
      <c r="B212" s="30"/>
      <c r="C212" s="30"/>
      <c r="D212" s="30"/>
      <c r="E212" s="30"/>
      <c r="F212" s="26" t="s">
        <v>51</v>
      </c>
      <c r="G212" s="30"/>
      <c r="H212" s="95"/>
      <c r="I212" s="123"/>
      <c r="J212" s="123"/>
      <c r="K212" s="154"/>
      <c r="L212" s="123"/>
      <c r="M212" s="28"/>
      <c r="N212" s="28"/>
      <c r="O212" s="28"/>
      <c r="P212" s="123"/>
      <c r="Q212" s="123"/>
      <c r="R212" s="145"/>
      <c r="S212" s="123"/>
      <c r="T212" s="123"/>
      <c r="U212" s="151" t="e">
        <f t="shared" si="396"/>
        <v>#DIV/0!</v>
      </c>
      <c r="V212" s="123"/>
      <c r="W212" s="123"/>
      <c r="X212" s="28"/>
      <c r="Y212" s="123"/>
      <c r="Z212" s="123"/>
      <c r="AA212" s="28"/>
      <c r="AB212" s="123"/>
      <c r="AC212" s="123"/>
      <c r="AD212" s="28"/>
      <c r="AE212" s="123"/>
      <c r="AF212" s="123"/>
      <c r="AG212" s="28"/>
      <c r="AH212" s="123"/>
      <c r="AI212" s="123"/>
      <c r="AJ212" s="28"/>
      <c r="AK212" s="123"/>
      <c r="AL212" s="123"/>
      <c r="AM212" s="28"/>
      <c r="AN212" s="123"/>
      <c r="AO212" s="123"/>
      <c r="AP212" s="28"/>
      <c r="AQ212" s="123"/>
      <c r="AR212" s="123"/>
      <c r="AS212" s="28"/>
      <c r="AT212" s="123"/>
      <c r="AU212" s="123"/>
      <c r="AV212" s="28"/>
      <c r="AW212" s="123"/>
      <c r="AX212" s="123"/>
      <c r="AY212" s="28"/>
      <c r="AZ212" s="123"/>
      <c r="BA212" s="123"/>
      <c r="BB212" s="28"/>
      <c r="BC212" s="123"/>
      <c r="BD212" s="123"/>
      <c r="BE212" s="28"/>
      <c r="BF212" s="123"/>
      <c r="BG212" s="123"/>
      <c r="BH212" s="28"/>
      <c r="BI212" s="123"/>
      <c r="BJ212" s="123"/>
      <c r="BK212" s="28"/>
    </row>
    <row r="213" spans="1:63" hidden="1">
      <c r="A213" s="29"/>
      <c r="B213" s="30"/>
      <c r="C213" s="30"/>
      <c r="D213" s="30"/>
      <c r="E213" s="30"/>
      <c r="F213" s="30"/>
      <c r="G213" s="30" t="s">
        <v>50</v>
      </c>
      <c r="H213" s="95"/>
      <c r="I213" s="123"/>
      <c r="J213" s="123"/>
      <c r="K213" s="154"/>
      <c r="L213" s="123"/>
      <c r="M213" s="28"/>
      <c r="N213" s="28"/>
      <c r="O213" s="28"/>
      <c r="P213" s="123"/>
      <c r="Q213" s="123"/>
      <c r="R213" s="145"/>
      <c r="S213" s="123"/>
      <c r="T213" s="123"/>
      <c r="U213" s="151" t="e">
        <f t="shared" si="396"/>
        <v>#DIV/0!</v>
      </c>
      <c r="V213" s="123"/>
      <c r="W213" s="123"/>
      <c r="X213" s="28"/>
      <c r="Y213" s="123"/>
      <c r="Z213" s="123"/>
      <c r="AA213" s="28"/>
      <c r="AB213" s="123"/>
      <c r="AC213" s="123"/>
      <c r="AD213" s="28"/>
      <c r="AE213" s="123"/>
      <c r="AF213" s="123"/>
      <c r="AG213" s="28"/>
      <c r="AH213" s="123"/>
      <c r="AI213" s="123"/>
      <c r="AJ213" s="28"/>
      <c r="AK213" s="123"/>
      <c r="AL213" s="123"/>
      <c r="AM213" s="28"/>
      <c r="AN213" s="123"/>
      <c r="AO213" s="123"/>
      <c r="AP213" s="28"/>
      <c r="AQ213" s="123"/>
      <c r="AR213" s="123"/>
      <c r="AS213" s="28"/>
      <c r="AT213" s="123"/>
      <c r="AU213" s="123"/>
      <c r="AV213" s="28"/>
      <c r="AW213" s="123"/>
      <c r="AX213" s="123"/>
      <c r="AY213" s="28"/>
      <c r="AZ213" s="123"/>
      <c r="BA213" s="123"/>
      <c r="BB213" s="28"/>
      <c r="BC213" s="123"/>
      <c r="BD213" s="123"/>
      <c r="BE213" s="28"/>
      <c r="BF213" s="123"/>
      <c r="BG213" s="123"/>
      <c r="BH213" s="28"/>
      <c r="BI213" s="123"/>
      <c r="BJ213" s="123"/>
      <c r="BK213" s="28"/>
    </row>
    <row r="214" spans="1:63" s="16" customFormat="1" hidden="1">
      <c r="A214" s="55" t="s">
        <v>68</v>
      </c>
      <c r="B214" s="56"/>
      <c r="C214" s="56"/>
      <c r="D214" s="56"/>
      <c r="E214" s="56"/>
      <c r="F214" s="56"/>
      <c r="G214" s="56"/>
      <c r="H214" s="96"/>
      <c r="I214" s="123"/>
      <c r="J214" s="123"/>
      <c r="K214" s="154"/>
      <c r="L214" s="123"/>
      <c r="M214" s="28"/>
      <c r="N214" s="28"/>
      <c r="O214" s="28"/>
      <c r="P214" s="123"/>
      <c r="Q214" s="123"/>
      <c r="R214" s="145"/>
      <c r="S214" s="123"/>
      <c r="T214" s="123"/>
      <c r="U214" s="151" t="e">
        <f t="shared" si="396"/>
        <v>#DIV/0!</v>
      </c>
      <c r="V214" s="123"/>
      <c r="W214" s="123"/>
      <c r="X214" s="28"/>
      <c r="Y214" s="123"/>
      <c r="Z214" s="123"/>
      <c r="AA214" s="28"/>
      <c r="AB214" s="123"/>
      <c r="AC214" s="123"/>
      <c r="AD214" s="28"/>
      <c r="AE214" s="123"/>
      <c r="AF214" s="123"/>
      <c r="AG214" s="28"/>
      <c r="AH214" s="123"/>
      <c r="AI214" s="123"/>
      <c r="AJ214" s="28"/>
      <c r="AK214" s="123"/>
      <c r="AL214" s="123"/>
      <c r="AM214" s="28"/>
      <c r="AN214" s="123"/>
      <c r="AO214" s="123"/>
      <c r="AP214" s="28"/>
      <c r="AQ214" s="123"/>
      <c r="AR214" s="123"/>
      <c r="AS214" s="28"/>
      <c r="AT214" s="123"/>
      <c r="AU214" s="123"/>
      <c r="AV214" s="28"/>
      <c r="AW214" s="123"/>
      <c r="AX214" s="123"/>
      <c r="AY214" s="28"/>
      <c r="AZ214" s="123"/>
      <c r="BA214" s="123"/>
      <c r="BB214" s="28"/>
      <c r="BC214" s="123"/>
      <c r="BD214" s="123"/>
      <c r="BE214" s="28"/>
      <c r="BF214" s="123"/>
      <c r="BG214" s="123"/>
      <c r="BH214" s="28"/>
      <c r="BI214" s="123"/>
      <c r="BJ214" s="123"/>
      <c r="BK214" s="28"/>
    </row>
    <row r="215" spans="1:63" hidden="1">
      <c r="A215" s="17"/>
      <c r="B215" s="58" t="s">
        <v>56</v>
      </c>
      <c r="C215" s="19"/>
      <c r="D215" s="19"/>
      <c r="E215" s="19"/>
      <c r="F215" s="19"/>
      <c r="G215" s="19"/>
      <c r="H215" s="97"/>
      <c r="I215" s="123"/>
      <c r="J215" s="123"/>
      <c r="K215" s="154"/>
      <c r="L215" s="123"/>
      <c r="M215" s="28"/>
      <c r="N215" s="28"/>
      <c r="O215" s="28"/>
      <c r="P215" s="123"/>
      <c r="Q215" s="123"/>
      <c r="R215" s="145"/>
      <c r="S215" s="123"/>
      <c r="T215" s="123"/>
      <c r="U215" s="151" t="e">
        <f t="shared" si="396"/>
        <v>#DIV/0!</v>
      </c>
      <c r="V215" s="123"/>
      <c r="W215" s="123"/>
      <c r="X215" s="28"/>
      <c r="Y215" s="123"/>
      <c r="Z215" s="123"/>
      <c r="AA215" s="28"/>
      <c r="AB215" s="123"/>
      <c r="AC215" s="123"/>
      <c r="AD215" s="28"/>
      <c r="AE215" s="123"/>
      <c r="AF215" s="123"/>
      <c r="AG215" s="28"/>
      <c r="AH215" s="123"/>
      <c r="AI215" s="123"/>
      <c r="AJ215" s="28"/>
      <c r="AK215" s="123"/>
      <c r="AL215" s="123"/>
      <c r="AM215" s="28"/>
      <c r="AN215" s="123"/>
      <c r="AO215" s="123"/>
      <c r="AP215" s="28"/>
      <c r="AQ215" s="123"/>
      <c r="AR215" s="123"/>
      <c r="AS215" s="28"/>
      <c r="AT215" s="123"/>
      <c r="AU215" s="123"/>
      <c r="AV215" s="28"/>
      <c r="AW215" s="123"/>
      <c r="AX215" s="123"/>
      <c r="AY215" s="28"/>
      <c r="AZ215" s="123"/>
      <c r="BA215" s="123"/>
      <c r="BB215" s="28"/>
      <c r="BC215" s="123"/>
      <c r="BD215" s="123"/>
      <c r="BE215" s="28"/>
      <c r="BF215" s="123"/>
      <c r="BG215" s="123"/>
      <c r="BH215" s="28"/>
      <c r="BI215" s="123"/>
      <c r="BJ215" s="123"/>
      <c r="BK215" s="28"/>
    </row>
    <row r="216" spans="1:63" s="7" customFormat="1" hidden="1">
      <c r="A216" s="22"/>
      <c r="B216" s="23"/>
      <c r="C216" s="23" t="s">
        <v>69</v>
      </c>
      <c r="D216" s="23"/>
      <c r="E216" s="23"/>
      <c r="F216" s="23"/>
      <c r="G216" s="23"/>
      <c r="H216" s="91"/>
      <c r="I216" s="123"/>
      <c r="J216" s="123"/>
      <c r="K216" s="154"/>
      <c r="L216" s="123"/>
      <c r="M216" s="28"/>
      <c r="N216" s="28"/>
      <c r="O216" s="28"/>
      <c r="P216" s="123"/>
      <c r="Q216" s="123"/>
      <c r="R216" s="145"/>
      <c r="S216" s="123"/>
      <c r="T216" s="123"/>
      <c r="U216" s="151" t="e">
        <f t="shared" si="396"/>
        <v>#DIV/0!</v>
      </c>
      <c r="V216" s="123"/>
      <c r="W216" s="123"/>
      <c r="X216" s="28"/>
      <c r="Y216" s="123"/>
      <c r="Z216" s="123"/>
      <c r="AA216" s="28"/>
      <c r="AB216" s="123"/>
      <c r="AC216" s="123"/>
      <c r="AD216" s="28"/>
      <c r="AE216" s="123"/>
      <c r="AF216" s="123"/>
      <c r="AG216" s="28"/>
      <c r="AH216" s="123"/>
      <c r="AI216" s="123"/>
      <c r="AJ216" s="28"/>
      <c r="AK216" s="123"/>
      <c r="AL216" s="123"/>
      <c r="AM216" s="28"/>
      <c r="AN216" s="123"/>
      <c r="AO216" s="123"/>
      <c r="AP216" s="28"/>
      <c r="AQ216" s="123"/>
      <c r="AR216" s="123"/>
      <c r="AS216" s="28"/>
      <c r="AT216" s="123"/>
      <c r="AU216" s="123"/>
      <c r="AV216" s="28"/>
      <c r="AW216" s="123"/>
      <c r="AX216" s="123"/>
      <c r="AY216" s="28"/>
      <c r="AZ216" s="123"/>
      <c r="BA216" s="123"/>
      <c r="BB216" s="28"/>
      <c r="BC216" s="123"/>
      <c r="BD216" s="123"/>
      <c r="BE216" s="28"/>
      <c r="BF216" s="123"/>
      <c r="BG216" s="123"/>
      <c r="BH216" s="28"/>
      <c r="BI216" s="123"/>
      <c r="BJ216" s="123"/>
      <c r="BK216" s="28"/>
    </row>
    <row r="217" spans="1:63" s="7" customFormat="1" hidden="1">
      <c r="A217" s="25"/>
      <c r="B217" s="26"/>
      <c r="C217" s="26"/>
      <c r="D217" s="26" t="s">
        <v>26</v>
      </c>
      <c r="E217" s="26"/>
      <c r="F217" s="26"/>
      <c r="G217" s="26"/>
      <c r="H217" s="89"/>
      <c r="I217" s="123"/>
      <c r="J217" s="123"/>
      <c r="K217" s="154"/>
      <c r="L217" s="123"/>
      <c r="M217" s="28"/>
      <c r="N217" s="28"/>
      <c r="O217" s="28"/>
      <c r="P217" s="123"/>
      <c r="Q217" s="123"/>
      <c r="R217" s="145"/>
      <c r="S217" s="123"/>
      <c r="T217" s="123"/>
      <c r="U217" s="151" t="e">
        <f t="shared" si="396"/>
        <v>#DIV/0!</v>
      </c>
      <c r="V217" s="123"/>
      <c r="W217" s="123"/>
      <c r="X217" s="28"/>
      <c r="Y217" s="123"/>
      <c r="Z217" s="123"/>
      <c r="AA217" s="28"/>
      <c r="AB217" s="123"/>
      <c r="AC217" s="123"/>
      <c r="AD217" s="28"/>
      <c r="AE217" s="123"/>
      <c r="AF217" s="123"/>
      <c r="AG217" s="28"/>
      <c r="AH217" s="123"/>
      <c r="AI217" s="123"/>
      <c r="AJ217" s="28"/>
      <c r="AK217" s="123"/>
      <c r="AL217" s="123"/>
      <c r="AM217" s="28"/>
      <c r="AN217" s="123"/>
      <c r="AO217" s="123"/>
      <c r="AP217" s="28"/>
      <c r="AQ217" s="123"/>
      <c r="AR217" s="123"/>
      <c r="AS217" s="28"/>
      <c r="AT217" s="123"/>
      <c r="AU217" s="123"/>
      <c r="AV217" s="28"/>
      <c r="AW217" s="123"/>
      <c r="AX217" s="123"/>
      <c r="AY217" s="28"/>
      <c r="AZ217" s="123"/>
      <c r="BA217" s="123"/>
      <c r="BB217" s="28"/>
      <c r="BC217" s="123"/>
      <c r="BD217" s="123"/>
      <c r="BE217" s="28"/>
      <c r="BF217" s="123"/>
      <c r="BG217" s="123"/>
      <c r="BH217" s="28"/>
      <c r="BI217" s="123"/>
      <c r="BJ217" s="123"/>
      <c r="BK217" s="28"/>
    </row>
    <row r="218" spans="1:63" s="7" customFormat="1" hidden="1">
      <c r="A218" s="25"/>
      <c r="B218" s="26"/>
      <c r="C218" s="26"/>
      <c r="D218" s="26"/>
      <c r="E218" s="26" t="s">
        <v>27</v>
      </c>
      <c r="F218" s="26"/>
      <c r="G218" s="26"/>
      <c r="H218" s="89"/>
      <c r="I218" s="123"/>
      <c r="J218" s="123"/>
      <c r="K218" s="154"/>
      <c r="L218" s="123"/>
      <c r="M218" s="28"/>
      <c r="N218" s="28"/>
      <c r="O218" s="28"/>
      <c r="P218" s="123"/>
      <c r="Q218" s="123"/>
      <c r="R218" s="145"/>
      <c r="S218" s="123"/>
      <c r="T218" s="123"/>
      <c r="U218" s="151" t="e">
        <f t="shared" si="396"/>
        <v>#DIV/0!</v>
      </c>
      <c r="V218" s="123"/>
      <c r="W218" s="123"/>
      <c r="X218" s="28"/>
      <c r="Y218" s="123"/>
      <c r="Z218" s="123"/>
      <c r="AA218" s="28"/>
      <c r="AB218" s="123"/>
      <c r="AC218" s="123"/>
      <c r="AD218" s="28"/>
      <c r="AE218" s="123"/>
      <c r="AF218" s="123"/>
      <c r="AG218" s="28"/>
      <c r="AH218" s="123"/>
      <c r="AI218" s="123"/>
      <c r="AJ218" s="28"/>
      <c r="AK218" s="123"/>
      <c r="AL218" s="123"/>
      <c r="AM218" s="28"/>
      <c r="AN218" s="123"/>
      <c r="AO218" s="123"/>
      <c r="AP218" s="28"/>
      <c r="AQ218" s="123"/>
      <c r="AR218" s="123"/>
      <c r="AS218" s="28"/>
      <c r="AT218" s="123"/>
      <c r="AU218" s="123"/>
      <c r="AV218" s="28"/>
      <c r="AW218" s="123"/>
      <c r="AX218" s="123"/>
      <c r="AY218" s="28"/>
      <c r="AZ218" s="123"/>
      <c r="BA218" s="123"/>
      <c r="BB218" s="28"/>
      <c r="BC218" s="123"/>
      <c r="BD218" s="123"/>
      <c r="BE218" s="28"/>
      <c r="BF218" s="123"/>
      <c r="BG218" s="123"/>
      <c r="BH218" s="28"/>
      <c r="BI218" s="123"/>
      <c r="BJ218" s="123"/>
      <c r="BK218" s="28"/>
    </row>
    <row r="219" spans="1:63" hidden="1">
      <c r="A219" s="29"/>
      <c r="B219" s="30"/>
      <c r="C219" s="30"/>
      <c r="D219" s="26"/>
      <c r="E219" s="26"/>
      <c r="F219" s="31" t="s">
        <v>28</v>
      </c>
      <c r="G219" s="30"/>
      <c r="H219" s="89"/>
      <c r="I219" s="123"/>
      <c r="J219" s="123"/>
      <c r="K219" s="154"/>
      <c r="L219" s="123"/>
      <c r="M219" s="28"/>
      <c r="N219" s="28"/>
      <c r="O219" s="28"/>
      <c r="P219" s="123"/>
      <c r="Q219" s="123"/>
      <c r="R219" s="145"/>
      <c r="S219" s="123"/>
      <c r="T219" s="123"/>
      <c r="U219" s="151" t="e">
        <f t="shared" si="396"/>
        <v>#DIV/0!</v>
      </c>
      <c r="V219" s="123"/>
      <c r="W219" s="123"/>
      <c r="X219" s="28"/>
      <c r="Y219" s="123"/>
      <c r="Z219" s="123"/>
      <c r="AA219" s="28"/>
      <c r="AB219" s="123"/>
      <c r="AC219" s="123"/>
      <c r="AD219" s="28"/>
      <c r="AE219" s="123"/>
      <c r="AF219" s="123"/>
      <c r="AG219" s="28"/>
      <c r="AH219" s="123"/>
      <c r="AI219" s="123"/>
      <c r="AJ219" s="28"/>
      <c r="AK219" s="123"/>
      <c r="AL219" s="123"/>
      <c r="AM219" s="28"/>
      <c r="AN219" s="123"/>
      <c r="AO219" s="123"/>
      <c r="AP219" s="28"/>
      <c r="AQ219" s="123"/>
      <c r="AR219" s="123"/>
      <c r="AS219" s="28"/>
      <c r="AT219" s="123"/>
      <c r="AU219" s="123"/>
      <c r="AV219" s="28"/>
      <c r="AW219" s="123"/>
      <c r="AX219" s="123"/>
      <c r="AY219" s="28"/>
      <c r="AZ219" s="123"/>
      <c r="BA219" s="123"/>
      <c r="BB219" s="28"/>
      <c r="BC219" s="123"/>
      <c r="BD219" s="123"/>
      <c r="BE219" s="28"/>
      <c r="BF219" s="123"/>
      <c r="BG219" s="123"/>
      <c r="BH219" s="28"/>
      <c r="BI219" s="123"/>
      <c r="BJ219" s="123"/>
      <c r="BK219" s="28"/>
    </row>
    <row r="220" spans="1:63" s="38" customFormat="1" hidden="1">
      <c r="A220" s="33"/>
      <c r="B220" s="34"/>
      <c r="C220" s="34"/>
      <c r="D220" s="35"/>
      <c r="E220" s="35"/>
      <c r="F220" s="39" t="s">
        <v>54</v>
      </c>
      <c r="G220" s="34"/>
      <c r="H220" s="94"/>
      <c r="I220" s="123"/>
      <c r="J220" s="123"/>
      <c r="K220" s="154"/>
      <c r="L220" s="123"/>
      <c r="M220" s="28"/>
      <c r="N220" s="28"/>
      <c r="O220" s="28"/>
      <c r="P220" s="123"/>
      <c r="Q220" s="123"/>
      <c r="R220" s="145"/>
      <c r="S220" s="123"/>
      <c r="T220" s="123"/>
      <c r="U220" s="151" t="e">
        <f t="shared" si="396"/>
        <v>#DIV/0!</v>
      </c>
      <c r="V220" s="123"/>
      <c r="W220" s="123"/>
      <c r="X220" s="28"/>
      <c r="Y220" s="123"/>
      <c r="Z220" s="123"/>
      <c r="AA220" s="28"/>
      <c r="AB220" s="123"/>
      <c r="AC220" s="123"/>
      <c r="AD220" s="28"/>
      <c r="AE220" s="123"/>
      <c r="AF220" s="123"/>
      <c r="AG220" s="28"/>
      <c r="AH220" s="123"/>
      <c r="AI220" s="123"/>
      <c r="AJ220" s="28"/>
      <c r="AK220" s="123"/>
      <c r="AL220" s="123"/>
      <c r="AM220" s="28"/>
      <c r="AN220" s="123"/>
      <c r="AO220" s="123"/>
      <c r="AP220" s="28"/>
      <c r="AQ220" s="123"/>
      <c r="AR220" s="123"/>
      <c r="AS220" s="28"/>
      <c r="AT220" s="123"/>
      <c r="AU220" s="123"/>
      <c r="AV220" s="28"/>
      <c r="AW220" s="123"/>
      <c r="AX220" s="123"/>
      <c r="AY220" s="28"/>
      <c r="AZ220" s="123"/>
      <c r="BA220" s="123"/>
      <c r="BB220" s="28"/>
      <c r="BC220" s="123"/>
      <c r="BD220" s="123"/>
      <c r="BE220" s="28"/>
      <c r="BF220" s="123"/>
      <c r="BG220" s="123"/>
      <c r="BH220" s="28"/>
      <c r="BI220" s="123"/>
      <c r="BJ220" s="123"/>
      <c r="BK220" s="28"/>
    </row>
    <row r="221" spans="1:63" hidden="1">
      <c r="A221" s="29"/>
      <c r="B221" s="30"/>
      <c r="C221" s="30"/>
      <c r="D221" s="26"/>
      <c r="E221" s="26"/>
      <c r="F221" s="31" t="s">
        <v>29</v>
      </c>
      <c r="G221" s="30"/>
      <c r="H221" s="95"/>
      <c r="I221" s="123"/>
      <c r="J221" s="123"/>
      <c r="K221" s="154"/>
      <c r="L221" s="123"/>
      <c r="M221" s="28"/>
      <c r="N221" s="28"/>
      <c r="O221" s="28"/>
      <c r="P221" s="123"/>
      <c r="Q221" s="123"/>
      <c r="R221" s="145"/>
      <c r="S221" s="123"/>
      <c r="T221" s="123"/>
      <c r="U221" s="151" t="e">
        <f t="shared" si="396"/>
        <v>#DIV/0!</v>
      </c>
      <c r="V221" s="123"/>
      <c r="W221" s="123"/>
      <c r="X221" s="28"/>
      <c r="Y221" s="123"/>
      <c r="Z221" s="123"/>
      <c r="AA221" s="28"/>
      <c r="AB221" s="123"/>
      <c r="AC221" s="123"/>
      <c r="AD221" s="28"/>
      <c r="AE221" s="123"/>
      <c r="AF221" s="123"/>
      <c r="AG221" s="28"/>
      <c r="AH221" s="123"/>
      <c r="AI221" s="123"/>
      <c r="AJ221" s="28"/>
      <c r="AK221" s="123"/>
      <c r="AL221" s="123"/>
      <c r="AM221" s="28"/>
      <c r="AN221" s="123"/>
      <c r="AO221" s="123"/>
      <c r="AP221" s="28"/>
      <c r="AQ221" s="123"/>
      <c r="AR221" s="123"/>
      <c r="AS221" s="28"/>
      <c r="AT221" s="123"/>
      <c r="AU221" s="123"/>
      <c r="AV221" s="28"/>
      <c r="AW221" s="123"/>
      <c r="AX221" s="123"/>
      <c r="AY221" s="28"/>
      <c r="AZ221" s="123"/>
      <c r="BA221" s="123"/>
      <c r="BB221" s="28"/>
      <c r="BC221" s="123"/>
      <c r="BD221" s="123"/>
      <c r="BE221" s="28"/>
      <c r="BF221" s="123"/>
      <c r="BG221" s="123"/>
      <c r="BH221" s="28"/>
      <c r="BI221" s="123"/>
      <c r="BJ221" s="123"/>
      <c r="BK221" s="28"/>
    </row>
    <row r="222" spans="1:63" s="38" customFormat="1" hidden="1">
      <c r="A222" s="33"/>
      <c r="B222" s="34"/>
      <c r="C222" s="34"/>
      <c r="D222" s="35"/>
      <c r="E222" s="35"/>
      <c r="F222" s="39"/>
      <c r="G222" s="34"/>
      <c r="H222" s="94"/>
      <c r="I222" s="123"/>
      <c r="J222" s="123"/>
      <c r="K222" s="154"/>
      <c r="L222" s="123"/>
      <c r="M222" s="28"/>
      <c r="N222" s="28"/>
      <c r="O222" s="28"/>
      <c r="P222" s="123"/>
      <c r="Q222" s="123"/>
      <c r="R222" s="145"/>
      <c r="S222" s="123"/>
      <c r="T222" s="123"/>
      <c r="U222" s="151" t="e">
        <f t="shared" si="396"/>
        <v>#DIV/0!</v>
      </c>
      <c r="V222" s="123"/>
      <c r="W222" s="123"/>
      <c r="X222" s="28"/>
      <c r="Y222" s="123"/>
      <c r="Z222" s="123"/>
      <c r="AA222" s="28"/>
      <c r="AB222" s="123"/>
      <c r="AC222" s="123"/>
      <c r="AD222" s="28"/>
      <c r="AE222" s="123"/>
      <c r="AF222" s="123"/>
      <c r="AG222" s="28"/>
      <c r="AH222" s="123"/>
      <c r="AI222" s="123"/>
      <c r="AJ222" s="28"/>
      <c r="AK222" s="123"/>
      <c r="AL222" s="123"/>
      <c r="AM222" s="28"/>
      <c r="AN222" s="123"/>
      <c r="AO222" s="123"/>
      <c r="AP222" s="28"/>
      <c r="AQ222" s="123"/>
      <c r="AR222" s="123"/>
      <c r="AS222" s="28"/>
      <c r="AT222" s="123"/>
      <c r="AU222" s="123"/>
      <c r="AV222" s="28"/>
      <c r="AW222" s="123"/>
      <c r="AX222" s="123"/>
      <c r="AY222" s="28"/>
      <c r="AZ222" s="123"/>
      <c r="BA222" s="123"/>
      <c r="BB222" s="28"/>
      <c r="BC222" s="123"/>
      <c r="BD222" s="123"/>
      <c r="BE222" s="28"/>
      <c r="BF222" s="123"/>
      <c r="BG222" s="123"/>
      <c r="BH222" s="28"/>
      <c r="BI222" s="123"/>
      <c r="BJ222" s="123"/>
      <c r="BK222" s="28"/>
    </row>
    <row r="223" spans="1:63" hidden="1">
      <c r="A223" s="29"/>
      <c r="B223" s="30"/>
      <c r="C223" s="30"/>
      <c r="D223" s="26"/>
      <c r="E223" s="26" t="s">
        <v>30</v>
      </c>
      <c r="F223" s="31"/>
      <c r="G223" s="30"/>
      <c r="H223" s="95"/>
      <c r="I223" s="123"/>
      <c r="J223" s="123"/>
      <c r="K223" s="154"/>
      <c r="L223" s="123"/>
      <c r="M223" s="28"/>
      <c r="N223" s="28"/>
      <c r="O223" s="28"/>
      <c r="P223" s="123"/>
      <c r="Q223" s="123"/>
      <c r="R223" s="145"/>
      <c r="S223" s="123"/>
      <c r="T223" s="123"/>
      <c r="U223" s="151" t="e">
        <f t="shared" si="396"/>
        <v>#DIV/0!</v>
      </c>
      <c r="V223" s="123"/>
      <c r="W223" s="123"/>
      <c r="X223" s="28"/>
      <c r="Y223" s="123"/>
      <c r="Z223" s="123"/>
      <c r="AA223" s="28"/>
      <c r="AB223" s="123"/>
      <c r="AC223" s="123"/>
      <c r="AD223" s="28"/>
      <c r="AE223" s="123"/>
      <c r="AF223" s="123"/>
      <c r="AG223" s="28"/>
      <c r="AH223" s="123"/>
      <c r="AI223" s="123"/>
      <c r="AJ223" s="28"/>
      <c r="AK223" s="123"/>
      <c r="AL223" s="123"/>
      <c r="AM223" s="28"/>
      <c r="AN223" s="123"/>
      <c r="AO223" s="123"/>
      <c r="AP223" s="28"/>
      <c r="AQ223" s="123"/>
      <c r="AR223" s="123"/>
      <c r="AS223" s="28"/>
      <c r="AT223" s="123"/>
      <c r="AU223" s="123"/>
      <c r="AV223" s="28"/>
      <c r="AW223" s="123"/>
      <c r="AX223" s="123"/>
      <c r="AY223" s="28"/>
      <c r="AZ223" s="123"/>
      <c r="BA223" s="123"/>
      <c r="BB223" s="28"/>
      <c r="BC223" s="123"/>
      <c r="BD223" s="123"/>
      <c r="BE223" s="28"/>
      <c r="BF223" s="123"/>
      <c r="BG223" s="123"/>
      <c r="BH223" s="28"/>
      <c r="BI223" s="123"/>
      <c r="BJ223" s="123"/>
      <c r="BK223" s="28"/>
    </row>
    <row r="224" spans="1:63" hidden="1">
      <c r="A224" s="29"/>
      <c r="B224" s="30"/>
      <c r="C224" s="30"/>
      <c r="D224" s="26"/>
      <c r="E224" s="26"/>
      <c r="F224" s="39"/>
      <c r="G224" s="30"/>
      <c r="H224" s="95"/>
      <c r="I224" s="123"/>
      <c r="J224" s="123"/>
      <c r="K224" s="154"/>
      <c r="L224" s="123"/>
      <c r="M224" s="28"/>
      <c r="N224" s="28"/>
      <c r="O224" s="28"/>
      <c r="P224" s="123"/>
      <c r="Q224" s="123"/>
      <c r="R224" s="145"/>
      <c r="S224" s="123"/>
      <c r="T224" s="123"/>
      <c r="U224" s="151" t="e">
        <f t="shared" si="396"/>
        <v>#DIV/0!</v>
      </c>
      <c r="V224" s="123"/>
      <c r="W224" s="123"/>
      <c r="X224" s="28"/>
      <c r="Y224" s="123"/>
      <c r="Z224" s="123"/>
      <c r="AA224" s="28"/>
      <c r="AB224" s="123"/>
      <c r="AC224" s="123"/>
      <c r="AD224" s="28"/>
      <c r="AE224" s="123"/>
      <c r="AF224" s="123"/>
      <c r="AG224" s="28"/>
      <c r="AH224" s="123"/>
      <c r="AI224" s="123"/>
      <c r="AJ224" s="28"/>
      <c r="AK224" s="123"/>
      <c r="AL224" s="123"/>
      <c r="AM224" s="28"/>
      <c r="AN224" s="123"/>
      <c r="AO224" s="123"/>
      <c r="AP224" s="28"/>
      <c r="AQ224" s="123"/>
      <c r="AR224" s="123"/>
      <c r="AS224" s="28"/>
      <c r="AT224" s="123"/>
      <c r="AU224" s="123"/>
      <c r="AV224" s="28"/>
      <c r="AW224" s="123"/>
      <c r="AX224" s="123"/>
      <c r="AY224" s="28"/>
      <c r="AZ224" s="123"/>
      <c r="BA224" s="123"/>
      <c r="BB224" s="28"/>
      <c r="BC224" s="123"/>
      <c r="BD224" s="123"/>
      <c r="BE224" s="28"/>
      <c r="BF224" s="123"/>
      <c r="BG224" s="123"/>
      <c r="BH224" s="28"/>
      <c r="BI224" s="123"/>
      <c r="BJ224" s="123"/>
      <c r="BK224" s="28"/>
    </row>
    <row r="225" spans="1:63" s="7" customFormat="1" hidden="1">
      <c r="A225" s="25"/>
      <c r="B225" s="26"/>
      <c r="C225" s="26"/>
      <c r="D225" s="26" t="s">
        <v>31</v>
      </c>
      <c r="E225" s="26"/>
      <c r="F225" s="26"/>
      <c r="G225" s="26"/>
      <c r="H225" s="95"/>
      <c r="I225" s="123"/>
      <c r="J225" s="123"/>
      <c r="K225" s="154"/>
      <c r="L225" s="123"/>
      <c r="M225" s="28"/>
      <c r="N225" s="28"/>
      <c r="O225" s="28"/>
      <c r="P225" s="123"/>
      <c r="Q225" s="123"/>
      <c r="R225" s="145"/>
      <c r="S225" s="123"/>
      <c r="T225" s="123"/>
      <c r="U225" s="151" t="e">
        <f t="shared" si="396"/>
        <v>#DIV/0!</v>
      </c>
      <c r="V225" s="123"/>
      <c r="W225" s="123"/>
      <c r="X225" s="28"/>
      <c r="Y225" s="123"/>
      <c r="Z225" s="123"/>
      <c r="AA225" s="28"/>
      <c r="AB225" s="123"/>
      <c r="AC225" s="123"/>
      <c r="AD225" s="28"/>
      <c r="AE225" s="123"/>
      <c r="AF225" s="123"/>
      <c r="AG225" s="28"/>
      <c r="AH225" s="123"/>
      <c r="AI225" s="123"/>
      <c r="AJ225" s="28"/>
      <c r="AK225" s="123"/>
      <c r="AL225" s="123"/>
      <c r="AM225" s="28"/>
      <c r="AN225" s="123"/>
      <c r="AO225" s="123"/>
      <c r="AP225" s="28"/>
      <c r="AQ225" s="123"/>
      <c r="AR225" s="123"/>
      <c r="AS225" s="28"/>
      <c r="AT225" s="123"/>
      <c r="AU225" s="123"/>
      <c r="AV225" s="28"/>
      <c r="AW225" s="123"/>
      <c r="AX225" s="123"/>
      <c r="AY225" s="28"/>
      <c r="AZ225" s="123"/>
      <c r="BA225" s="123"/>
      <c r="BB225" s="28"/>
      <c r="BC225" s="123"/>
      <c r="BD225" s="123"/>
      <c r="BE225" s="28"/>
      <c r="BF225" s="123"/>
      <c r="BG225" s="123"/>
      <c r="BH225" s="28"/>
      <c r="BI225" s="123"/>
      <c r="BJ225" s="123"/>
      <c r="BK225" s="28"/>
    </row>
    <row r="226" spans="1:63" s="7" customFormat="1" hidden="1">
      <c r="A226" s="25"/>
      <c r="B226" s="26"/>
      <c r="C226" s="26"/>
      <c r="D226" s="26"/>
      <c r="E226" s="26" t="s">
        <v>32</v>
      </c>
      <c r="F226" s="26"/>
      <c r="G226" s="26"/>
      <c r="H226" s="95"/>
      <c r="I226" s="123"/>
      <c r="J226" s="123"/>
      <c r="K226" s="154"/>
      <c r="L226" s="123"/>
      <c r="M226" s="28"/>
      <c r="N226" s="28"/>
      <c r="O226" s="28"/>
      <c r="P226" s="123"/>
      <c r="Q226" s="123"/>
      <c r="R226" s="145"/>
      <c r="S226" s="123"/>
      <c r="T226" s="123"/>
      <c r="U226" s="151" t="e">
        <f t="shared" si="396"/>
        <v>#DIV/0!</v>
      </c>
      <c r="V226" s="123"/>
      <c r="W226" s="123"/>
      <c r="X226" s="28"/>
      <c r="Y226" s="123"/>
      <c r="Z226" s="123"/>
      <c r="AA226" s="28"/>
      <c r="AB226" s="123"/>
      <c r="AC226" s="123"/>
      <c r="AD226" s="28"/>
      <c r="AE226" s="123"/>
      <c r="AF226" s="123"/>
      <c r="AG226" s="28"/>
      <c r="AH226" s="123"/>
      <c r="AI226" s="123"/>
      <c r="AJ226" s="28"/>
      <c r="AK226" s="123"/>
      <c r="AL226" s="123"/>
      <c r="AM226" s="28"/>
      <c r="AN226" s="123"/>
      <c r="AO226" s="123"/>
      <c r="AP226" s="28"/>
      <c r="AQ226" s="123"/>
      <c r="AR226" s="123"/>
      <c r="AS226" s="28"/>
      <c r="AT226" s="123"/>
      <c r="AU226" s="123"/>
      <c r="AV226" s="28"/>
      <c r="AW226" s="123"/>
      <c r="AX226" s="123"/>
      <c r="AY226" s="28"/>
      <c r="AZ226" s="123"/>
      <c r="BA226" s="123"/>
      <c r="BB226" s="28"/>
      <c r="BC226" s="123"/>
      <c r="BD226" s="123"/>
      <c r="BE226" s="28"/>
      <c r="BF226" s="123"/>
      <c r="BG226" s="123"/>
      <c r="BH226" s="28"/>
      <c r="BI226" s="123"/>
      <c r="BJ226" s="123"/>
      <c r="BK226" s="28"/>
    </row>
    <row r="227" spans="1:63" s="7" customFormat="1" hidden="1">
      <c r="A227" s="25"/>
      <c r="B227" s="26"/>
      <c r="C227" s="26"/>
      <c r="D227" s="26"/>
      <c r="E227" s="26"/>
      <c r="F227" s="26" t="s">
        <v>33</v>
      </c>
      <c r="G227" s="26"/>
      <c r="H227" s="95"/>
      <c r="I227" s="123"/>
      <c r="J227" s="123"/>
      <c r="K227" s="154"/>
      <c r="L227" s="123"/>
      <c r="M227" s="28"/>
      <c r="N227" s="28"/>
      <c r="O227" s="28"/>
      <c r="P227" s="123"/>
      <c r="Q227" s="123"/>
      <c r="R227" s="145"/>
      <c r="S227" s="123"/>
      <c r="T227" s="123"/>
      <c r="U227" s="151" t="e">
        <f t="shared" si="396"/>
        <v>#DIV/0!</v>
      </c>
      <c r="V227" s="123"/>
      <c r="W227" s="123"/>
      <c r="X227" s="28"/>
      <c r="Y227" s="123"/>
      <c r="Z227" s="123"/>
      <c r="AA227" s="28"/>
      <c r="AB227" s="123"/>
      <c r="AC227" s="123"/>
      <c r="AD227" s="28"/>
      <c r="AE227" s="123"/>
      <c r="AF227" s="123"/>
      <c r="AG227" s="28"/>
      <c r="AH227" s="123"/>
      <c r="AI227" s="123"/>
      <c r="AJ227" s="28"/>
      <c r="AK227" s="123"/>
      <c r="AL227" s="123"/>
      <c r="AM227" s="28"/>
      <c r="AN227" s="123"/>
      <c r="AO227" s="123"/>
      <c r="AP227" s="28"/>
      <c r="AQ227" s="123"/>
      <c r="AR227" s="123"/>
      <c r="AS227" s="28"/>
      <c r="AT227" s="123"/>
      <c r="AU227" s="123"/>
      <c r="AV227" s="28"/>
      <c r="AW227" s="123"/>
      <c r="AX227" s="123"/>
      <c r="AY227" s="28"/>
      <c r="AZ227" s="123"/>
      <c r="BA227" s="123"/>
      <c r="BB227" s="28"/>
      <c r="BC227" s="123"/>
      <c r="BD227" s="123"/>
      <c r="BE227" s="28"/>
      <c r="BF227" s="123"/>
      <c r="BG227" s="123"/>
      <c r="BH227" s="28"/>
      <c r="BI227" s="123"/>
      <c r="BJ227" s="123"/>
      <c r="BK227" s="28"/>
    </row>
    <row r="228" spans="1:63" hidden="1">
      <c r="A228" s="29"/>
      <c r="B228" s="30"/>
      <c r="C228" s="30"/>
      <c r="D228" s="26"/>
      <c r="E228" s="30"/>
      <c r="F228" s="39"/>
      <c r="G228" s="30"/>
      <c r="H228" s="95"/>
      <c r="I228" s="123"/>
      <c r="J228" s="123"/>
      <c r="K228" s="154"/>
      <c r="L228" s="123"/>
      <c r="M228" s="28"/>
      <c r="N228" s="28"/>
      <c r="O228" s="28"/>
      <c r="P228" s="123"/>
      <c r="Q228" s="123"/>
      <c r="R228" s="145"/>
      <c r="S228" s="123"/>
      <c r="T228" s="123"/>
      <c r="U228" s="151" t="e">
        <f t="shared" si="396"/>
        <v>#DIV/0!</v>
      </c>
      <c r="V228" s="123"/>
      <c r="W228" s="123"/>
      <c r="X228" s="28"/>
      <c r="Y228" s="123"/>
      <c r="Z228" s="123"/>
      <c r="AA228" s="28"/>
      <c r="AB228" s="123"/>
      <c r="AC228" s="123"/>
      <c r="AD228" s="28"/>
      <c r="AE228" s="123"/>
      <c r="AF228" s="123"/>
      <c r="AG228" s="28"/>
      <c r="AH228" s="123"/>
      <c r="AI228" s="123"/>
      <c r="AJ228" s="28"/>
      <c r="AK228" s="123"/>
      <c r="AL228" s="123"/>
      <c r="AM228" s="28"/>
      <c r="AN228" s="123"/>
      <c r="AO228" s="123"/>
      <c r="AP228" s="28"/>
      <c r="AQ228" s="123"/>
      <c r="AR228" s="123"/>
      <c r="AS228" s="28"/>
      <c r="AT228" s="123"/>
      <c r="AU228" s="123"/>
      <c r="AV228" s="28"/>
      <c r="AW228" s="123"/>
      <c r="AX228" s="123"/>
      <c r="AY228" s="28"/>
      <c r="AZ228" s="123"/>
      <c r="BA228" s="123"/>
      <c r="BB228" s="28"/>
      <c r="BC228" s="123"/>
      <c r="BD228" s="123"/>
      <c r="BE228" s="28"/>
      <c r="BF228" s="123"/>
      <c r="BG228" s="123"/>
      <c r="BH228" s="28"/>
      <c r="BI228" s="123"/>
      <c r="BJ228" s="123"/>
      <c r="BK228" s="28"/>
    </row>
    <row r="229" spans="1:63" hidden="1">
      <c r="A229" s="29"/>
      <c r="B229" s="30"/>
      <c r="C229" s="30"/>
      <c r="D229" s="26"/>
      <c r="E229" s="30"/>
      <c r="F229" s="26" t="s">
        <v>34</v>
      </c>
      <c r="G229" s="30"/>
      <c r="H229" s="95"/>
      <c r="I229" s="123"/>
      <c r="J229" s="123"/>
      <c r="K229" s="154"/>
      <c r="L229" s="123"/>
      <c r="M229" s="28"/>
      <c r="N229" s="28"/>
      <c r="O229" s="28"/>
      <c r="P229" s="123"/>
      <c r="Q229" s="123"/>
      <c r="R229" s="145"/>
      <c r="S229" s="123"/>
      <c r="T229" s="123"/>
      <c r="U229" s="151" t="e">
        <f t="shared" si="396"/>
        <v>#DIV/0!</v>
      </c>
      <c r="V229" s="123"/>
      <c r="W229" s="123"/>
      <c r="X229" s="28"/>
      <c r="Y229" s="123"/>
      <c r="Z229" s="123"/>
      <c r="AA229" s="28"/>
      <c r="AB229" s="123"/>
      <c r="AC229" s="123"/>
      <c r="AD229" s="28"/>
      <c r="AE229" s="123"/>
      <c r="AF229" s="123"/>
      <c r="AG229" s="28"/>
      <c r="AH229" s="123"/>
      <c r="AI229" s="123"/>
      <c r="AJ229" s="28"/>
      <c r="AK229" s="123"/>
      <c r="AL229" s="123"/>
      <c r="AM229" s="28"/>
      <c r="AN229" s="123"/>
      <c r="AO229" s="123"/>
      <c r="AP229" s="28"/>
      <c r="AQ229" s="123"/>
      <c r="AR229" s="123"/>
      <c r="AS229" s="28"/>
      <c r="AT229" s="123"/>
      <c r="AU229" s="123"/>
      <c r="AV229" s="28"/>
      <c r="AW229" s="123"/>
      <c r="AX229" s="123"/>
      <c r="AY229" s="28"/>
      <c r="AZ229" s="123"/>
      <c r="BA229" s="123"/>
      <c r="BB229" s="28"/>
      <c r="BC229" s="123"/>
      <c r="BD229" s="123"/>
      <c r="BE229" s="28"/>
      <c r="BF229" s="123"/>
      <c r="BG229" s="123"/>
      <c r="BH229" s="28"/>
      <c r="BI229" s="123"/>
      <c r="BJ229" s="123"/>
      <c r="BK229" s="28"/>
    </row>
    <row r="230" spans="1:63" hidden="1">
      <c r="A230" s="29"/>
      <c r="B230" s="30"/>
      <c r="C230" s="30"/>
      <c r="D230" s="26"/>
      <c r="E230" s="30"/>
      <c r="F230" s="40"/>
      <c r="G230" s="39"/>
      <c r="H230" s="95"/>
      <c r="I230" s="123"/>
      <c r="J230" s="123"/>
      <c r="K230" s="154"/>
      <c r="L230" s="123"/>
      <c r="M230" s="28"/>
      <c r="N230" s="28"/>
      <c r="O230" s="28"/>
      <c r="P230" s="123"/>
      <c r="Q230" s="123"/>
      <c r="R230" s="145"/>
      <c r="S230" s="123"/>
      <c r="T230" s="123"/>
      <c r="U230" s="151" t="e">
        <f t="shared" si="396"/>
        <v>#DIV/0!</v>
      </c>
      <c r="V230" s="123"/>
      <c r="W230" s="123"/>
      <c r="X230" s="28"/>
      <c r="Y230" s="123"/>
      <c r="Z230" s="123"/>
      <c r="AA230" s="28"/>
      <c r="AB230" s="123"/>
      <c r="AC230" s="123"/>
      <c r="AD230" s="28"/>
      <c r="AE230" s="123"/>
      <c r="AF230" s="123"/>
      <c r="AG230" s="28"/>
      <c r="AH230" s="123"/>
      <c r="AI230" s="123"/>
      <c r="AJ230" s="28"/>
      <c r="AK230" s="123"/>
      <c r="AL230" s="123"/>
      <c r="AM230" s="28"/>
      <c r="AN230" s="123"/>
      <c r="AO230" s="123"/>
      <c r="AP230" s="28"/>
      <c r="AQ230" s="123"/>
      <c r="AR230" s="123"/>
      <c r="AS230" s="28"/>
      <c r="AT230" s="123"/>
      <c r="AU230" s="123"/>
      <c r="AV230" s="28"/>
      <c r="AW230" s="123"/>
      <c r="AX230" s="123"/>
      <c r="AY230" s="28"/>
      <c r="AZ230" s="123"/>
      <c r="BA230" s="123"/>
      <c r="BB230" s="28"/>
      <c r="BC230" s="123"/>
      <c r="BD230" s="123"/>
      <c r="BE230" s="28"/>
      <c r="BF230" s="123"/>
      <c r="BG230" s="123"/>
      <c r="BH230" s="28"/>
      <c r="BI230" s="123"/>
      <c r="BJ230" s="123"/>
      <c r="BK230" s="28"/>
    </row>
    <row r="231" spans="1:63" hidden="1">
      <c r="A231" s="29"/>
      <c r="B231" s="30"/>
      <c r="C231" s="30"/>
      <c r="D231" s="26"/>
      <c r="E231" s="30"/>
      <c r="F231" s="26" t="s">
        <v>35</v>
      </c>
      <c r="G231" s="30"/>
      <c r="H231" s="95"/>
      <c r="I231" s="123"/>
      <c r="J231" s="123"/>
      <c r="K231" s="154"/>
      <c r="L231" s="123"/>
      <c r="M231" s="28"/>
      <c r="N231" s="28"/>
      <c r="O231" s="28"/>
      <c r="P231" s="123"/>
      <c r="Q231" s="123"/>
      <c r="R231" s="145"/>
      <c r="S231" s="123"/>
      <c r="T231" s="123"/>
      <c r="U231" s="151" t="e">
        <f t="shared" si="396"/>
        <v>#DIV/0!</v>
      </c>
      <c r="V231" s="123"/>
      <c r="W231" s="123"/>
      <c r="X231" s="28"/>
      <c r="Y231" s="123"/>
      <c r="Z231" s="123"/>
      <c r="AA231" s="28"/>
      <c r="AB231" s="123"/>
      <c r="AC231" s="123"/>
      <c r="AD231" s="28"/>
      <c r="AE231" s="123"/>
      <c r="AF231" s="123"/>
      <c r="AG231" s="28"/>
      <c r="AH231" s="123"/>
      <c r="AI231" s="123"/>
      <c r="AJ231" s="28"/>
      <c r="AK231" s="123"/>
      <c r="AL231" s="123"/>
      <c r="AM231" s="28"/>
      <c r="AN231" s="123"/>
      <c r="AO231" s="123"/>
      <c r="AP231" s="28"/>
      <c r="AQ231" s="123"/>
      <c r="AR231" s="123"/>
      <c r="AS231" s="28"/>
      <c r="AT231" s="123"/>
      <c r="AU231" s="123"/>
      <c r="AV231" s="28"/>
      <c r="AW231" s="123"/>
      <c r="AX231" s="123"/>
      <c r="AY231" s="28"/>
      <c r="AZ231" s="123"/>
      <c r="BA231" s="123"/>
      <c r="BB231" s="28"/>
      <c r="BC231" s="123"/>
      <c r="BD231" s="123"/>
      <c r="BE231" s="28"/>
      <c r="BF231" s="123"/>
      <c r="BG231" s="123"/>
      <c r="BH231" s="28"/>
      <c r="BI231" s="123"/>
      <c r="BJ231" s="123"/>
      <c r="BK231" s="28"/>
    </row>
    <row r="232" spans="1:63" hidden="1">
      <c r="A232" s="29"/>
      <c r="B232" s="30"/>
      <c r="C232" s="30"/>
      <c r="D232" s="30"/>
      <c r="E232" s="30"/>
      <c r="F232" s="39"/>
      <c r="G232" s="30"/>
      <c r="H232" s="95"/>
      <c r="I232" s="123"/>
      <c r="J232" s="123"/>
      <c r="K232" s="154"/>
      <c r="L232" s="123"/>
      <c r="M232" s="28"/>
      <c r="N232" s="28"/>
      <c r="O232" s="28"/>
      <c r="P232" s="123"/>
      <c r="Q232" s="123"/>
      <c r="R232" s="145"/>
      <c r="S232" s="123"/>
      <c r="T232" s="123"/>
      <c r="U232" s="151" t="e">
        <f t="shared" si="396"/>
        <v>#DIV/0!</v>
      </c>
      <c r="V232" s="123"/>
      <c r="W232" s="123"/>
      <c r="X232" s="28"/>
      <c r="Y232" s="123"/>
      <c r="Z232" s="123"/>
      <c r="AA232" s="28"/>
      <c r="AB232" s="123"/>
      <c r="AC232" s="123"/>
      <c r="AD232" s="28"/>
      <c r="AE232" s="123"/>
      <c r="AF232" s="123"/>
      <c r="AG232" s="28"/>
      <c r="AH232" s="123"/>
      <c r="AI232" s="123"/>
      <c r="AJ232" s="28"/>
      <c r="AK232" s="123"/>
      <c r="AL232" s="123"/>
      <c r="AM232" s="28"/>
      <c r="AN232" s="123"/>
      <c r="AO232" s="123"/>
      <c r="AP232" s="28"/>
      <c r="AQ232" s="123"/>
      <c r="AR232" s="123"/>
      <c r="AS232" s="28"/>
      <c r="AT232" s="123"/>
      <c r="AU232" s="123"/>
      <c r="AV232" s="28"/>
      <c r="AW232" s="123"/>
      <c r="AX232" s="123"/>
      <c r="AY232" s="28"/>
      <c r="AZ232" s="123"/>
      <c r="BA232" s="123"/>
      <c r="BB232" s="28"/>
      <c r="BC232" s="123"/>
      <c r="BD232" s="123"/>
      <c r="BE232" s="28"/>
      <c r="BF232" s="123"/>
      <c r="BG232" s="123"/>
      <c r="BH232" s="28"/>
      <c r="BI232" s="123"/>
      <c r="BJ232" s="123"/>
      <c r="BK232" s="28"/>
    </row>
    <row r="233" spans="1:63" hidden="1">
      <c r="A233" s="29"/>
      <c r="B233" s="30"/>
      <c r="C233" s="30"/>
      <c r="D233" s="26"/>
      <c r="E233" s="26" t="s">
        <v>36</v>
      </c>
      <c r="F233" s="26"/>
      <c r="G233" s="30"/>
      <c r="H233" s="95"/>
      <c r="I233" s="123"/>
      <c r="J233" s="123"/>
      <c r="K233" s="154"/>
      <c r="L233" s="123"/>
      <c r="M233" s="28"/>
      <c r="N233" s="28"/>
      <c r="O233" s="28"/>
      <c r="P233" s="123"/>
      <c r="Q233" s="123"/>
      <c r="R233" s="145"/>
      <c r="S233" s="123"/>
      <c r="T233" s="123"/>
      <c r="U233" s="151" t="e">
        <f t="shared" si="396"/>
        <v>#DIV/0!</v>
      </c>
      <c r="V233" s="123"/>
      <c r="W233" s="123"/>
      <c r="X233" s="28"/>
      <c r="Y233" s="123"/>
      <c r="Z233" s="123"/>
      <c r="AA233" s="28"/>
      <c r="AB233" s="123"/>
      <c r="AC233" s="123"/>
      <c r="AD233" s="28"/>
      <c r="AE233" s="123"/>
      <c r="AF233" s="123"/>
      <c r="AG233" s="28"/>
      <c r="AH233" s="123"/>
      <c r="AI233" s="123"/>
      <c r="AJ233" s="28"/>
      <c r="AK233" s="123"/>
      <c r="AL233" s="123"/>
      <c r="AM233" s="28"/>
      <c r="AN233" s="123"/>
      <c r="AO233" s="123"/>
      <c r="AP233" s="28"/>
      <c r="AQ233" s="123"/>
      <c r="AR233" s="123"/>
      <c r="AS233" s="28"/>
      <c r="AT233" s="123"/>
      <c r="AU233" s="123"/>
      <c r="AV233" s="28"/>
      <c r="AW233" s="123"/>
      <c r="AX233" s="123"/>
      <c r="AY233" s="28"/>
      <c r="AZ233" s="123"/>
      <c r="BA233" s="123"/>
      <c r="BB233" s="28"/>
      <c r="BC233" s="123"/>
      <c r="BD233" s="123"/>
      <c r="BE233" s="28"/>
      <c r="BF233" s="123"/>
      <c r="BG233" s="123"/>
      <c r="BH233" s="28"/>
      <c r="BI233" s="123"/>
      <c r="BJ233" s="123"/>
      <c r="BK233" s="28"/>
    </row>
    <row r="234" spans="1:63" hidden="1">
      <c r="A234" s="29"/>
      <c r="B234" s="30"/>
      <c r="C234" s="30"/>
      <c r="D234" s="26"/>
      <c r="E234" s="40" t="s">
        <v>37</v>
      </c>
      <c r="F234" s="26"/>
      <c r="G234" s="30"/>
      <c r="H234" s="95"/>
      <c r="I234" s="123"/>
      <c r="J234" s="123"/>
      <c r="K234" s="154"/>
      <c r="L234" s="123"/>
      <c r="M234" s="28"/>
      <c r="N234" s="28"/>
      <c r="O234" s="28"/>
      <c r="P234" s="123"/>
      <c r="Q234" s="123"/>
      <c r="R234" s="145"/>
      <c r="S234" s="123"/>
      <c r="T234" s="123"/>
      <c r="U234" s="151" t="e">
        <f t="shared" si="396"/>
        <v>#DIV/0!</v>
      </c>
      <c r="V234" s="123"/>
      <c r="W234" s="123"/>
      <c r="X234" s="28"/>
      <c r="Y234" s="123"/>
      <c r="Z234" s="123"/>
      <c r="AA234" s="28"/>
      <c r="AB234" s="123"/>
      <c r="AC234" s="123"/>
      <c r="AD234" s="28"/>
      <c r="AE234" s="123"/>
      <c r="AF234" s="123"/>
      <c r="AG234" s="28"/>
      <c r="AH234" s="123"/>
      <c r="AI234" s="123"/>
      <c r="AJ234" s="28"/>
      <c r="AK234" s="123"/>
      <c r="AL234" s="123"/>
      <c r="AM234" s="28"/>
      <c r="AN234" s="123"/>
      <c r="AO234" s="123"/>
      <c r="AP234" s="28"/>
      <c r="AQ234" s="123"/>
      <c r="AR234" s="123"/>
      <c r="AS234" s="28"/>
      <c r="AT234" s="123"/>
      <c r="AU234" s="123"/>
      <c r="AV234" s="28"/>
      <c r="AW234" s="123"/>
      <c r="AX234" s="123"/>
      <c r="AY234" s="28"/>
      <c r="AZ234" s="123"/>
      <c r="BA234" s="123"/>
      <c r="BB234" s="28"/>
      <c r="BC234" s="123"/>
      <c r="BD234" s="123"/>
      <c r="BE234" s="28"/>
      <c r="BF234" s="123"/>
      <c r="BG234" s="123"/>
      <c r="BH234" s="28"/>
      <c r="BI234" s="123"/>
      <c r="BJ234" s="123"/>
      <c r="BK234" s="28"/>
    </row>
    <row r="235" spans="1:63" hidden="1">
      <c r="A235" s="29"/>
      <c r="B235" s="30"/>
      <c r="C235" s="30"/>
      <c r="D235" s="26"/>
      <c r="E235" s="40" t="s">
        <v>38</v>
      </c>
      <c r="F235" s="26"/>
      <c r="G235" s="30"/>
      <c r="H235" s="95"/>
      <c r="I235" s="123"/>
      <c r="J235" s="123"/>
      <c r="K235" s="154"/>
      <c r="L235" s="123"/>
      <c r="M235" s="28"/>
      <c r="N235" s="28"/>
      <c r="O235" s="28"/>
      <c r="P235" s="123"/>
      <c r="Q235" s="123"/>
      <c r="R235" s="145"/>
      <c r="S235" s="123"/>
      <c r="T235" s="123"/>
      <c r="U235" s="151" t="e">
        <f t="shared" si="396"/>
        <v>#DIV/0!</v>
      </c>
      <c r="V235" s="123"/>
      <c r="W235" s="123"/>
      <c r="X235" s="28"/>
      <c r="Y235" s="123"/>
      <c r="Z235" s="123"/>
      <c r="AA235" s="28"/>
      <c r="AB235" s="123"/>
      <c r="AC235" s="123"/>
      <c r="AD235" s="28"/>
      <c r="AE235" s="123"/>
      <c r="AF235" s="123"/>
      <c r="AG235" s="28"/>
      <c r="AH235" s="123"/>
      <c r="AI235" s="123"/>
      <c r="AJ235" s="28"/>
      <c r="AK235" s="123"/>
      <c r="AL235" s="123"/>
      <c r="AM235" s="28"/>
      <c r="AN235" s="123"/>
      <c r="AO235" s="123"/>
      <c r="AP235" s="28"/>
      <c r="AQ235" s="123"/>
      <c r="AR235" s="123"/>
      <c r="AS235" s="28"/>
      <c r="AT235" s="123"/>
      <c r="AU235" s="123"/>
      <c r="AV235" s="28"/>
      <c r="AW235" s="123"/>
      <c r="AX235" s="123"/>
      <c r="AY235" s="28"/>
      <c r="AZ235" s="123"/>
      <c r="BA235" s="123"/>
      <c r="BB235" s="28"/>
      <c r="BC235" s="123"/>
      <c r="BD235" s="123"/>
      <c r="BE235" s="28"/>
      <c r="BF235" s="123"/>
      <c r="BG235" s="123"/>
      <c r="BH235" s="28"/>
      <c r="BI235" s="123"/>
      <c r="BJ235" s="123"/>
      <c r="BK235" s="28"/>
    </row>
    <row r="236" spans="1:63" hidden="1">
      <c r="A236" s="29"/>
      <c r="B236" s="30"/>
      <c r="C236" s="30"/>
      <c r="D236" s="26"/>
      <c r="E236" s="40" t="s">
        <v>39</v>
      </c>
      <c r="F236" s="26"/>
      <c r="G236" s="30"/>
      <c r="H236" s="95"/>
      <c r="I236" s="123"/>
      <c r="J236" s="123"/>
      <c r="K236" s="154"/>
      <c r="L236" s="123"/>
      <c r="M236" s="28"/>
      <c r="N236" s="28"/>
      <c r="O236" s="28"/>
      <c r="P236" s="123"/>
      <c r="Q236" s="123"/>
      <c r="R236" s="145"/>
      <c r="S236" s="123"/>
      <c r="T236" s="123"/>
      <c r="U236" s="151" t="e">
        <f t="shared" si="396"/>
        <v>#DIV/0!</v>
      </c>
      <c r="V236" s="123"/>
      <c r="W236" s="123"/>
      <c r="X236" s="28"/>
      <c r="Y236" s="123"/>
      <c r="Z236" s="123"/>
      <c r="AA236" s="28"/>
      <c r="AB236" s="123"/>
      <c r="AC236" s="123"/>
      <c r="AD236" s="28"/>
      <c r="AE236" s="123"/>
      <c r="AF236" s="123"/>
      <c r="AG236" s="28"/>
      <c r="AH236" s="123"/>
      <c r="AI236" s="123"/>
      <c r="AJ236" s="28"/>
      <c r="AK236" s="123"/>
      <c r="AL236" s="123"/>
      <c r="AM236" s="28"/>
      <c r="AN236" s="123"/>
      <c r="AO236" s="123"/>
      <c r="AP236" s="28"/>
      <c r="AQ236" s="123"/>
      <c r="AR236" s="123"/>
      <c r="AS236" s="28"/>
      <c r="AT236" s="123"/>
      <c r="AU236" s="123"/>
      <c r="AV236" s="28"/>
      <c r="AW236" s="123"/>
      <c r="AX236" s="123"/>
      <c r="AY236" s="28"/>
      <c r="AZ236" s="123"/>
      <c r="BA236" s="123"/>
      <c r="BB236" s="28"/>
      <c r="BC236" s="123"/>
      <c r="BD236" s="123"/>
      <c r="BE236" s="28"/>
      <c r="BF236" s="123"/>
      <c r="BG236" s="123"/>
      <c r="BH236" s="28"/>
      <c r="BI236" s="123"/>
      <c r="BJ236" s="123"/>
      <c r="BK236" s="28"/>
    </row>
    <row r="237" spans="1:63" hidden="1">
      <c r="A237" s="29"/>
      <c r="B237" s="30"/>
      <c r="C237" s="30"/>
      <c r="D237" s="26"/>
      <c r="E237" s="30"/>
      <c r="F237" s="41" t="s">
        <v>40</v>
      </c>
      <c r="G237" s="30"/>
      <c r="H237" s="95"/>
      <c r="I237" s="123"/>
      <c r="J237" s="123"/>
      <c r="K237" s="154"/>
      <c r="L237" s="123"/>
      <c r="M237" s="28"/>
      <c r="N237" s="28"/>
      <c r="O237" s="28"/>
      <c r="P237" s="123"/>
      <c r="Q237" s="123"/>
      <c r="R237" s="145"/>
      <c r="S237" s="123"/>
      <c r="T237" s="123"/>
      <c r="U237" s="151" t="e">
        <f t="shared" si="396"/>
        <v>#DIV/0!</v>
      </c>
      <c r="V237" s="123"/>
      <c r="W237" s="123"/>
      <c r="X237" s="28"/>
      <c r="Y237" s="123"/>
      <c r="Z237" s="123"/>
      <c r="AA237" s="28"/>
      <c r="AB237" s="123"/>
      <c r="AC237" s="123"/>
      <c r="AD237" s="28"/>
      <c r="AE237" s="123"/>
      <c r="AF237" s="123"/>
      <c r="AG237" s="28"/>
      <c r="AH237" s="123"/>
      <c r="AI237" s="123"/>
      <c r="AJ237" s="28"/>
      <c r="AK237" s="123"/>
      <c r="AL237" s="123"/>
      <c r="AM237" s="28"/>
      <c r="AN237" s="123"/>
      <c r="AO237" s="123"/>
      <c r="AP237" s="28"/>
      <c r="AQ237" s="123"/>
      <c r="AR237" s="123"/>
      <c r="AS237" s="28"/>
      <c r="AT237" s="123"/>
      <c r="AU237" s="123"/>
      <c r="AV237" s="28"/>
      <c r="AW237" s="123"/>
      <c r="AX237" s="123"/>
      <c r="AY237" s="28"/>
      <c r="AZ237" s="123"/>
      <c r="BA237" s="123"/>
      <c r="BB237" s="28"/>
      <c r="BC237" s="123"/>
      <c r="BD237" s="123"/>
      <c r="BE237" s="28"/>
      <c r="BF237" s="123"/>
      <c r="BG237" s="123"/>
      <c r="BH237" s="28"/>
      <c r="BI237" s="123"/>
      <c r="BJ237" s="123"/>
      <c r="BK237" s="28"/>
    </row>
    <row r="238" spans="1:63" hidden="1">
      <c r="A238" s="29"/>
      <c r="B238" s="30"/>
      <c r="C238" s="30"/>
      <c r="D238" s="26"/>
      <c r="E238" s="30"/>
      <c r="F238" s="39"/>
      <c r="G238" s="30"/>
      <c r="H238" s="95"/>
      <c r="I238" s="123"/>
      <c r="J238" s="123"/>
      <c r="K238" s="154"/>
      <c r="L238" s="123"/>
      <c r="M238" s="28"/>
      <c r="N238" s="28"/>
      <c r="O238" s="28"/>
      <c r="P238" s="123"/>
      <c r="Q238" s="123"/>
      <c r="R238" s="145"/>
      <c r="S238" s="123"/>
      <c r="T238" s="123"/>
      <c r="U238" s="151" t="e">
        <f t="shared" si="396"/>
        <v>#DIV/0!</v>
      </c>
      <c r="V238" s="123"/>
      <c r="W238" s="123"/>
      <c r="X238" s="28"/>
      <c r="Y238" s="123"/>
      <c r="Z238" s="123"/>
      <c r="AA238" s="28"/>
      <c r="AB238" s="123"/>
      <c r="AC238" s="123"/>
      <c r="AD238" s="28"/>
      <c r="AE238" s="123"/>
      <c r="AF238" s="123"/>
      <c r="AG238" s="28"/>
      <c r="AH238" s="123"/>
      <c r="AI238" s="123"/>
      <c r="AJ238" s="28"/>
      <c r="AK238" s="123"/>
      <c r="AL238" s="123"/>
      <c r="AM238" s="28"/>
      <c r="AN238" s="123"/>
      <c r="AO238" s="123"/>
      <c r="AP238" s="28"/>
      <c r="AQ238" s="123"/>
      <c r="AR238" s="123"/>
      <c r="AS238" s="28"/>
      <c r="AT238" s="123"/>
      <c r="AU238" s="123"/>
      <c r="AV238" s="28"/>
      <c r="AW238" s="123"/>
      <c r="AX238" s="123"/>
      <c r="AY238" s="28"/>
      <c r="AZ238" s="123"/>
      <c r="BA238" s="123"/>
      <c r="BB238" s="28"/>
      <c r="BC238" s="123"/>
      <c r="BD238" s="123"/>
      <c r="BE238" s="28"/>
      <c r="BF238" s="123"/>
      <c r="BG238" s="123"/>
      <c r="BH238" s="28"/>
      <c r="BI238" s="123"/>
      <c r="BJ238" s="123"/>
      <c r="BK238" s="28"/>
    </row>
    <row r="239" spans="1:63" hidden="1">
      <c r="A239" s="29"/>
      <c r="B239" s="30"/>
      <c r="C239" s="30"/>
      <c r="D239" s="26" t="s">
        <v>41</v>
      </c>
      <c r="E239" s="30"/>
      <c r="F239" s="30"/>
      <c r="G239" s="30"/>
      <c r="H239" s="95"/>
      <c r="I239" s="123"/>
      <c r="J239" s="123"/>
      <c r="K239" s="154"/>
      <c r="L239" s="123"/>
      <c r="M239" s="28"/>
      <c r="N239" s="28"/>
      <c r="O239" s="28"/>
      <c r="P239" s="123"/>
      <c r="Q239" s="123"/>
      <c r="R239" s="145"/>
      <c r="S239" s="123"/>
      <c r="T239" s="123"/>
      <c r="U239" s="151" t="e">
        <f t="shared" si="396"/>
        <v>#DIV/0!</v>
      </c>
      <c r="V239" s="123"/>
      <c r="W239" s="123"/>
      <c r="X239" s="28"/>
      <c r="Y239" s="123"/>
      <c r="Z239" s="123"/>
      <c r="AA239" s="28"/>
      <c r="AB239" s="123"/>
      <c r="AC239" s="123"/>
      <c r="AD239" s="28"/>
      <c r="AE239" s="123"/>
      <c r="AF239" s="123"/>
      <c r="AG239" s="28"/>
      <c r="AH239" s="123"/>
      <c r="AI239" s="123"/>
      <c r="AJ239" s="28"/>
      <c r="AK239" s="123"/>
      <c r="AL239" s="123"/>
      <c r="AM239" s="28"/>
      <c r="AN239" s="123"/>
      <c r="AO239" s="123"/>
      <c r="AP239" s="28"/>
      <c r="AQ239" s="123"/>
      <c r="AR239" s="123"/>
      <c r="AS239" s="28"/>
      <c r="AT239" s="123"/>
      <c r="AU239" s="123"/>
      <c r="AV239" s="28"/>
      <c r="AW239" s="123"/>
      <c r="AX239" s="123"/>
      <c r="AY239" s="28"/>
      <c r="AZ239" s="123"/>
      <c r="BA239" s="123"/>
      <c r="BB239" s="28"/>
      <c r="BC239" s="123"/>
      <c r="BD239" s="123"/>
      <c r="BE239" s="28"/>
      <c r="BF239" s="123"/>
      <c r="BG239" s="123"/>
      <c r="BH239" s="28"/>
      <c r="BI239" s="123"/>
      <c r="BJ239" s="123"/>
      <c r="BK239" s="28"/>
    </row>
    <row r="240" spans="1:63" hidden="1">
      <c r="A240" s="29"/>
      <c r="B240" s="30"/>
      <c r="C240" s="30"/>
      <c r="D240" s="26"/>
      <c r="E240" s="26" t="s">
        <v>42</v>
      </c>
      <c r="F240" s="30"/>
      <c r="G240" s="30"/>
      <c r="H240" s="95"/>
      <c r="I240" s="123"/>
      <c r="J240" s="123"/>
      <c r="K240" s="154"/>
      <c r="L240" s="123"/>
      <c r="M240" s="28"/>
      <c r="N240" s="28"/>
      <c r="O240" s="28"/>
      <c r="P240" s="123"/>
      <c r="Q240" s="123"/>
      <c r="R240" s="145"/>
      <c r="S240" s="123"/>
      <c r="T240" s="123"/>
      <c r="U240" s="151" t="e">
        <f t="shared" si="396"/>
        <v>#DIV/0!</v>
      </c>
      <c r="V240" s="123"/>
      <c r="W240" s="123"/>
      <c r="X240" s="28"/>
      <c r="Y240" s="123"/>
      <c r="Z240" s="123"/>
      <c r="AA240" s="28"/>
      <c r="AB240" s="123"/>
      <c r="AC240" s="123"/>
      <c r="AD240" s="28"/>
      <c r="AE240" s="123"/>
      <c r="AF240" s="123"/>
      <c r="AG240" s="28"/>
      <c r="AH240" s="123"/>
      <c r="AI240" s="123"/>
      <c r="AJ240" s="28"/>
      <c r="AK240" s="123"/>
      <c r="AL240" s="123"/>
      <c r="AM240" s="28"/>
      <c r="AN240" s="123"/>
      <c r="AO240" s="123"/>
      <c r="AP240" s="28"/>
      <c r="AQ240" s="123"/>
      <c r="AR240" s="123"/>
      <c r="AS240" s="28"/>
      <c r="AT240" s="123"/>
      <c r="AU240" s="123"/>
      <c r="AV240" s="28"/>
      <c r="AW240" s="123"/>
      <c r="AX240" s="123"/>
      <c r="AY240" s="28"/>
      <c r="AZ240" s="123"/>
      <c r="BA240" s="123"/>
      <c r="BB240" s="28"/>
      <c r="BC240" s="123"/>
      <c r="BD240" s="123"/>
      <c r="BE240" s="28"/>
      <c r="BF240" s="123"/>
      <c r="BG240" s="123"/>
      <c r="BH240" s="28"/>
      <c r="BI240" s="123"/>
      <c r="BJ240" s="123"/>
      <c r="BK240" s="28"/>
    </row>
    <row r="241" spans="1:63" hidden="1">
      <c r="A241" s="29"/>
      <c r="B241" s="30"/>
      <c r="C241" s="30"/>
      <c r="D241" s="26"/>
      <c r="E241" s="30"/>
      <c r="F241" s="26" t="s">
        <v>43</v>
      </c>
      <c r="G241" s="30"/>
      <c r="H241" s="95"/>
      <c r="I241" s="123"/>
      <c r="J241" s="123"/>
      <c r="K241" s="154"/>
      <c r="L241" s="123"/>
      <c r="M241" s="28"/>
      <c r="N241" s="28"/>
      <c r="O241" s="28"/>
      <c r="P241" s="123"/>
      <c r="Q241" s="123"/>
      <c r="R241" s="145"/>
      <c r="S241" s="123"/>
      <c r="T241" s="123"/>
      <c r="U241" s="151" t="e">
        <f t="shared" si="396"/>
        <v>#DIV/0!</v>
      </c>
      <c r="V241" s="123"/>
      <c r="W241" s="123"/>
      <c r="X241" s="28"/>
      <c r="Y241" s="123"/>
      <c r="Z241" s="123"/>
      <c r="AA241" s="28"/>
      <c r="AB241" s="123"/>
      <c r="AC241" s="123"/>
      <c r="AD241" s="28"/>
      <c r="AE241" s="123"/>
      <c r="AF241" s="123"/>
      <c r="AG241" s="28"/>
      <c r="AH241" s="123"/>
      <c r="AI241" s="123"/>
      <c r="AJ241" s="28"/>
      <c r="AK241" s="123"/>
      <c r="AL241" s="123"/>
      <c r="AM241" s="28"/>
      <c r="AN241" s="123"/>
      <c r="AO241" s="123"/>
      <c r="AP241" s="28"/>
      <c r="AQ241" s="123"/>
      <c r="AR241" s="123"/>
      <c r="AS241" s="28"/>
      <c r="AT241" s="123"/>
      <c r="AU241" s="123"/>
      <c r="AV241" s="28"/>
      <c r="AW241" s="123"/>
      <c r="AX241" s="123"/>
      <c r="AY241" s="28"/>
      <c r="AZ241" s="123"/>
      <c r="BA241" s="123"/>
      <c r="BB241" s="28"/>
      <c r="BC241" s="123"/>
      <c r="BD241" s="123"/>
      <c r="BE241" s="28"/>
      <c r="BF241" s="123"/>
      <c r="BG241" s="123"/>
      <c r="BH241" s="28"/>
      <c r="BI241" s="123"/>
      <c r="BJ241" s="123"/>
      <c r="BK241" s="28"/>
    </row>
    <row r="242" spans="1:63" hidden="1">
      <c r="A242" s="29"/>
      <c r="B242" s="30"/>
      <c r="C242" s="30"/>
      <c r="D242" s="30"/>
      <c r="E242" s="30"/>
      <c r="F242" s="30"/>
      <c r="G242" s="30"/>
      <c r="H242" s="95"/>
      <c r="I242" s="123"/>
      <c r="J242" s="123"/>
      <c r="K242" s="154"/>
      <c r="L242" s="123"/>
      <c r="M242" s="28"/>
      <c r="N242" s="28"/>
      <c r="O242" s="28"/>
      <c r="P242" s="123"/>
      <c r="Q242" s="123"/>
      <c r="R242" s="145"/>
      <c r="S242" s="123"/>
      <c r="T242" s="123"/>
      <c r="U242" s="151" t="e">
        <f t="shared" si="396"/>
        <v>#DIV/0!</v>
      </c>
      <c r="V242" s="123"/>
      <c r="W242" s="123"/>
      <c r="X242" s="28"/>
      <c r="Y242" s="123"/>
      <c r="Z242" s="123"/>
      <c r="AA242" s="28"/>
      <c r="AB242" s="123"/>
      <c r="AC242" s="123"/>
      <c r="AD242" s="28"/>
      <c r="AE242" s="123"/>
      <c r="AF242" s="123"/>
      <c r="AG242" s="28"/>
      <c r="AH242" s="123"/>
      <c r="AI242" s="123"/>
      <c r="AJ242" s="28"/>
      <c r="AK242" s="123"/>
      <c r="AL242" s="123"/>
      <c r="AM242" s="28"/>
      <c r="AN242" s="123"/>
      <c r="AO242" s="123"/>
      <c r="AP242" s="28"/>
      <c r="AQ242" s="123"/>
      <c r="AR242" s="123"/>
      <c r="AS242" s="28"/>
      <c r="AT242" s="123"/>
      <c r="AU242" s="123"/>
      <c r="AV242" s="28"/>
      <c r="AW242" s="123"/>
      <c r="AX242" s="123"/>
      <c r="AY242" s="28"/>
      <c r="AZ242" s="123"/>
      <c r="BA242" s="123"/>
      <c r="BB242" s="28"/>
      <c r="BC242" s="123"/>
      <c r="BD242" s="123"/>
      <c r="BE242" s="28"/>
      <c r="BF242" s="123"/>
      <c r="BG242" s="123"/>
      <c r="BH242" s="28"/>
      <c r="BI242" s="123"/>
      <c r="BJ242" s="123"/>
      <c r="BK242" s="28"/>
    </row>
    <row r="243" spans="1:63" hidden="1">
      <c r="A243" s="29"/>
      <c r="B243" s="30"/>
      <c r="C243" s="30"/>
      <c r="D243" s="26"/>
      <c r="E243" s="30"/>
      <c r="F243" s="26" t="s">
        <v>44</v>
      </c>
      <c r="G243" s="30"/>
      <c r="H243" s="95"/>
      <c r="I243" s="123"/>
      <c r="J243" s="123"/>
      <c r="K243" s="154"/>
      <c r="L243" s="123"/>
      <c r="M243" s="28"/>
      <c r="N243" s="28"/>
      <c r="O243" s="28"/>
      <c r="P243" s="123"/>
      <c r="Q243" s="123"/>
      <c r="R243" s="145"/>
      <c r="S243" s="123"/>
      <c r="T243" s="123"/>
      <c r="U243" s="151" t="e">
        <f t="shared" si="396"/>
        <v>#DIV/0!</v>
      </c>
      <c r="V243" s="123"/>
      <c r="W243" s="123"/>
      <c r="X243" s="28"/>
      <c r="Y243" s="123"/>
      <c r="Z243" s="123"/>
      <c r="AA243" s="28"/>
      <c r="AB243" s="123"/>
      <c r="AC243" s="123"/>
      <c r="AD243" s="28"/>
      <c r="AE243" s="123"/>
      <c r="AF243" s="123"/>
      <c r="AG243" s="28"/>
      <c r="AH243" s="123"/>
      <c r="AI243" s="123"/>
      <c r="AJ243" s="28"/>
      <c r="AK243" s="123"/>
      <c r="AL243" s="123"/>
      <c r="AM243" s="28"/>
      <c r="AN243" s="123"/>
      <c r="AO243" s="123"/>
      <c r="AP243" s="28"/>
      <c r="AQ243" s="123"/>
      <c r="AR243" s="123"/>
      <c r="AS243" s="28"/>
      <c r="AT243" s="123"/>
      <c r="AU243" s="123"/>
      <c r="AV243" s="28"/>
      <c r="AW243" s="123"/>
      <c r="AX243" s="123"/>
      <c r="AY243" s="28"/>
      <c r="AZ243" s="123"/>
      <c r="BA243" s="123"/>
      <c r="BB243" s="28"/>
      <c r="BC243" s="123"/>
      <c r="BD243" s="123"/>
      <c r="BE243" s="28"/>
      <c r="BF243" s="123"/>
      <c r="BG243" s="123"/>
      <c r="BH243" s="28"/>
      <c r="BI243" s="123"/>
      <c r="BJ243" s="123"/>
      <c r="BK243" s="28"/>
    </row>
    <row r="244" spans="1:63" hidden="1">
      <c r="A244" s="29"/>
      <c r="B244" s="30"/>
      <c r="C244" s="30"/>
      <c r="D244" s="30"/>
      <c r="E244" s="30"/>
      <c r="F244" s="30"/>
      <c r="G244" s="30"/>
      <c r="H244" s="95"/>
      <c r="I244" s="123"/>
      <c r="J244" s="123"/>
      <c r="K244" s="154"/>
      <c r="L244" s="123"/>
      <c r="M244" s="28"/>
      <c r="N244" s="28"/>
      <c r="O244" s="28"/>
      <c r="P244" s="123"/>
      <c r="Q244" s="123"/>
      <c r="R244" s="145"/>
      <c r="S244" s="123"/>
      <c r="T244" s="123"/>
      <c r="U244" s="151" t="e">
        <f t="shared" si="396"/>
        <v>#DIV/0!</v>
      </c>
      <c r="V244" s="123"/>
      <c r="W244" s="123"/>
      <c r="X244" s="28"/>
      <c r="Y244" s="123"/>
      <c r="Z244" s="123"/>
      <c r="AA244" s="28"/>
      <c r="AB244" s="123"/>
      <c r="AC244" s="123"/>
      <c r="AD244" s="28"/>
      <c r="AE244" s="123"/>
      <c r="AF244" s="123"/>
      <c r="AG244" s="28"/>
      <c r="AH244" s="123"/>
      <c r="AI244" s="123"/>
      <c r="AJ244" s="28"/>
      <c r="AK244" s="123"/>
      <c r="AL244" s="123"/>
      <c r="AM244" s="28"/>
      <c r="AN244" s="123"/>
      <c r="AO244" s="123"/>
      <c r="AP244" s="28"/>
      <c r="AQ244" s="123"/>
      <c r="AR244" s="123"/>
      <c r="AS244" s="28"/>
      <c r="AT244" s="123"/>
      <c r="AU244" s="123"/>
      <c r="AV244" s="28"/>
      <c r="AW244" s="123"/>
      <c r="AX244" s="123"/>
      <c r="AY244" s="28"/>
      <c r="AZ244" s="123"/>
      <c r="BA244" s="123"/>
      <c r="BB244" s="28"/>
      <c r="BC244" s="123"/>
      <c r="BD244" s="123"/>
      <c r="BE244" s="28"/>
      <c r="BF244" s="123"/>
      <c r="BG244" s="123"/>
      <c r="BH244" s="28"/>
      <c r="BI244" s="123"/>
      <c r="BJ244" s="123"/>
      <c r="BK244" s="28"/>
    </row>
    <row r="245" spans="1:63" hidden="1">
      <c r="A245" s="29"/>
      <c r="B245" s="30"/>
      <c r="C245" s="30"/>
      <c r="D245" s="26" t="s">
        <v>45</v>
      </c>
      <c r="E245" s="30"/>
      <c r="F245" s="30"/>
      <c r="G245" s="30"/>
      <c r="H245" s="95"/>
      <c r="I245" s="123"/>
      <c r="J245" s="123"/>
      <c r="K245" s="154"/>
      <c r="L245" s="123"/>
      <c r="M245" s="28"/>
      <c r="N245" s="28"/>
      <c r="O245" s="28"/>
      <c r="P245" s="123"/>
      <c r="Q245" s="123"/>
      <c r="R245" s="145"/>
      <c r="S245" s="123"/>
      <c r="T245" s="123"/>
      <c r="U245" s="151" t="e">
        <f t="shared" si="396"/>
        <v>#DIV/0!</v>
      </c>
      <c r="V245" s="123"/>
      <c r="W245" s="123"/>
      <c r="X245" s="28"/>
      <c r="Y245" s="123"/>
      <c r="Z245" s="123"/>
      <c r="AA245" s="28"/>
      <c r="AB245" s="123"/>
      <c r="AC245" s="123"/>
      <c r="AD245" s="28"/>
      <c r="AE245" s="123"/>
      <c r="AF245" s="123"/>
      <c r="AG245" s="28"/>
      <c r="AH245" s="123"/>
      <c r="AI245" s="123"/>
      <c r="AJ245" s="28"/>
      <c r="AK245" s="123"/>
      <c r="AL245" s="123"/>
      <c r="AM245" s="28"/>
      <c r="AN245" s="123"/>
      <c r="AO245" s="123"/>
      <c r="AP245" s="28"/>
      <c r="AQ245" s="123"/>
      <c r="AR245" s="123"/>
      <c r="AS245" s="28"/>
      <c r="AT245" s="123"/>
      <c r="AU245" s="123"/>
      <c r="AV245" s="28"/>
      <c r="AW245" s="123"/>
      <c r="AX245" s="123"/>
      <c r="AY245" s="28"/>
      <c r="AZ245" s="123"/>
      <c r="BA245" s="123"/>
      <c r="BB245" s="28"/>
      <c r="BC245" s="123"/>
      <c r="BD245" s="123"/>
      <c r="BE245" s="28"/>
      <c r="BF245" s="123"/>
      <c r="BG245" s="123"/>
      <c r="BH245" s="28"/>
      <c r="BI245" s="123"/>
      <c r="BJ245" s="123"/>
      <c r="BK245" s="28"/>
    </row>
    <row r="246" spans="1:63" hidden="1">
      <c r="A246" s="29"/>
      <c r="B246" s="30"/>
      <c r="C246" s="30"/>
      <c r="D246" s="26"/>
      <c r="E246" s="26" t="s">
        <v>46</v>
      </c>
      <c r="F246" s="30"/>
      <c r="G246" s="30"/>
      <c r="H246" s="95"/>
      <c r="I246" s="123"/>
      <c r="J246" s="123"/>
      <c r="K246" s="154"/>
      <c r="L246" s="123"/>
      <c r="M246" s="28"/>
      <c r="N246" s="28"/>
      <c r="O246" s="28"/>
      <c r="P246" s="123"/>
      <c r="Q246" s="123"/>
      <c r="R246" s="145"/>
      <c r="S246" s="123"/>
      <c r="T246" s="123"/>
      <c r="U246" s="151" t="e">
        <f t="shared" si="396"/>
        <v>#DIV/0!</v>
      </c>
      <c r="V246" s="123"/>
      <c r="W246" s="123"/>
      <c r="X246" s="28"/>
      <c r="Y246" s="123"/>
      <c r="Z246" s="123"/>
      <c r="AA246" s="28"/>
      <c r="AB246" s="123"/>
      <c r="AC246" s="123"/>
      <c r="AD246" s="28"/>
      <c r="AE246" s="123"/>
      <c r="AF246" s="123"/>
      <c r="AG246" s="28"/>
      <c r="AH246" s="123"/>
      <c r="AI246" s="123"/>
      <c r="AJ246" s="28"/>
      <c r="AK246" s="123"/>
      <c r="AL246" s="123"/>
      <c r="AM246" s="28"/>
      <c r="AN246" s="123"/>
      <c r="AO246" s="123"/>
      <c r="AP246" s="28"/>
      <c r="AQ246" s="123"/>
      <c r="AR246" s="123"/>
      <c r="AS246" s="28"/>
      <c r="AT246" s="123"/>
      <c r="AU246" s="123"/>
      <c r="AV246" s="28"/>
      <c r="AW246" s="123"/>
      <c r="AX246" s="123"/>
      <c r="AY246" s="28"/>
      <c r="AZ246" s="123"/>
      <c r="BA246" s="123"/>
      <c r="BB246" s="28"/>
      <c r="BC246" s="123"/>
      <c r="BD246" s="123"/>
      <c r="BE246" s="28"/>
      <c r="BF246" s="123"/>
      <c r="BG246" s="123"/>
      <c r="BH246" s="28"/>
      <c r="BI246" s="123"/>
      <c r="BJ246" s="123"/>
      <c r="BK246" s="28"/>
    </row>
    <row r="247" spans="1:63" hidden="1">
      <c r="A247" s="29"/>
      <c r="B247" s="30"/>
      <c r="C247" s="30"/>
      <c r="D247" s="26"/>
      <c r="E247" s="42"/>
      <c r="F247" s="30"/>
      <c r="G247" s="30"/>
      <c r="H247" s="95"/>
      <c r="I247" s="123"/>
      <c r="J247" s="123"/>
      <c r="K247" s="154"/>
      <c r="L247" s="123"/>
      <c r="M247" s="28"/>
      <c r="N247" s="28"/>
      <c r="O247" s="28"/>
      <c r="P247" s="123"/>
      <c r="Q247" s="123"/>
      <c r="R247" s="145"/>
      <c r="S247" s="123"/>
      <c r="T247" s="123"/>
      <c r="U247" s="151" t="e">
        <f t="shared" si="396"/>
        <v>#DIV/0!</v>
      </c>
      <c r="V247" s="123"/>
      <c r="W247" s="123"/>
      <c r="X247" s="28"/>
      <c r="Y247" s="123"/>
      <c r="Z247" s="123"/>
      <c r="AA247" s="28"/>
      <c r="AB247" s="123"/>
      <c r="AC247" s="123"/>
      <c r="AD247" s="28"/>
      <c r="AE247" s="123"/>
      <c r="AF247" s="123"/>
      <c r="AG247" s="28"/>
      <c r="AH247" s="123"/>
      <c r="AI247" s="123"/>
      <c r="AJ247" s="28"/>
      <c r="AK247" s="123"/>
      <c r="AL247" s="123"/>
      <c r="AM247" s="28"/>
      <c r="AN247" s="123"/>
      <c r="AO247" s="123"/>
      <c r="AP247" s="28"/>
      <c r="AQ247" s="123"/>
      <c r="AR247" s="123"/>
      <c r="AS247" s="28"/>
      <c r="AT247" s="123"/>
      <c r="AU247" s="123"/>
      <c r="AV247" s="28"/>
      <c r="AW247" s="123"/>
      <c r="AX247" s="123"/>
      <c r="AY247" s="28"/>
      <c r="AZ247" s="123"/>
      <c r="BA247" s="123"/>
      <c r="BB247" s="28"/>
      <c r="BC247" s="123"/>
      <c r="BD247" s="123"/>
      <c r="BE247" s="28"/>
      <c r="BF247" s="123"/>
      <c r="BG247" s="123"/>
      <c r="BH247" s="28"/>
      <c r="BI247" s="123"/>
      <c r="BJ247" s="123"/>
      <c r="BK247" s="28"/>
    </row>
    <row r="248" spans="1:63" hidden="1">
      <c r="A248" s="29"/>
      <c r="B248" s="30"/>
      <c r="C248" s="30"/>
      <c r="D248" s="26"/>
      <c r="E248" s="41" t="s">
        <v>47</v>
      </c>
      <c r="F248" s="42"/>
      <c r="G248" s="30"/>
      <c r="H248" s="95"/>
      <c r="I248" s="123"/>
      <c r="J248" s="123"/>
      <c r="K248" s="154"/>
      <c r="L248" s="123"/>
      <c r="M248" s="28"/>
      <c r="N248" s="28"/>
      <c r="O248" s="28"/>
      <c r="P248" s="123"/>
      <c r="Q248" s="123"/>
      <c r="R248" s="145"/>
      <c r="S248" s="123"/>
      <c r="T248" s="123"/>
      <c r="U248" s="151" t="e">
        <f t="shared" si="396"/>
        <v>#DIV/0!</v>
      </c>
      <c r="V248" s="123"/>
      <c r="W248" s="123"/>
      <c r="X248" s="28"/>
      <c r="Y248" s="123"/>
      <c r="Z248" s="123"/>
      <c r="AA248" s="28"/>
      <c r="AB248" s="123"/>
      <c r="AC248" s="123"/>
      <c r="AD248" s="28"/>
      <c r="AE248" s="123"/>
      <c r="AF248" s="123"/>
      <c r="AG248" s="28"/>
      <c r="AH248" s="123"/>
      <c r="AI248" s="123"/>
      <c r="AJ248" s="28"/>
      <c r="AK248" s="123"/>
      <c r="AL248" s="123"/>
      <c r="AM248" s="28"/>
      <c r="AN248" s="123"/>
      <c r="AO248" s="123"/>
      <c r="AP248" s="28"/>
      <c r="AQ248" s="123"/>
      <c r="AR248" s="123"/>
      <c r="AS248" s="28"/>
      <c r="AT248" s="123"/>
      <c r="AU248" s="123"/>
      <c r="AV248" s="28"/>
      <c r="AW248" s="123"/>
      <c r="AX248" s="123"/>
      <c r="AY248" s="28"/>
      <c r="AZ248" s="123"/>
      <c r="BA248" s="123"/>
      <c r="BB248" s="28"/>
      <c r="BC248" s="123"/>
      <c r="BD248" s="123"/>
      <c r="BE248" s="28"/>
      <c r="BF248" s="123"/>
      <c r="BG248" s="123"/>
      <c r="BH248" s="28"/>
      <c r="BI248" s="123"/>
      <c r="BJ248" s="123"/>
      <c r="BK248" s="28"/>
    </row>
    <row r="249" spans="1:63" hidden="1">
      <c r="A249" s="29"/>
      <c r="B249" s="30"/>
      <c r="C249" s="30"/>
      <c r="D249" s="26"/>
      <c r="E249" s="41"/>
      <c r="F249" s="42"/>
      <c r="G249" s="30"/>
      <c r="H249" s="95"/>
      <c r="I249" s="123"/>
      <c r="J249" s="123"/>
      <c r="K249" s="154"/>
      <c r="L249" s="123"/>
      <c r="M249" s="28"/>
      <c r="N249" s="28"/>
      <c r="O249" s="28"/>
      <c r="P249" s="123"/>
      <c r="Q249" s="123"/>
      <c r="R249" s="145"/>
      <c r="S249" s="123"/>
      <c r="T249" s="123"/>
      <c r="U249" s="151" t="e">
        <f t="shared" si="396"/>
        <v>#DIV/0!</v>
      </c>
      <c r="V249" s="123"/>
      <c r="W249" s="123"/>
      <c r="X249" s="28"/>
      <c r="Y249" s="123"/>
      <c r="Z249" s="123"/>
      <c r="AA249" s="28"/>
      <c r="AB249" s="123"/>
      <c r="AC249" s="123"/>
      <c r="AD249" s="28"/>
      <c r="AE249" s="123"/>
      <c r="AF249" s="123"/>
      <c r="AG249" s="28"/>
      <c r="AH249" s="123"/>
      <c r="AI249" s="123"/>
      <c r="AJ249" s="28"/>
      <c r="AK249" s="123"/>
      <c r="AL249" s="123"/>
      <c r="AM249" s="28"/>
      <c r="AN249" s="123"/>
      <c r="AO249" s="123"/>
      <c r="AP249" s="28"/>
      <c r="AQ249" s="123"/>
      <c r="AR249" s="123"/>
      <c r="AS249" s="28"/>
      <c r="AT249" s="123"/>
      <c r="AU249" s="123"/>
      <c r="AV249" s="28"/>
      <c r="AW249" s="123"/>
      <c r="AX249" s="123"/>
      <c r="AY249" s="28"/>
      <c r="AZ249" s="123"/>
      <c r="BA249" s="123"/>
      <c r="BB249" s="28"/>
      <c r="BC249" s="123"/>
      <c r="BD249" s="123"/>
      <c r="BE249" s="28"/>
      <c r="BF249" s="123"/>
      <c r="BG249" s="123"/>
      <c r="BH249" s="28"/>
      <c r="BI249" s="123"/>
      <c r="BJ249" s="123"/>
      <c r="BK249" s="28"/>
    </row>
    <row r="250" spans="1:63" hidden="1">
      <c r="A250" s="29"/>
      <c r="B250" s="30"/>
      <c r="C250" s="30"/>
      <c r="D250" s="26" t="s">
        <v>48</v>
      </c>
      <c r="E250" s="26"/>
      <c r="F250" s="26"/>
      <c r="G250" s="30"/>
      <c r="H250" s="95"/>
      <c r="I250" s="123"/>
      <c r="J250" s="123"/>
      <c r="K250" s="154"/>
      <c r="L250" s="123"/>
      <c r="M250" s="28"/>
      <c r="N250" s="28"/>
      <c r="O250" s="28"/>
      <c r="P250" s="123"/>
      <c r="Q250" s="123"/>
      <c r="R250" s="145"/>
      <c r="S250" s="123"/>
      <c r="T250" s="123"/>
      <c r="U250" s="151" t="e">
        <f t="shared" si="396"/>
        <v>#DIV/0!</v>
      </c>
      <c r="V250" s="123"/>
      <c r="W250" s="123"/>
      <c r="X250" s="28"/>
      <c r="Y250" s="123"/>
      <c r="Z250" s="123"/>
      <c r="AA250" s="28"/>
      <c r="AB250" s="123"/>
      <c r="AC250" s="123"/>
      <c r="AD250" s="28"/>
      <c r="AE250" s="123"/>
      <c r="AF250" s="123"/>
      <c r="AG250" s="28"/>
      <c r="AH250" s="123"/>
      <c r="AI250" s="123"/>
      <c r="AJ250" s="28"/>
      <c r="AK250" s="123"/>
      <c r="AL250" s="123"/>
      <c r="AM250" s="28"/>
      <c r="AN250" s="123"/>
      <c r="AO250" s="123"/>
      <c r="AP250" s="28"/>
      <c r="AQ250" s="123"/>
      <c r="AR250" s="123"/>
      <c r="AS250" s="28"/>
      <c r="AT250" s="123"/>
      <c r="AU250" s="123"/>
      <c r="AV250" s="28"/>
      <c r="AW250" s="123"/>
      <c r="AX250" s="123"/>
      <c r="AY250" s="28"/>
      <c r="AZ250" s="123"/>
      <c r="BA250" s="123"/>
      <c r="BB250" s="28"/>
      <c r="BC250" s="123"/>
      <c r="BD250" s="123"/>
      <c r="BE250" s="28"/>
      <c r="BF250" s="123"/>
      <c r="BG250" s="123"/>
      <c r="BH250" s="28"/>
      <c r="BI250" s="123"/>
      <c r="BJ250" s="123"/>
      <c r="BK250" s="28"/>
    </row>
    <row r="251" spans="1:63" hidden="1">
      <c r="A251" s="29"/>
      <c r="B251" s="30"/>
      <c r="C251" s="30"/>
      <c r="D251" s="26"/>
      <c r="E251" s="26" t="s">
        <v>49</v>
      </c>
      <c r="F251" s="26"/>
      <c r="G251" s="30"/>
      <c r="H251" s="95"/>
      <c r="I251" s="123"/>
      <c r="J251" s="123"/>
      <c r="K251" s="154"/>
      <c r="L251" s="123"/>
      <c r="M251" s="28"/>
      <c r="N251" s="28"/>
      <c r="O251" s="28"/>
      <c r="P251" s="123"/>
      <c r="Q251" s="123"/>
      <c r="R251" s="145"/>
      <c r="S251" s="123"/>
      <c r="T251" s="123"/>
      <c r="U251" s="151" t="e">
        <f t="shared" si="396"/>
        <v>#DIV/0!</v>
      </c>
      <c r="V251" s="123"/>
      <c r="W251" s="123"/>
      <c r="X251" s="28"/>
      <c r="Y251" s="123"/>
      <c r="Z251" s="123"/>
      <c r="AA251" s="28"/>
      <c r="AB251" s="123"/>
      <c r="AC251" s="123"/>
      <c r="AD251" s="28"/>
      <c r="AE251" s="123"/>
      <c r="AF251" s="123"/>
      <c r="AG251" s="28"/>
      <c r="AH251" s="123"/>
      <c r="AI251" s="123"/>
      <c r="AJ251" s="28"/>
      <c r="AK251" s="123"/>
      <c r="AL251" s="123"/>
      <c r="AM251" s="28"/>
      <c r="AN251" s="123"/>
      <c r="AO251" s="123"/>
      <c r="AP251" s="28"/>
      <c r="AQ251" s="123"/>
      <c r="AR251" s="123"/>
      <c r="AS251" s="28"/>
      <c r="AT251" s="123"/>
      <c r="AU251" s="123"/>
      <c r="AV251" s="28"/>
      <c r="AW251" s="123"/>
      <c r="AX251" s="123"/>
      <c r="AY251" s="28"/>
      <c r="AZ251" s="123"/>
      <c r="BA251" s="123"/>
      <c r="BB251" s="28"/>
      <c r="BC251" s="123"/>
      <c r="BD251" s="123"/>
      <c r="BE251" s="28"/>
      <c r="BF251" s="123"/>
      <c r="BG251" s="123"/>
      <c r="BH251" s="28"/>
      <c r="BI251" s="123"/>
      <c r="BJ251" s="123"/>
      <c r="BK251" s="28"/>
    </row>
    <row r="252" spans="1:63" hidden="1">
      <c r="A252" s="29"/>
      <c r="B252" s="30"/>
      <c r="C252" s="30"/>
      <c r="D252" s="30"/>
      <c r="E252" s="30"/>
      <c r="F252" s="30"/>
      <c r="G252" s="43" t="s">
        <v>50</v>
      </c>
      <c r="H252" s="95"/>
      <c r="I252" s="123"/>
      <c r="J252" s="123"/>
      <c r="K252" s="154"/>
      <c r="L252" s="123"/>
      <c r="M252" s="28"/>
      <c r="N252" s="28"/>
      <c r="O252" s="28"/>
      <c r="P252" s="123"/>
      <c r="Q252" s="123"/>
      <c r="R252" s="145"/>
      <c r="S252" s="123"/>
      <c r="T252" s="123"/>
      <c r="U252" s="151" t="e">
        <f t="shared" si="396"/>
        <v>#DIV/0!</v>
      </c>
      <c r="V252" s="123"/>
      <c r="W252" s="123"/>
      <c r="X252" s="28"/>
      <c r="Y252" s="123"/>
      <c r="Z252" s="123"/>
      <c r="AA252" s="28"/>
      <c r="AB252" s="123"/>
      <c r="AC252" s="123"/>
      <c r="AD252" s="28"/>
      <c r="AE252" s="123"/>
      <c r="AF252" s="123"/>
      <c r="AG252" s="28"/>
      <c r="AH252" s="123"/>
      <c r="AI252" s="123"/>
      <c r="AJ252" s="28"/>
      <c r="AK252" s="123"/>
      <c r="AL252" s="123"/>
      <c r="AM252" s="28"/>
      <c r="AN252" s="123"/>
      <c r="AO252" s="123"/>
      <c r="AP252" s="28"/>
      <c r="AQ252" s="123"/>
      <c r="AR252" s="123"/>
      <c r="AS252" s="28"/>
      <c r="AT252" s="123"/>
      <c r="AU252" s="123"/>
      <c r="AV252" s="28"/>
      <c r="AW252" s="123"/>
      <c r="AX252" s="123"/>
      <c r="AY252" s="28"/>
      <c r="AZ252" s="123"/>
      <c r="BA252" s="123"/>
      <c r="BB252" s="28"/>
      <c r="BC252" s="123"/>
      <c r="BD252" s="123"/>
      <c r="BE252" s="28"/>
      <c r="BF252" s="123"/>
      <c r="BG252" s="123"/>
      <c r="BH252" s="28"/>
      <c r="BI252" s="123"/>
      <c r="BJ252" s="123"/>
      <c r="BK252" s="28"/>
    </row>
    <row r="253" spans="1:63" hidden="1">
      <c r="A253" s="29"/>
      <c r="B253" s="30"/>
      <c r="C253" s="30"/>
      <c r="D253" s="30"/>
      <c r="E253" s="30"/>
      <c r="F253" s="30"/>
      <c r="G253" s="43"/>
      <c r="H253" s="95"/>
      <c r="I253" s="123"/>
      <c r="J253" s="123"/>
      <c r="K253" s="154"/>
      <c r="L253" s="123"/>
      <c r="M253" s="28"/>
      <c r="N253" s="28"/>
      <c r="O253" s="28"/>
      <c r="P253" s="123"/>
      <c r="Q253" s="123"/>
      <c r="R253" s="145"/>
      <c r="S253" s="123"/>
      <c r="T253" s="123"/>
      <c r="U253" s="151" t="e">
        <f t="shared" si="396"/>
        <v>#DIV/0!</v>
      </c>
      <c r="V253" s="123"/>
      <c r="W253" s="123"/>
      <c r="X253" s="28"/>
      <c r="Y253" s="123"/>
      <c r="Z253" s="123"/>
      <c r="AA253" s="28"/>
      <c r="AB253" s="123"/>
      <c r="AC253" s="123"/>
      <c r="AD253" s="28"/>
      <c r="AE253" s="123"/>
      <c r="AF253" s="123"/>
      <c r="AG253" s="28"/>
      <c r="AH253" s="123"/>
      <c r="AI253" s="123"/>
      <c r="AJ253" s="28"/>
      <c r="AK253" s="123"/>
      <c r="AL253" s="123"/>
      <c r="AM253" s="28"/>
      <c r="AN253" s="123"/>
      <c r="AO253" s="123"/>
      <c r="AP253" s="28"/>
      <c r="AQ253" s="123"/>
      <c r="AR253" s="123"/>
      <c r="AS253" s="28"/>
      <c r="AT253" s="123"/>
      <c r="AU253" s="123"/>
      <c r="AV253" s="28"/>
      <c r="AW253" s="123"/>
      <c r="AX253" s="123"/>
      <c r="AY253" s="28"/>
      <c r="AZ253" s="123"/>
      <c r="BA253" s="123"/>
      <c r="BB253" s="28"/>
      <c r="BC253" s="123"/>
      <c r="BD253" s="123"/>
      <c r="BE253" s="28"/>
      <c r="BF253" s="123"/>
      <c r="BG253" s="123"/>
      <c r="BH253" s="28"/>
      <c r="BI253" s="123"/>
      <c r="BJ253" s="123"/>
      <c r="BK253" s="28"/>
    </row>
    <row r="254" spans="1:63" hidden="1">
      <c r="A254" s="29"/>
      <c r="B254" s="30"/>
      <c r="C254" s="30"/>
      <c r="D254" s="26"/>
      <c r="E254" s="30"/>
      <c r="F254" s="40"/>
      <c r="G254" s="34" t="s">
        <v>70</v>
      </c>
      <c r="H254" s="95"/>
      <c r="I254" s="123"/>
      <c r="J254" s="123"/>
      <c r="K254" s="154"/>
      <c r="L254" s="123"/>
      <c r="M254" s="28"/>
      <c r="N254" s="28"/>
      <c r="O254" s="28"/>
      <c r="P254" s="123"/>
      <c r="Q254" s="123"/>
      <c r="R254" s="145"/>
      <c r="S254" s="123"/>
      <c r="T254" s="123"/>
      <c r="U254" s="151" t="e">
        <f t="shared" si="396"/>
        <v>#DIV/0!</v>
      </c>
      <c r="V254" s="123"/>
      <c r="W254" s="123"/>
      <c r="X254" s="28"/>
      <c r="Y254" s="123"/>
      <c r="Z254" s="123"/>
      <c r="AA254" s="28"/>
      <c r="AB254" s="123"/>
      <c r="AC254" s="123"/>
      <c r="AD254" s="28"/>
      <c r="AE254" s="123"/>
      <c r="AF254" s="123"/>
      <c r="AG254" s="28"/>
      <c r="AH254" s="123"/>
      <c r="AI254" s="123"/>
      <c r="AJ254" s="28"/>
      <c r="AK254" s="123"/>
      <c r="AL254" s="123"/>
      <c r="AM254" s="28"/>
      <c r="AN254" s="123"/>
      <c r="AO254" s="123"/>
      <c r="AP254" s="28"/>
      <c r="AQ254" s="123"/>
      <c r="AR254" s="123"/>
      <c r="AS254" s="28"/>
      <c r="AT254" s="123"/>
      <c r="AU254" s="123"/>
      <c r="AV254" s="28"/>
      <c r="AW254" s="123"/>
      <c r="AX254" s="123"/>
      <c r="AY254" s="28"/>
      <c r="AZ254" s="123"/>
      <c r="BA254" s="123"/>
      <c r="BB254" s="28"/>
      <c r="BC254" s="123"/>
      <c r="BD254" s="123"/>
      <c r="BE254" s="28"/>
      <c r="BF254" s="123"/>
      <c r="BG254" s="123"/>
      <c r="BH254" s="28"/>
      <c r="BI254" s="123"/>
      <c r="BJ254" s="123"/>
      <c r="BK254" s="28"/>
    </row>
    <row r="255" spans="1:63" hidden="1">
      <c r="A255" s="29"/>
      <c r="B255" s="30"/>
      <c r="C255" s="30"/>
      <c r="D255" s="26"/>
      <c r="E255" s="30"/>
      <c r="F255" s="40"/>
      <c r="G255" s="34" t="s">
        <v>71</v>
      </c>
      <c r="H255" s="95"/>
      <c r="I255" s="123"/>
      <c r="J255" s="123"/>
      <c r="K255" s="154"/>
      <c r="L255" s="123"/>
      <c r="M255" s="28"/>
      <c r="N255" s="28"/>
      <c r="O255" s="28"/>
      <c r="P255" s="123"/>
      <c r="Q255" s="123"/>
      <c r="R255" s="145"/>
      <c r="S255" s="123"/>
      <c r="T255" s="123"/>
      <c r="U255" s="151" t="e">
        <f t="shared" si="396"/>
        <v>#DIV/0!</v>
      </c>
      <c r="V255" s="123"/>
      <c r="W255" s="123"/>
      <c r="X255" s="28"/>
      <c r="Y255" s="123"/>
      <c r="Z255" s="123"/>
      <c r="AA255" s="28"/>
      <c r="AB255" s="123"/>
      <c r="AC255" s="123"/>
      <c r="AD255" s="28"/>
      <c r="AE255" s="123"/>
      <c r="AF255" s="123"/>
      <c r="AG255" s="28"/>
      <c r="AH255" s="123"/>
      <c r="AI255" s="123"/>
      <c r="AJ255" s="28"/>
      <c r="AK255" s="123"/>
      <c r="AL255" s="123"/>
      <c r="AM255" s="28"/>
      <c r="AN255" s="123"/>
      <c r="AO255" s="123"/>
      <c r="AP255" s="28"/>
      <c r="AQ255" s="123"/>
      <c r="AR255" s="123"/>
      <c r="AS255" s="28"/>
      <c r="AT255" s="123"/>
      <c r="AU255" s="123"/>
      <c r="AV255" s="28"/>
      <c r="AW255" s="123"/>
      <c r="AX255" s="123"/>
      <c r="AY255" s="28"/>
      <c r="AZ255" s="123"/>
      <c r="BA255" s="123"/>
      <c r="BB255" s="28"/>
      <c r="BC255" s="123"/>
      <c r="BD255" s="123"/>
      <c r="BE255" s="28"/>
      <c r="BF255" s="123"/>
      <c r="BG255" s="123"/>
      <c r="BH255" s="28"/>
      <c r="BI255" s="123"/>
      <c r="BJ255" s="123"/>
      <c r="BK255" s="28"/>
    </row>
    <row r="256" spans="1:63" hidden="1">
      <c r="A256" s="29"/>
      <c r="B256" s="30"/>
      <c r="C256" s="30"/>
      <c r="D256" s="26"/>
      <c r="E256" s="30"/>
      <c r="F256" s="40"/>
      <c r="G256" s="34" t="s">
        <v>72</v>
      </c>
      <c r="H256" s="95"/>
      <c r="I256" s="123"/>
      <c r="J256" s="123"/>
      <c r="K256" s="154"/>
      <c r="L256" s="123"/>
      <c r="M256" s="28"/>
      <c r="N256" s="28"/>
      <c r="O256" s="28"/>
      <c r="P256" s="123"/>
      <c r="Q256" s="123"/>
      <c r="R256" s="145"/>
      <c r="S256" s="123"/>
      <c r="T256" s="123"/>
      <c r="U256" s="151" t="e">
        <f t="shared" si="396"/>
        <v>#DIV/0!</v>
      </c>
      <c r="V256" s="123"/>
      <c r="W256" s="123"/>
      <c r="X256" s="28"/>
      <c r="Y256" s="123"/>
      <c r="Z256" s="123"/>
      <c r="AA256" s="28"/>
      <c r="AB256" s="123"/>
      <c r="AC256" s="123"/>
      <c r="AD256" s="28"/>
      <c r="AE256" s="123"/>
      <c r="AF256" s="123"/>
      <c r="AG256" s="28"/>
      <c r="AH256" s="123"/>
      <c r="AI256" s="123"/>
      <c r="AJ256" s="28"/>
      <c r="AK256" s="123"/>
      <c r="AL256" s="123"/>
      <c r="AM256" s="28"/>
      <c r="AN256" s="123"/>
      <c r="AO256" s="123"/>
      <c r="AP256" s="28"/>
      <c r="AQ256" s="123"/>
      <c r="AR256" s="123"/>
      <c r="AS256" s="28"/>
      <c r="AT256" s="123"/>
      <c r="AU256" s="123"/>
      <c r="AV256" s="28"/>
      <c r="AW256" s="123"/>
      <c r="AX256" s="123"/>
      <c r="AY256" s="28"/>
      <c r="AZ256" s="123"/>
      <c r="BA256" s="123"/>
      <c r="BB256" s="28"/>
      <c r="BC256" s="123"/>
      <c r="BD256" s="123"/>
      <c r="BE256" s="28"/>
      <c r="BF256" s="123"/>
      <c r="BG256" s="123"/>
      <c r="BH256" s="28"/>
      <c r="BI256" s="123"/>
      <c r="BJ256" s="123"/>
      <c r="BK256" s="28"/>
    </row>
    <row r="257" spans="1:63" hidden="1">
      <c r="A257" s="29"/>
      <c r="B257" s="30"/>
      <c r="C257" s="30"/>
      <c r="D257" s="26"/>
      <c r="E257" s="30"/>
      <c r="F257" s="40"/>
      <c r="G257" s="39" t="s">
        <v>73</v>
      </c>
      <c r="H257" s="95"/>
      <c r="I257" s="123"/>
      <c r="J257" s="123"/>
      <c r="K257" s="154"/>
      <c r="L257" s="123"/>
      <c r="M257" s="28"/>
      <c r="N257" s="28"/>
      <c r="O257" s="28"/>
      <c r="P257" s="123"/>
      <c r="Q257" s="123"/>
      <c r="R257" s="145"/>
      <c r="S257" s="123"/>
      <c r="T257" s="123"/>
      <c r="U257" s="151" t="e">
        <f t="shared" si="396"/>
        <v>#DIV/0!</v>
      </c>
      <c r="V257" s="123"/>
      <c r="W257" s="123"/>
      <c r="X257" s="28"/>
      <c r="Y257" s="123"/>
      <c r="Z257" s="123"/>
      <c r="AA257" s="28"/>
      <c r="AB257" s="123"/>
      <c r="AC257" s="123"/>
      <c r="AD257" s="28"/>
      <c r="AE257" s="123"/>
      <c r="AF257" s="123"/>
      <c r="AG257" s="28"/>
      <c r="AH257" s="123"/>
      <c r="AI257" s="123"/>
      <c r="AJ257" s="28"/>
      <c r="AK257" s="123"/>
      <c r="AL257" s="123"/>
      <c r="AM257" s="28"/>
      <c r="AN257" s="123"/>
      <c r="AO257" s="123"/>
      <c r="AP257" s="28"/>
      <c r="AQ257" s="123"/>
      <c r="AR257" s="123"/>
      <c r="AS257" s="28"/>
      <c r="AT257" s="123"/>
      <c r="AU257" s="123"/>
      <c r="AV257" s="28"/>
      <c r="AW257" s="123"/>
      <c r="AX257" s="123"/>
      <c r="AY257" s="28"/>
      <c r="AZ257" s="123"/>
      <c r="BA257" s="123"/>
      <c r="BB257" s="28"/>
      <c r="BC257" s="123"/>
      <c r="BD257" s="123"/>
      <c r="BE257" s="28"/>
      <c r="BF257" s="123"/>
      <c r="BG257" s="123"/>
      <c r="BH257" s="28"/>
      <c r="BI257" s="123"/>
      <c r="BJ257" s="123"/>
      <c r="BK257" s="28"/>
    </row>
    <row r="258" spans="1:63" hidden="1">
      <c r="A258" s="29"/>
      <c r="B258" s="30"/>
      <c r="C258" s="30"/>
      <c r="D258" s="26" t="s">
        <v>45</v>
      </c>
      <c r="E258" s="30"/>
      <c r="F258" s="30"/>
      <c r="G258" s="30"/>
      <c r="H258" s="95"/>
      <c r="I258" s="123"/>
      <c r="J258" s="123"/>
      <c r="K258" s="154"/>
      <c r="L258" s="123"/>
      <c r="M258" s="28"/>
      <c r="N258" s="28"/>
      <c r="O258" s="28"/>
      <c r="P258" s="123"/>
      <c r="Q258" s="123"/>
      <c r="R258" s="145"/>
      <c r="S258" s="123"/>
      <c r="T258" s="123"/>
      <c r="U258" s="151" t="e">
        <f t="shared" si="396"/>
        <v>#DIV/0!</v>
      </c>
      <c r="V258" s="123"/>
      <c r="W258" s="123"/>
      <c r="X258" s="28"/>
      <c r="Y258" s="123"/>
      <c r="Z258" s="123"/>
      <c r="AA258" s="28"/>
      <c r="AB258" s="123"/>
      <c r="AC258" s="123"/>
      <c r="AD258" s="28"/>
      <c r="AE258" s="123"/>
      <c r="AF258" s="123"/>
      <c r="AG258" s="28"/>
      <c r="AH258" s="123"/>
      <c r="AI258" s="123"/>
      <c r="AJ258" s="28"/>
      <c r="AK258" s="123"/>
      <c r="AL258" s="123"/>
      <c r="AM258" s="28"/>
      <c r="AN258" s="123"/>
      <c r="AO258" s="123"/>
      <c r="AP258" s="28"/>
      <c r="AQ258" s="123"/>
      <c r="AR258" s="123"/>
      <c r="AS258" s="28"/>
      <c r="AT258" s="123"/>
      <c r="AU258" s="123"/>
      <c r="AV258" s="28"/>
      <c r="AW258" s="123"/>
      <c r="AX258" s="123"/>
      <c r="AY258" s="28"/>
      <c r="AZ258" s="123"/>
      <c r="BA258" s="123"/>
      <c r="BB258" s="28"/>
      <c r="BC258" s="123"/>
      <c r="BD258" s="123"/>
      <c r="BE258" s="28"/>
      <c r="BF258" s="123"/>
      <c r="BG258" s="123"/>
      <c r="BH258" s="28"/>
      <c r="BI258" s="123"/>
      <c r="BJ258" s="123"/>
      <c r="BK258" s="28"/>
    </row>
    <row r="259" spans="1:63" hidden="1">
      <c r="A259" s="29"/>
      <c r="B259" s="30"/>
      <c r="C259" s="30"/>
      <c r="D259" s="26"/>
      <c r="E259" s="26" t="s">
        <v>46</v>
      </c>
      <c r="F259" s="30"/>
      <c r="G259" s="30"/>
      <c r="H259" s="95"/>
      <c r="I259" s="123"/>
      <c r="J259" s="123"/>
      <c r="K259" s="154"/>
      <c r="L259" s="123"/>
      <c r="M259" s="28"/>
      <c r="N259" s="28"/>
      <c r="O259" s="28"/>
      <c r="P259" s="123"/>
      <c r="Q259" s="123"/>
      <c r="R259" s="145"/>
      <c r="S259" s="123"/>
      <c r="T259" s="123"/>
      <c r="U259" s="151" t="e">
        <f t="shared" si="396"/>
        <v>#DIV/0!</v>
      </c>
      <c r="V259" s="123"/>
      <c r="W259" s="123"/>
      <c r="X259" s="28"/>
      <c r="Y259" s="123"/>
      <c r="Z259" s="123"/>
      <c r="AA259" s="28"/>
      <c r="AB259" s="123"/>
      <c r="AC259" s="123"/>
      <c r="AD259" s="28"/>
      <c r="AE259" s="123"/>
      <c r="AF259" s="123"/>
      <c r="AG259" s="28"/>
      <c r="AH259" s="123"/>
      <c r="AI259" s="123"/>
      <c r="AJ259" s="28"/>
      <c r="AK259" s="123"/>
      <c r="AL259" s="123"/>
      <c r="AM259" s="28"/>
      <c r="AN259" s="123"/>
      <c r="AO259" s="123"/>
      <c r="AP259" s="28"/>
      <c r="AQ259" s="123"/>
      <c r="AR259" s="123"/>
      <c r="AS259" s="28"/>
      <c r="AT259" s="123"/>
      <c r="AU259" s="123"/>
      <c r="AV259" s="28"/>
      <c r="AW259" s="123"/>
      <c r="AX259" s="123"/>
      <c r="AY259" s="28"/>
      <c r="AZ259" s="123"/>
      <c r="BA259" s="123"/>
      <c r="BB259" s="28"/>
      <c r="BC259" s="123"/>
      <c r="BD259" s="123"/>
      <c r="BE259" s="28"/>
      <c r="BF259" s="123"/>
      <c r="BG259" s="123"/>
      <c r="BH259" s="28"/>
      <c r="BI259" s="123"/>
      <c r="BJ259" s="123"/>
      <c r="BK259" s="28"/>
    </row>
    <row r="260" spans="1:63" hidden="1">
      <c r="A260" s="29"/>
      <c r="B260" s="30"/>
      <c r="C260" s="30"/>
      <c r="D260" s="26"/>
      <c r="E260" s="26"/>
      <c r="F260" s="30"/>
      <c r="G260" s="30"/>
      <c r="H260" s="95"/>
      <c r="I260" s="123"/>
      <c r="J260" s="123"/>
      <c r="K260" s="154"/>
      <c r="L260" s="123"/>
      <c r="M260" s="28"/>
      <c r="N260" s="28"/>
      <c r="O260" s="28"/>
      <c r="P260" s="123"/>
      <c r="Q260" s="123"/>
      <c r="R260" s="145"/>
      <c r="S260" s="123"/>
      <c r="T260" s="123"/>
      <c r="U260" s="151" t="e">
        <f t="shared" si="396"/>
        <v>#DIV/0!</v>
      </c>
      <c r="V260" s="123"/>
      <c r="W260" s="123"/>
      <c r="X260" s="28"/>
      <c r="Y260" s="123"/>
      <c r="Z260" s="123"/>
      <c r="AA260" s="28"/>
      <c r="AB260" s="123"/>
      <c r="AC260" s="123"/>
      <c r="AD260" s="28"/>
      <c r="AE260" s="123"/>
      <c r="AF260" s="123"/>
      <c r="AG260" s="28"/>
      <c r="AH260" s="123"/>
      <c r="AI260" s="123"/>
      <c r="AJ260" s="28"/>
      <c r="AK260" s="123"/>
      <c r="AL260" s="123"/>
      <c r="AM260" s="28"/>
      <c r="AN260" s="123"/>
      <c r="AO260" s="123"/>
      <c r="AP260" s="28"/>
      <c r="AQ260" s="123"/>
      <c r="AR260" s="123"/>
      <c r="AS260" s="28"/>
      <c r="AT260" s="123"/>
      <c r="AU260" s="123"/>
      <c r="AV260" s="28"/>
      <c r="AW260" s="123"/>
      <c r="AX260" s="123"/>
      <c r="AY260" s="28"/>
      <c r="AZ260" s="123"/>
      <c r="BA260" s="123"/>
      <c r="BB260" s="28"/>
      <c r="BC260" s="123"/>
      <c r="BD260" s="123"/>
      <c r="BE260" s="28"/>
      <c r="BF260" s="123"/>
      <c r="BG260" s="123"/>
      <c r="BH260" s="28"/>
      <c r="BI260" s="123"/>
      <c r="BJ260" s="123"/>
      <c r="BK260" s="28"/>
    </row>
    <row r="261" spans="1:63" hidden="1">
      <c r="A261" s="29"/>
      <c r="B261" s="30"/>
      <c r="C261" s="26" t="s">
        <v>74</v>
      </c>
      <c r="D261" s="30"/>
      <c r="E261" s="30"/>
      <c r="F261" s="30"/>
      <c r="G261" s="30"/>
      <c r="H261" s="95"/>
      <c r="I261" s="123"/>
      <c r="J261" s="123"/>
      <c r="K261" s="154"/>
      <c r="L261" s="123"/>
      <c r="M261" s="28"/>
      <c r="N261" s="28"/>
      <c r="O261" s="28"/>
      <c r="P261" s="123"/>
      <c r="Q261" s="123"/>
      <c r="R261" s="145"/>
      <c r="S261" s="123"/>
      <c r="T261" s="123"/>
      <c r="U261" s="151" t="e">
        <f t="shared" si="396"/>
        <v>#DIV/0!</v>
      </c>
      <c r="V261" s="123"/>
      <c r="W261" s="123"/>
      <c r="X261" s="28"/>
      <c r="Y261" s="123"/>
      <c r="Z261" s="123"/>
      <c r="AA261" s="28"/>
      <c r="AB261" s="123"/>
      <c r="AC261" s="123"/>
      <c r="AD261" s="28"/>
      <c r="AE261" s="123"/>
      <c r="AF261" s="123"/>
      <c r="AG261" s="28"/>
      <c r="AH261" s="123"/>
      <c r="AI261" s="123"/>
      <c r="AJ261" s="28"/>
      <c r="AK261" s="123"/>
      <c r="AL261" s="123"/>
      <c r="AM261" s="28"/>
      <c r="AN261" s="123"/>
      <c r="AO261" s="123"/>
      <c r="AP261" s="28"/>
      <c r="AQ261" s="123"/>
      <c r="AR261" s="123"/>
      <c r="AS261" s="28"/>
      <c r="AT261" s="123"/>
      <c r="AU261" s="123"/>
      <c r="AV261" s="28"/>
      <c r="AW261" s="123"/>
      <c r="AX261" s="123"/>
      <c r="AY261" s="28"/>
      <c r="AZ261" s="123"/>
      <c r="BA261" s="123"/>
      <c r="BB261" s="28"/>
      <c r="BC261" s="123"/>
      <c r="BD261" s="123"/>
      <c r="BE261" s="28"/>
      <c r="BF261" s="123"/>
      <c r="BG261" s="123"/>
      <c r="BH261" s="28"/>
      <c r="BI261" s="123"/>
      <c r="BJ261" s="123"/>
      <c r="BK261" s="28"/>
    </row>
    <row r="262" spans="1:63" hidden="1">
      <c r="A262" s="29"/>
      <c r="B262" s="30"/>
      <c r="C262" s="30"/>
      <c r="D262" s="26" t="s">
        <v>31</v>
      </c>
      <c r="E262" s="30"/>
      <c r="F262" s="30"/>
      <c r="G262" s="30"/>
      <c r="H262" s="95"/>
      <c r="I262" s="123"/>
      <c r="J262" s="123"/>
      <c r="K262" s="154"/>
      <c r="L262" s="123"/>
      <c r="M262" s="28"/>
      <c r="N262" s="28"/>
      <c r="O262" s="28"/>
      <c r="P262" s="123"/>
      <c r="Q262" s="123"/>
      <c r="R262" s="145"/>
      <c r="S262" s="123"/>
      <c r="T262" s="123"/>
      <c r="U262" s="151" t="e">
        <f t="shared" si="396"/>
        <v>#DIV/0!</v>
      </c>
      <c r="V262" s="123"/>
      <c r="W262" s="123"/>
      <c r="X262" s="28"/>
      <c r="Y262" s="123"/>
      <c r="Z262" s="123"/>
      <c r="AA262" s="28"/>
      <c r="AB262" s="123"/>
      <c r="AC262" s="123"/>
      <c r="AD262" s="28"/>
      <c r="AE262" s="123"/>
      <c r="AF262" s="123"/>
      <c r="AG262" s="28"/>
      <c r="AH262" s="123"/>
      <c r="AI262" s="123"/>
      <c r="AJ262" s="28"/>
      <c r="AK262" s="123"/>
      <c r="AL262" s="123"/>
      <c r="AM262" s="28"/>
      <c r="AN262" s="123"/>
      <c r="AO262" s="123"/>
      <c r="AP262" s="28"/>
      <c r="AQ262" s="123"/>
      <c r="AR262" s="123"/>
      <c r="AS262" s="28"/>
      <c r="AT262" s="123"/>
      <c r="AU262" s="123"/>
      <c r="AV262" s="28"/>
      <c r="AW262" s="123"/>
      <c r="AX262" s="123"/>
      <c r="AY262" s="28"/>
      <c r="AZ262" s="123"/>
      <c r="BA262" s="123"/>
      <c r="BB262" s="28"/>
      <c r="BC262" s="123"/>
      <c r="BD262" s="123"/>
      <c r="BE262" s="28"/>
      <c r="BF262" s="123"/>
      <c r="BG262" s="123"/>
      <c r="BH262" s="28"/>
      <c r="BI262" s="123"/>
      <c r="BJ262" s="123"/>
      <c r="BK262" s="28"/>
    </row>
    <row r="263" spans="1:63" hidden="1">
      <c r="A263" s="29"/>
      <c r="B263" s="30"/>
      <c r="C263" s="30"/>
      <c r="D263" s="26"/>
      <c r="E263" s="26" t="s">
        <v>32</v>
      </c>
      <c r="F263" s="30"/>
      <c r="G263" s="30"/>
      <c r="H263" s="95"/>
      <c r="I263" s="123"/>
      <c r="J263" s="123"/>
      <c r="K263" s="154"/>
      <c r="L263" s="123"/>
      <c r="M263" s="28"/>
      <c r="N263" s="28"/>
      <c r="O263" s="28"/>
      <c r="P263" s="123"/>
      <c r="Q263" s="123"/>
      <c r="R263" s="145"/>
      <c r="S263" s="123"/>
      <c r="T263" s="123"/>
      <c r="U263" s="151" t="e">
        <f t="shared" si="396"/>
        <v>#DIV/0!</v>
      </c>
      <c r="V263" s="123"/>
      <c r="W263" s="123"/>
      <c r="X263" s="28"/>
      <c r="Y263" s="123"/>
      <c r="Z263" s="123"/>
      <c r="AA263" s="28"/>
      <c r="AB263" s="123"/>
      <c r="AC263" s="123"/>
      <c r="AD263" s="28"/>
      <c r="AE263" s="123"/>
      <c r="AF263" s="123"/>
      <c r="AG263" s="28"/>
      <c r="AH263" s="123"/>
      <c r="AI263" s="123"/>
      <c r="AJ263" s="28"/>
      <c r="AK263" s="123"/>
      <c r="AL263" s="123"/>
      <c r="AM263" s="28"/>
      <c r="AN263" s="123"/>
      <c r="AO263" s="123"/>
      <c r="AP263" s="28"/>
      <c r="AQ263" s="123"/>
      <c r="AR263" s="123"/>
      <c r="AS263" s="28"/>
      <c r="AT263" s="123"/>
      <c r="AU263" s="123"/>
      <c r="AV263" s="28"/>
      <c r="AW263" s="123"/>
      <c r="AX263" s="123"/>
      <c r="AY263" s="28"/>
      <c r="AZ263" s="123"/>
      <c r="BA263" s="123"/>
      <c r="BB263" s="28"/>
      <c r="BC263" s="123"/>
      <c r="BD263" s="123"/>
      <c r="BE263" s="28"/>
      <c r="BF263" s="123"/>
      <c r="BG263" s="123"/>
      <c r="BH263" s="28"/>
      <c r="BI263" s="123"/>
      <c r="BJ263" s="123"/>
      <c r="BK263" s="28"/>
    </row>
    <row r="264" spans="1:63" hidden="1">
      <c r="A264" s="29"/>
      <c r="B264" s="30"/>
      <c r="C264" s="30"/>
      <c r="D264" s="26"/>
      <c r="E264" s="30"/>
      <c r="F264" s="26" t="s">
        <v>33</v>
      </c>
      <c r="G264" s="30"/>
      <c r="H264" s="95"/>
      <c r="I264" s="123"/>
      <c r="J264" s="123"/>
      <c r="K264" s="154"/>
      <c r="L264" s="123"/>
      <c r="M264" s="28"/>
      <c r="N264" s="28"/>
      <c r="O264" s="28"/>
      <c r="P264" s="123"/>
      <c r="Q264" s="123"/>
      <c r="R264" s="145"/>
      <c r="S264" s="123"/>
      <c r="T264" s="123"/>
      <c r="U264" s="151" t="e">
        <f t="shared" si="396"/>
        <v>#DIV/0!</v>
      </c>
      <c r="V264" s="123"/>
      <c r="W264" s="123"/>
      <c r="X264" s="28"/>
      <c r="Y264" s="123"/>
      <c r="Z264" s="123"/>
      <c r="AA264" s="28"/>
      <c r="AB264" s="123"/>
      <c r="AC264" s="123"/>
      <c r="AD264" s="28"/>
      <c r="AE264" s="123"/>
      <c r="AF264" s="123"/>
      <c r="AG264" s="28"/>
      <c r="AH264" s="123"/>
      <c r="AI264" s="123"/>
      <c r="AJ264" s="28"/>
      <c r="AK264" s="123"/>
      <c r="AL264" s="123"/>
      <c r="AM264" s="28"/>
      <c r="AN264" s="123"/>
      <c r="AO264" s="123"/>
      <c r="AP264" s="28"/>
      <c r="AQ264" s="123"/>
      <c r="AR264" s="123"/>
      <c r="AS264" s="28"/>
      <c r="AT264" s="123"/>
      <c r="AU264" s="123"/>
      <c r="AV264" s="28"/>
      <c r="AW264" s="123"/>
      <c r="AX264" s="123"/>
      <c r="AY264" s="28"/>
      <c r="AZ264" s="123"/>
      <c r="BA264" s="123"/>
      <c r="BB264" s="28"/>
      <c r="BC264" s="123"/>
      <c r="BD264" s="123"/>
      <c r="BE264" s="28"/>
      <c r="BF264" s="123"/>
      <c r="BG264" s="123"/>
      <c r="BH264" s="28"/>
      <c r="BI264" s="123"/>
      <c r="BJ264" s="123"/>
      <c r="BK264" s="28"/>
    </row>
    <row r="265" spans="1:63" hidden="1">
      <c r="A265" s="29"/>
      <c r="B265" s="30"/>
      <c r="C265" s="30"/>
      <c r="D265" s="26"/>
      <c r="E265" s="30"/>
      <c r="F265" s="26" t="s">
        <v>34</v>
      </c>
      <c r="G265" s="30"/>
      <c r="H265" s="95"/>
      <c r="I265" s="123"/>
      <c r="J265" s="123"/>
      <c r="K265" s="154"/>
      <c r="L265" s="123"/>
      <c r="M265" s="28"/>
      <c r="N265" s="28"/>
      <c r="O265" s="28"/>
      <c r="P265" s="123"/>
      <c r="Q265" s="123"/>
      <c r="R265" s="145"/>
      <c r="S265" s="123"/>
      <c r="T265" s="123"/>
      <c r="U265" s="151" t="e">
        <f t="shared" si="396"/>
        <v>#DIV/0!</v>
      </c>
      <c r="V265" s="123"/>
      <c r="W265" s="123"/>
      <c r="X265" s="28"/>
      <c r="Y265" s="123"/>
      <c r="Z265" s="123"/>
      <c r="AA265" s="28"/>
      <c r="AB265" s="123"/>
      <c r="AC265" s="123"/>
      <c r="AD265" s="28"/>
      <c r="AE265" s="123"/>
      <c r="AF265" s="123"/>
      <c r="AG265" s="28"/>
      <c r="AH265" s="123"/>
      <c r="AI265" s="123"/>
      <c r="AJ265" s="28"/>
      <c r="AK265" s="123"/>
      <c r="AL265" s="123"/>
      <c r="AM265" s="28"/>
      <c r="AN265" s="123"/>
      <c r="AO265" s="123"/>
      <c r="AP265" s="28"/>
      <c r="AQ265" s="123"/>
      <c r="AR265" s="123"/>
      <c r="AS265" s="28"/>
      <c r="AT265" s="123"/>
      <c r="AU265" s="123"/>
      <c r="AV265" s="28"/>
      <c r="AW265" s="123"/>
      <c r="AX265" s="123"/>
      <c r="AY265" s="28"/>
      <c r="AZ265" s="123"/>
      <c r="BA265" s="123"/>
      <c r="BB265" s="28"/>
      <c r="BC265" s="123"/>
      <c r="BD265" s="123"/>
      <c r="BE265" s="28"/>
      <c r="BF265" s="123"/>
      <c r="BG265" s="123"/>
      <c r="BH265" s="28"/>
      <c r="BI265" s="123"/>
      <c r="BJ265" s="123"/>
      <c r="BK265" s="28"/>
    </row>
    <row r="266" spans="1:63" hidden="1">
      <c r="A266" s="29"/>
      <c r="B266" s="30"/>
      <c r="C266" s="30"/>
      <c r="D266" s="30"/>
      <c r="E266" s="30"/>
      <c r="F266" s="30" t="s">
        <v>75</v>
      </c>
      <c r="G266" s="30"/>
      <c r="H266" s="95"/>
      <c r="I266" s="123"/>
      <c r="J266" s="123"/>
      <c r="K266" s="154"/>
      <c r="L266" s="123"/>
      <c r="M266" s="28"/>
      <c r="N266" s="28"/>
      <c r="O266" s="28"/>
      <c r="P266" s="123"/>
      <c r="Q266" s="123"/>
      <c r="R266" s="145"/>
      <c r="S266" s="123"/>
      <c r="T266" s="123"/>
      <c r="U266" s="151" t="e">
        <f t="shared" si="396"/>
        <v>#DIV/0!</v>
      </c>
      <c r="V266" s="123"/>
      <c r="W266" s="123"/>
      <c r="X266" s="28"/>
      <c r="Y266" s="123"/>
      <c r="Z266" s="123"/>
      <c r="AA266" s="28"/>
      <c r="AB266" s="123"/>
      <c r="AC266" s="123"/>
      <c r="AD266" s="28"/>
      <c r="AE266" s="123"/>
      <c r="AF266" s="123"/>
      <c r="AG266" s="28"/>
      <c r="AH266" s="123"/>
      <c r="AI266" s="123"/>
      <c r="AJ266" s="28"/>
      <c r="AK266" s="123"/>
      <c r="AL266" s="123"/>
      <c r="AM266" s="28"/>
      <c r="AN266" s="123"/>
      <c r="AO266" s="123"/>
      <c r="AP266" s="28"/>
      <c r="AQ266" s="123"/>
      <c r="AR266" s="123"/>
      <c r="AS266" s="28"/>
      <c r="AT266" s="123"/>
      <c r="AU266" s="123"/>
      <c r="AV266" s="28"/>
      <c r="AW266" s="123"/>
      <c r="AX266" s="123"/>
      <c r="AY266" s="28"/>
      <c r="AZ266" s="123"/>
      <c r="BA266" s="123"/>
      <c r="BB266" s="28"/>
      <c r="BC266" s="123"/>
      <c r="BD266" s="123"/>
      <c r="BE266" s="28"/>
      <c r="BF266" s="123"/>
      <c r="BG266" s="123"/>
      <c r="BH266" s="28"/>
      <c r="BI266" s="123"/>
      <c r="BJ266" s="123"/>
      <c r="BK266" s="28"/>
    </row>
    <row r="267" spans="1:63" hidden="1">
      <c r="A267" s="29"/>
      <c r="B267" s="30"/>
      <c r="C267" s="30"/>
      <c r="D267" s="26"/>
      <c r="E267" s="30"/>
      <c r="F267" s="26" t="s">
        <v>35</v>
      </c>
      <c r="G267" s="30"/>
      <c r="H267" s="95"/>
      <c r="I267" s="123"/>
      <c r="J267" s="123"/>
      <c r="K267" s="154"/>
      <c r="L267" s="123"/>
      <c r="M267" s="28"/>
      <c r="N267" s="28"/>
      <c r="O267" s="28"/>
      <c r="P267" s="123"/>
      <c r="Q267" s="123"/>
      <c r="R267" s="145"/>
      <c r="S267" s="123"/>
      <c r="T267" s="123"/>
      <c r="U267" s="151" t="e">
        <f t="shared" si="396"/>
        <v>#DIV/0!</v>
      </c>
      <c r="V267" s="123"/>
      <c r="W267" s="123"/>
      <c r="X267" s="28"/>
      <c r="Y267" s="123"/>
      <c r="Z267" s="123"/>
      <c r="AA267" s="28"/>
      <c r="AB267" s="123"/>
      <c r="AC267" s="123"/>
      <c r="AD267" s="28"/>
      <c r="AE267" s="123"/>
      <c r="AF267" s="123"/>
      <c r="AG267" s="28"/>
      <c r="AH267" s="123"/>
      <c r="AI267" s="123"/>
      <c r="AJ267" s="28"/>
      <c r="AK267" s="123"/>
      <c r="AL267" s="123"/>
      <c r="AM267" s="28"/>
      <c r="AN267" s="123"/>
      <c r="AO267" s="123"/>
      <c r="AP267" s="28"/>
      <c r="AQ267" s="123"/>
      <c r="AR267" s="123"/>
      <c r="AS267" s="28"/>
      <c r="AT267" s="123"/>
      <c r="AU267" s="123"/>
      <c r="AV267" s="28"/>
      <c r="AW267" s="123"/>
      <c r="AX267" s="123"/>
      <c r="AY267" s="28"/>
      <c r="AZ267" s="123"/>
      <c r="BA267" s="123"/>
      <c r="BB267" s="28"/>
      <c r="BC267" s="123"/>
      <c r="BD267" s="123"/>
      <c r="BE267" s="28"/>
      <c r="BF267" s="123"/>
      <c r="BG267" s="123"/>
      <c r="BH267" s="28"/>
      <c r="BI267" s="123"/>
      <c r="BJ267" s="123"/>
      <c r="BK267" s="28"/>
    </row>
    <row r="268" spans="1:63" hidden="1">
      <c r="A268" s="29"/>
      <c r="B268" s="30"/>
      <c r="C268" s="30"/>
      <c r="D268" s="26"/>
      <c r="E268" s="30"/>
      <c r="F268" s="40" t="s">
        <v>76</v>
      </c>
      <c r="G268" s="30"/>
      <c r="H268" s="95"/>
      <c r="I268" s="123"/>
      <c r="J268" s="123"/>
      <c r="K268" s="154"/>
      <c r="L268" s="123"/>
      <c r="M268" s="28"/>
      <c r="N268" s="28"/>
      <c r="O268" s="28"/>
      <c r="P268" s="123"/>
      <c r="Q268" s="123"/>
      <c r="R268" s="145"/>
      <c r="S268" s="123"/>
      <c r="T268" s="123"/>
      <c r="U268" s="151" t="e">
        <f t="shared" si="396"/>
        <v>#DIV/0!</v>
      </c>
      <c r="V268" s="123"/>
      <c r="W268" s="123"/>
      <c r="X268" s="28"/>
      <c r="Y268" s="123"/>
      <c r="Z268" s="123"/>
      <c r="AA268" s="28"/>
      <c r="AB268" s="123"/>
      <c r="AC268" s="123"/>
      <c r="AD268" s="28"/>
      <c r="AE268" s="123"/>
      <c r="AF268" s="123"/>
      <c r="AG268" s="28"/>
      <c r="AH268" s="123"/>
      <c r="AI268" s="123"/>
      <c r="AJ268" s="28"/>
      <c r="AK268" s="123"/>
      <c r="AL268" s="123"/>
      <c r="AM268" s="28"/>
      <c r="AN268" s="123"/>
      <c r="AO268" s="123"/>
      <c r="AP268" s="28"/>
      <c r="AQ268" s="123"/>
      <c r="AR268" s="123"/>
      <c r="AS268" s="28"/>
      <c r="AT268" s="123"/>
      <c r="AU268" s="123"/>
      <c r="AV268" s="28"/>
      <c r="AW268" s="123"/>
      <c r="AX268" s="123"/>
      <c r="AY268" s="28"/>
      <c r="AZ268" s="123"/>
      <c r="BA268" s="123"/>
      <c r="BB268" s="28"/>
      <c r="BC268" s="123"/>
      <c r="BD268" s="123"/>
      <c r="BE268" s="28"/>
      <c r="BF268" s="123"/>
      <c r="BG268" s="123"/>
      <c r="BH268" s="28"/>
      <c r="BI268" s="123"/>
      <c r="BJ268" s="123"/>
      <c r="BK268" s="28"/>
    </row>
    <row r="269" spans="1:63" hidden="1">
      <c r="A269" s="29"/>
      <c r="B269" s="30"/>
      <c r="C269" s="30"/>
      <c r="D269" s="26"/>
      <c r="E269" s="30"/>
      <c r="F269" s="40" t="s">
        <v>77</v>
      </c>
      <c r="G269" s="30"/>
      <c r="H269" s="95"/>
      <c r="I269" s="123"/>
      <c r="J269" s="123"/>
      <c r="K269" s="154"/>
      <c r="L269" s="123"/>
      <c r="M269" s="28"/>
      <c r="N269" s="28"/>
      <c r="O269" s="28"/>
      <c r="P269" s="123"/>
      <c r="Q269" s="123"/>
      <c r="R269" s="145"/>
      <c r="S269" s="123"/>
      <c r="T269" s="123"/>
      <c r="U269" s="151" t="e">
        <f t="shared" ref="U269:U332" si="397">SUM(T269*100/S269)</f>
        <v>#DIV/0!</v>
      </c>
      <c r="V269" s="123"/>
      <c r="W269" s="123"/>
      <c r="X269" s="28"/>
      <c r="Y269" s="123"/>
      <c r="Z269" s="123"/>
      <c r="AA269" s="28"/>
      <c r="AB269" s="123"/>
      <c r="AC269" s="123"/>
      <c r="AD269" s="28"/>
      <c r="AE269" s="123"/>
      <c r="AF269" s="123"/>
      <c r="AG269" s="28"/>
      <c r="AH269" s="123"/>
      <c r="AI269" s="123"/>
      <c r="AJ269" s="28"/>
      <c r="AK269" s="123"/>
      <c r="AL269" s="123"/>
      <c r="AM269" s="28"/>
      <c r="AN269" s="123"/>
      <c r="AO269" s="123"/>
      <c r="AP269" s="28"/>
      <c r="AQ269" s="123"/>
      <c r="AR269" s="123"/>
      <c r="AS269" s="28"/>
      <c r="AT269" s="123"/>
      <c r="AU269" s="123"/>
      <c r="AV269" s="28"/>
      <c r="AW269" s="123"/>
      <c r="AX269" s="123"/>
      <c r="AY269" s="28"/>
      <c r="AZ269" s="123"/>
      <c r="BA269" s="123"/>
      <c r="BB269" s="28"/>
      <c r="BC269" s="123"/>
      <c r="BD269" s="123"/>
      <c r="BE269" s="28"/>
      <c r="BF269" s="123"/>
      <c r="BG269" s="123"/>
      <c r="BH269" s="28"/>
      <c r="BI269" s="123"/>
      <c r="BJ269" s="123"/>
      <c r="BK269" s="28"/>
    </row>
    <row r="270" spans="1:63" hidden="1">
      <c r="A270" s="29"/>
      <c r="B270" s="30"/>
      <c r="C270" s="30"/>
      <c r="D270" s="26"/>
      <c r="E270" s="30"/>
      <c r="F270" s="30" t="s">
        <v>78</v>
      </c>
      <c r="G270" s="30"/>
      <c r="H270" s="95"/>
      <c r="I270" s="123"/>
      <c r="J270" s="123"/>
      <c r="K270" s="154"/>
      <c r="L270" s="123"/>
      <c r="M270" s="28"/>
      <c r="N270" s="28"/>
      <c r="O270" s="28"/>
      <c r="P270" s="123"/>
      <c r="Q270" s="123"/>
      <c r="R270" s="145"/>
      <c r="S270" s="123"/>
      <c r="T270" s="123"/>
      <c r="U270" s="151" t="e">
        <f t="shared" si="397"/>
        <v>#DIV/0!</v>
      </c>
      <c r="V270" s="123"/>
      <c r="W270" s="123"/>
      <c r="X270" s="28"/>
      <c r="Y270" s="123"/>
      <c r="Z270" s="123"/>
      <c r="AA270" s="28"/>
      <c r="AB270" s="123"/>
      <c r="AC270" s="123"/>
      <c r="AD270" s="28"/>
      <c r="AE270" s="123"/>
      <c r="AF270" s="123"/>
      <c r="AG270" s="28"/>
      <c r="AH270" s="123"/>
      <c r="AI270" s="123"/>
      <c r="AJ270" s="28"/>
      <c r="AK270" s="123"/>
      <c r="AL270" s="123"/>
      <c r="AM270" s="28"/>
      <c r="AN270" s="123"/>
      <c r="AO270" s="123"/>
      <c r="AP270" s="28"/>
      <c r="AQ270" s="123"/>
      <c r="AR270" s="123"/>
      <c r="AS270" s="28"/>
      <c r="AT270" s="123"/>
      <c r="AU270" s="123"/>
      <c r="AV270" s="28"/>
      <c r="AW270" s="123"/>
      <c r="AX270" s="123"/>
      <c r="AY270" s="28"/>
      <c r="AZ270" s="123"/>
      <c r="BA270" s="123"/>
      <c r="BB270" s="28"/>
      <c r="BC270" s="123"/>
      <c r="BD270" s="123"/>
      <c r="BE270" s="28"/>
      <c r="BF270" s="123"/>
      <c r="BG270" s="123"/>
      <c r="BH270" s="28"/>
      <c r="BI270" s="123"/>
      <c r="BJ270" s="123"/>
      <c r="BK270" s="28"/>
    </row>
    <row r="271" spans="1:63" hidden="1">
      <c r="A271" s="29"/>
      <c r="B271" s="30"/>
      <c r="C271" s="30"/>
      <c r="D271" s="30"/>
      <c r="E271" s="30"/>
      <c r="F271" s="30" t="s">
        <v>79</v>
      </c>
      <c r="G271" s="30"/>
      <c r="H271" s="95"/>
      <c r="I271" s="123"/>
      <c r="J271" s="123"/>
      <c r="K271" s="154"/>
      <c r="L271" s="123"/>
      <c r="M271" s="28"/>
      <c r="N271" s="28"/>
      <c r="O271" s="28"/>
      <c r="P271" s="123"/>
      <c r="Q271" s="123"/>
      <c r="R271" s="145"/>
      <c r="S271" s="123"/>
      <c r="T271" s="123"/>
      <c r="U271" s="151" t="e">
        <f t="shared" si="397"/>
        <v>#DIV/0!</v>
      </c>
      <c r="V271" s="123"/>
      <c r="W271" s="123"/>
      <c r="X271" s="28"/>
      <c r="Y271" s="123"/>
      <c r="Z271" s="123"/>
      <c r="AA271" s="28"/>
      <c r="AB271" s="123"/>
      <c r="AC271" s="123"/>
      <c r="AD271" s="28"/>
      <c r="AE271" s="123"/>
      <c r="AF271" s="123"/>
      <c r="AG271" s="28"/>
      <c r="AH271" s="123"/>
      <c r="AI271" s="123"/>
      <c r="AJ271" s="28"/>
      <c r="AK271" s="123"/>
      <c r="AL271" s="123"/>
      <c r="AM271" s="28"/>
      <c r="AN271" s="123"/>
      <c r="AO271" s="123"/>
      <c r="AP271" s="28"/>
      <c r="AQ271" s="123"/>
      <c r="AR271" s="123"/>
      <c r="AS271" s="28"/>
      <c r="AT271" s="123"/>
      <c r="AU271" s="123"/>
      <c r="AV271" s="28"/>
      <c r="AW271" s="123"/>
      <c r="AX271" s="123"/>
      <c r="AY271" s="28"/>
      <c r="AZ271" s="123"/>
      <c r="BA271" s="123"/>
      <c r="BB271" s="28"/>
      <c r="BC271" s="123"/>
      <c r="BD271" s="123"/>
      <c r="BE271" s="28"/>
      <c r="BF271" s="123"/>
      <c r="BG271" s="123"/>
      <c r="BH271" s="28"/>
      <c r="BI271" s="123"/>
      <c r="BJ271" s="123"/>
      <c r="BK271" s="28"/>
    </row>
    <row r="272" spans="1:63" hidden="1">
      <c r="A272" s="29"/>
      <c r="B272" s="30"/>
      <c r="C272" s="30"/>
      <c r="D272" s="26"/>
      <c r="E272" s="26" t="s">
        <v>36</v>
      </c>
      <c r="F272" s="26"/>
      <c r="G272" s="30"/>
      <c r="H272" s="95"/>
      <c r="I272" s="123"/>
      <c r="J272" s="123"/>
      <c r="K272" s="154"/>
      <c r="L272" s="123"/>
      <c r="M272" s="28"/>
      <c r="N272" s="28"/>
      <c r="O272" s="28"/>
      <c r="P272" s="123"/>
      <c r="Q272" s="123"/>
      <c r="R272" s="145"/>
      <c r="S272" s="123"/>
      <c r="T272" s="123"/>
      <c r="U272" s="151" t="e">
        <f t="shared" si="397"/>
        <v>#DIV/0!</v>
      </c>
      <c r="V272" s="123"/>
      <c r="W272" s="123"/>
      <c r="X272" s="28"/>
      <c r="Y272" s="123"/>
      <c r="Z272" s="123"/>
      <c r="AA272" s="28"/>
      <c r="AB272" s="123"/>
      <c r="AC272" s="123"/>
      <c r="AD272" s="28"/>
      <c r="AE272" s="123"/>
      <c r="AF272" s="123"/>
      <c r="AG272" s="28"/>
      <c r="AH272" s="123"/>
      <c r="AI272" s="123"/>
      <c r="AJ272" s="28"/>
      <c r="AK272" s="123"/>
      <c r="AL272" s="123"/>
      <c r="AM272" s="28"/>
      <c r="AN272" s="123"/>
      <c r="AO272" s="123"/>
      <c r="AP272" s="28"/>
      <c r="AQ272" s="123"/>
      <c r="AR272" s="123"/>
      <c r="AS272" s="28"/>
      <c r="AT272" s="123"/>
      <c r="AU272" s="123"/>
      <c r="AV272" s="28"/>
      <c r="AW272" s="123"/>
      <c r="AX272" s="123"/>
      <c r="AY272" s="28"/>
      <c r="AZ272" s="123"/>
      <c r="BA272" s="123"/>
      <c r="BB272" s="28"/>
      <c r="BC272" s="123"/>
      <c r="BD272" s="123"/>
      <c r="BE272" s="28"/>
      <c r="BF272" s="123"/>
      <c r="BG272" s="123"/>
      <c r="BH272" s="28"/>
      <c r="BI272" s="123"/>
      <c r="BJ272" s="123"/>
      <c r="BK272" s="28"/>
    </row>
    <row r="273" spans="1:63" s="7" customFormat="1" hidden="1">
      <c r="A273" s="25"/>
      <c r="B273" s="26"/>
      <c r="C273" s="26"/>
      <c r="D273" s="26" t="s">
        <v>41</v>
      </c>
      <c r="E273" s="26"/>
      <c r="F273" s="26"/>
      <c r="G273" s="26"/>
      <c r="H273" s="95"/>
      <c r="I273" s="123"/>
      <c r="J273" s="123"/>
      <c r="K273" s="154"/>
      <c r="L273" s="123"/>
      <c r="M273" s="28"/>
      <c r="N273" s="28"/>
      <c r="O273" s="28"/>
      <c r="P273" s="123"/>
      <c r="Q273" s="123"/>
      <c r="R273" s="145"/>
      <c r="S273" s="123"/>
      <c r="T273" s="123"/>
      <c r="U273" s="151" t="e">
        <f t="shared" si="397"/>
        <v>#DIV/0!</v>
      </c>
      <c r="V273" s="123"/>
      <c r="W273" s="123"/>
      <c r="X273" s="28"/>
      <c r="Y273" s="123"/>
      <c r="Z273" s="123"/>
      <c r="AA273" s="28"/>
      <c r="AB273" s="123"/>
      <c r="AC273" s="123"/>
      <c r="AD273" s="28"/>
      <c r="AE273" s="123"/>
      <c r="AF273" s="123"/>
      <c r="AG273" s="28"/>
      <c r="AH273" s="123"/>
      <c r="AI273" s="123"/>
      <c r="AJ273" s="28"/>
      <c r="AK273" s="123"/>
      <c r="AL273" s="123"/>
      <c r="AM273" s="28"/>
      <c r="AN273" s="123"/>
      <c r="AO273" s="123"/>
      <c r="AP273" s="28"/>
      <c r="AQ273" s="123"/>
      <c r="AR273" s="123"/>
      <c r="AS273" s="28"/>
      <c r="AT273" s="123"/>
      <c r="AU273" s="123"/>
      <c r="AV273" s="28"/>
      <c r="AW273" s="123"/>
      <c r="AX273" s="123"/>
      <c r="AY273" s="28"/>
      <c r="AZ273" s="123"/>
      <c r="BA273" s="123"/>
      <c r="BB273" s="28"/>
      <c r="BC273" s="123"/>
      <c r="BD273" s="123"/>
      <c r="BE273" s="28"/>
      <c r="BF273" s="123"/>
      <c r="BG273" s="123"/>
      <c r="BH273" s="28"/>
      <c r="BI273" s="123"/>
      <c r="BJ273" s="123"/>
      <c r="BK273" s="28"/>
    </row>
    <row r="274" spans="1:63" s="7" customFormat="1" hidden="1">
      <c r="A274" s="25"/>
      <c r="B274" s="26"/>
      <c r="C274" s="26"/>
      <c r="D274" s="26"/>
      <c r="E274" s="26" t="s">
        <v>42</v>
      </c>
      <c r="F274" s="26"/>
      <c r="G274" s="26"/>
      <c r="H274" s="95"/>
      <c r="I274" s="123"/>
      <c r="J274" s="123"/>
      <c r="K274" s="154"/>
      <c r="L274" s="123"/>
      <c r="M274" s="28"/>
      <c r="N274" s="28"/>
      <c r="O274" s="28"/>
      <c r="P274" s="123"/>
      <c r="Q274" s="123"/>
      <c r="R274" s="145"/>
      <c r="S274" s="123"/>
      <c r="T274" s="123"/>
      <c r="U274" s="151" t="e">
        <f t="shared" si="397"/>
        <v>#DIV/0!</v>
      </c>
      <c r="V274" s="123"/>
      <c r="W274" s="123"/>
      <c r="X274" s="28"/>
      <c r="Y274" s="123"/>
      <c r="Z274" s="123"/>
      <c r="AA274" s="28"/>
      <c r="AB274" s="123"/>
      <c r="AC274" s="123"/>
      <c r="AD274" s="28"/>
      <c r="AE274" s="123"/>
      <c r="AF274" s="123"/>
      <c r="AG274" s="28"/>
      <c r="AH274" s="123"/>
      <c r="AI274" s="123"/>
      <c r="AJ274" s="28"/>
      <c r="AK274" s="123"/>
      <c r="AL274" s="123"/>
      <c r="AM274" s="28"/>
      <c r="AN274" s="123"/>
      <c r="AO274" s="123"/>
      <c r="AP274" s="28"/>
      <c r="AQ274" s="123"/>
      <c r="AR274" s="123"/>
      <c r="AS274" s="28"/>
      <c r="AT274" s="123"/>
      <c r="AU274" s="123"/>
      <c r="AV274" s="28"/>
      <c r="AW274" s="123"/>
      <c r="AX274" s="123"/>
      <c r="AY274" s="28"/>
      <c r="AZ274" s="123"/>
      <c r="BA274" s="123"/>
      <c r="BB274" s="28"/>
      <c r="BC274" s="123"/>
      <c r="BD274" s="123"/>
      <c r="BE274" s="28"/>
      <c r="BF274" s="123"/>
      <c r="BG274" s="123"/>
      <c r="BH274" s="28"/>
      <c r="BI274" s="123"/>
      <c r="BJ274" s="123"/>
      <c r="BK274" s="28"/>
    </row>
    <row r="275" spans="1:63" s="7" customFormat="1" hidden="1">
      <c r="A275" s="25"/>
      <c r="B275" s="26"/>
      <c r="C275" s="26"/>
      <c r="D275" s="26"/>
      <c r="E275" s="26"/>
      <c r="F275" s="26" t="s">
        <v>43</v>
      </c>
      <c r="G275" s="26"/>
      <c r="H275" s="95"/>
      <c r="I275" s="123"/>
      <c r="J275" s="123"/>
      <c r="K275" s="154"/>
      <c r="L275" s="123"/>
      <c r="M275" s="28"/>
      <c r="N275" s="28"/>
      <c r="O275" s="28"/>
      <c r="P275" s="123"/>
      <c r="Q275" s="123"/>
      <c r="R275" s="145"/>
      <c r="S275" s="123"/>
      <c r="T275" s="123"/>
      <c r="U275" s="151" t="e">
        <f t="shared" si="397"/>
        <v>#DIV/0!</v>
      </c>
      <c r="V275" s="123"/>
      <c r="W275" s="123"/>
      <c r="X275" s="28"/>
      <c r="Y275" s="123"/>
      <c r="Z275" s="123"/>
      <c r="AA275" s="28"/>
      <c r="AB275" s="123"/>
      <c r="AC275" s="123"/>
      <c r="AD275" s="28"/>
      <c r="AE275" s="123"/>
      <c r="AF275" s="123"/>
      <c r="AG275" s="28"/>
      <c r="AH275" s="123"/>
      <c r="AI275" s="123"/>
      <c r="AJ275" s="28"/>
      <c r="AK275" s="123"/>
      <c r="AL275" s="123"/>
      <c r="AM275" s="28"/>
      <c r="AN275" s="123"/>
      <c r="AO275" s="123"/>
      <c r="AP275" s="28"/>
      <c r="AQ275" s="123"/>
      <c r="AR275" s="123"/>
      <c r="AS275" s="28"/>
      <c r="AT275" s="123"/>
      <c r="AU275" s="123"/>
      <c r="AV275" s="28"/>
      <c r="AW275" s="123"/>
      <c r="AX275" s="123"/>
      <c r="AY275" s="28"/>
      <c r="AZ275" s="123"/>
      <c r="BA275" s="123"/>
      <c r="BB275" s="28"/>
      <c r="BC275" s="123"/>
      <c r="BD275" s="123"/>
      <c r="BE275" s="28"/>
      <c r="BF275" s="123"/>
      <c r="BG275" s="123"/>
      <c r="BH275" s="28"/>
      <c r="BI275" s="123"/>
      <c r="BJ275" s="123"/>
      <c r="BK275" s="28"/>
    </row>
    <row r="276" spans="1:63" hidden="1">
      <c r="A276" s="29"/>
      <c r="B276" s="30"/>
      <c r="C276" s="30"/>
      <c r="D276" s="26"/>
      <c r="E276" s="30"/>
      <c r="F276" s="42" t="s">
        <v>80</v>
      </c>
      <c r="G276" s="30"/>
      <c r="H276" s="95"/>
      <c r="I276" s="123"/>
      <c r="J276" s="123"/>
      <c r="K276" s="154"/>
      <c r="L276" s="123"/>
      <c r="M276" s="28"/>
      <c r="N276" s="28"/>
      <c r="O276" s="28"/>
      <c r="P276" s="123"/>
      <c r="Q276" s="123"/>
      <c r="R276" s="145"/>
      <c r="S276" s="123"/>
      <c r="T276" s="123"/>
      <c r="U276" s="151" t="e">
        <f t="shared" si="397"/>
        <v>#DIV/0!</v>
      </c>
      <c r="V276" s="123"/>
      <c r="W276" s="123"/>
      <c r="X276" s="28"/>
      <c r="Y276" s="123"/>
      <c r="Z276" s="123"/>
      <c r="AA276" s="28"/>
      <c r="AB276" s="123"/>
      <c r="AC276" s="123"/>
      <c r="AD276" s="28"/>
      <c r="AE276" s="123"/>
      <c r="AF276" s="123"/>
      <c r="AG276" s="28"/>
      <c r="AH276" s="123"/>
      <c r="AI276" s="123"/>
      <c r="AJ276" s="28"/>
      <c r="AK276" s="123"/>
      <c r="AL276" s="123"/>
      <c r="AM276" s="28"/>
      <c r="AN276" s="123"/>
      <c r="AO276" s="123"/>
      <c r="AP276" s="28"/>
      <c r="AQ276" s="123"/>
      <c r="AR276" s="123"/>
      <c r="AS276" s="28"/>
      <c r="AT276" s="123"/>
      <c r="AU276" s="123"/>
      <c r="AV276" s="28"/>
      <c r="AW276" s="123"/>
      <c r="AX276" s="123"/>
      <c r="AY276" s="28"/>
      <c r="AZ276" s="123"/>
      <c r="BA276" s="123"/>
      <c r="BB276" s="28"/>
      <c r="BC276" s="123"/>
      <c r="BD276" s="123"/>
      <c r="BE276" s="28"/>
      <c r="BF276" s="123"/>
      <c r="BG276" s="123"/>
      <c r="BH276" s="28"/>
      <c r="BI276" s="123"/>
      <c r="BJ276" s="123"/>
      <c r="BK276" s="28"/>
    </row>
    <row r="277" spans="1:63" hidden="1">
      <c r="A277" s="29"/>
      <c r="B277" s="30"/>
      <c r="C277" s="30"/>
      <c r="D277" s="26"/>
      <c r="E277" s="30"/>
      <c r="F277" s="61" t="s">
        <v>81</v>
      </c>
      <c r="G277" s="30"/>
      <c r="H277" s="95"/>
      <c r="I277" s="123"/>
      <c r="J277" s="123"/>
      <c r="K277" s="154"/>
      <c r="L277" s="123"/>
      <c r="M277" s="28"/>
      <c r="N277" s="28"/>
      <c r="O277" s="28"/>
      <c r="P277" s="123"/>
      <c r="Q277" s="123"/>
      <c r="R277" s="145"/>
      <c r="S277" s="123"/>
      <c r="T277" s="123"/>
      <c r="U277" s="151" t="e">
        <f t="shared" si="397"/>
        <v>#DIV/0!</v>
      </c>
      <c r="V277" s="123"/>
      <c r="W277" s="123"/>
      <c r="X277" s="28"/>
      <c r="Y277" s="123"/>
      <c r="Z277" s="123"/>
      <c r="AA277" s="28"/>
      <c r="AB277" s="123"/>
      <c r="AC277" s="123"/>
      <c r="AD277" s="28"/>
      <c r="AE277" s="123"/>
      <c r="AF277" s="123"/>
      <c r="AG277" s="28"/>
      <c r="AH277" s="123"/>
      <c r="AI277" s="123"/>
      <c r="AJ277" s="28"/>
      <c r="AK277" s="123"/>
      <c r="AL277" s="123"/>
      <c r="AM277" s="28"/>
      <c r="AN277" s="123"/>
      <c r="AO277" s="123"/>
      <c r="AP277" s="28"/>
      <c r="AQ277" s="123"/>
      <c r="AR277" s="123"/>
      <c r="AS277" s="28"/>
      <c r="AT277" s="123"/>
      <c r="AU277" s="123"/>
      <c r="AV277" s="28"/>
      <c r="AW277" s="123"/>
      <c r="AX277" s="123"/>
      <c r="AY277" s="28"/>
      <c r="AZ277" s="123"/>
      <c r="BA277" s="123"/>
      <c r="BB277" s="28"/>
      <c r="BC277" s="123"/>
      <c r="BD277" s="123"/>
      <c r="BE277" s="28"/>
      <c r="BF277" s="123"/>
      <c r="BG277" s="123"/>
      <c r="BH277" s="28"/>
      <c r="BI277" s="123"/>
      <c r="BJ277" s="123"/>
      <c r="BK277" s="28"/>
    </row>
    <row r="278" spans="1:63" hidden="1">
      <c r="A278" s="29"/>
      <c r="B278" s="30"/>
      <c r="C278" s="30"/>
      <c r="D278" s="26"/>
      <c r="E278" s="30"/>
      <c r="F278" s="62" t="s">
        <v>82</v>
      </c>
      <c r="G278" s="30"/>
      <c r="H278" s="95"/>
      <c r="I278" s="123"/>
      <c r="J278" s="123"/>
      <c r="K278" s="154"/>
      <c r="L278" s="123"/>
      <c r="M278" s="28"/>
      <c r="N278" s="28"/>
      <c r="O278" s="28"/>
      <c r="P278" s="123"/>
      <c r="Q278" s="123"/>
      <c r="R278" s="145"/>
      <c r="S278" s="123"/>
      <c r="T278" s="123"/>
      <c r="U278" s="151" t="e">
        <f t="shared" si="397"/>
        <v>#DIV/0!</v>
      </c>
      <c r="V278" s="123"/>
      <c r="W278" s="123"/>
      <c r="X278" s="28"/>
      <c r="Y278" s="123"/>
      <c r="Z278" s="123"/>
      <c r="AA278" s="28"/>
      <c r="AB278" s="123"/>
      <c r="AC278" s="123"/>
      <c r="AD278" s="28"/>
      <c r="AE278" s="123"/>
      <c r="AF278" s="123"/>
      <c r="AG278" s="28"/>
      <c r="AH278" s="123"/>
      <c r="AI278" s="123"/>
      <c r="AJ278" s="28"/>
      <c r="AK278" s="123"/>
      <c r="AL278" s="123"/>
      <c r="AM278" s="28"/>
      <c r="AN278" s="123"/>
      <c r="AO278" s="123"/>
      <c r="AP278" s="28"/>
      <c r="AQ278" s="123"/>
      <c r="AR278" s="123"/>
      <c r="AS278" s="28"/>
      <c r="AT278" s="123"/>
      <c r="AU278" s="123"/>
      <c r="AV278" s="28"/>
      <c r="AW278" s="123"/>
      <c r="AX278" s="123"/>
      <c r="AY278" s="28"/>
      <c r="AZ278" s="123"/>
      <c r="BA278" s="123"/>
      <c r="BB278" s="28"/>
      <c r="BC278" s="123"/>
      <c r="BD278" s="123"/>
      <c r="BE278" s="28"/>
      <c r="BF278" s="123"/>
      <c r="BG278" s="123"/>
      <c r="BH278" s="28"/>
      <c r="BI278" s="123"/>
      <c r="BJ278" s="123"/>
      <c r="BK278" s="28"/>
    </row>
    <row r="279" spans="1:63" hidden="1">
      <c r="A279" s="29"/>
      <c r="B279" s="30"/>
      <c r="C279" s="30"/>
      <c r="D279" s="26"/>
      <c r="E279" s="30"/>
      <c r="F279" s="62" t="s">
        <v>83</v>
      </c>
      <c r="G279" s="30"/>
      <c r="H279" s="95"/>
      <c r="I279" s="123"/>
      <c r="J279" s="123"/>
      <c r="K279" s="154"/>
      <c r="L279" s="123"/>
      <c r="M279" s="28"/>
      <c r="N279" s="28"/>
      <c r="O279" s="28"/>
      <c r="P279" s="123"/>
      <c r="Q279" s="123"/>
      <c r="R279" s="145"/>
      <c r="S279" s="123"/>
      <c r="T279" s="123"/>
      <c r="U279" s="151" t="e">
        <f t="shared" si="397"/>
        <v>#DIV/0!</v>
      </c>
      <c r="V279" s="123"/>
      <c r="W279" s="123"/>
      <c r="X279" s="28"/>
      <c r="Y279" s="123"/>
      <c r="Z279" s="123"/>
      <c r="AA279" s="28"/>
      <c r="AB279" s="123"/>
      <c r="AC279" s="123"/>
      <c r="AD279" s="28"/>
      <c r="AE279" s="123"/>
      <c r="AF279" s="123"/>
      <c r="AG279" s="28"/>
      <c r="AH279" s="123"/>
      <c r="AI279" s="123"/>
      <c r="AJ279" s="28"/>
      <c r="AK279" s="123"/>
      <c r="AL279" s="123"/>
      <c r="AM279" s="28"/>
      <c r="AN279" s="123"/>
      <c r="AO279" s="123"/>
      <c r="AP279" s="28"/>
      <c r="AQ279" s="123"/>
      <c r="AR279" s="123"/>
      <c r="AS279" s="28"/>
      <c r="AT279" s="123"/>
      <c r="AU279" s="123"/>
      <c r="AV279" s="28"/>
      <c r="AW279" s="123"/>
      <c r="AX279" s="123"/>
      <c r="AY279" s="28"/>
      <c r="AZ279" s="123"/>
      <c r="BA279" s="123"/>
      <c r="BB279" s="28"/>
      <c r="BC279" s="123"/>
      <c r="BD279" s="123"/>
      <c r="BE279" s="28"/>
      <c r="BF279" s="123"/>
      <c r="BG279" s="123"/>
      <c r="BH279" s="28"/>
      <c r="BI279" s="123"/>
      <c r="BJ279" s="123"/>
      <c r="BK279" s="28"/>
    </row>
    <row r="280" spans="1:63" hidden="1">
      <c r="A280" s="29"/>
      <c r="B280" s="30"/>
      <c r="C280" s="30"/>
      <c r="D280" s="26"/>
      <c r="E280" s="30"/>
      <c r="F280" s="62" t="s">
        <v>84</v>
      </c>
      <c r="G280" s="30"/>
      <c r="H280" s="95"/>
      <c r="I280" s="123"/>
      <c r="J280" s="123"/>
      <c r="K280" s="154"/>
      <c r="L280" s="123"/>
      <c r="M280" s="28"/>
      <c r="N280" s="28"/>
      <c r="O280" s="28"/>
      <c r="P280" s="123"/>
      <c r="Q280" s="123"/>
      <c r="R280" s="145"/>
      <c r="S280" s="123"/>
      <c r="T280" s="123"/>
      <c r="U280" s="151" t="e">
        <f t="shared" si="397"/>
        <v>#DIV/0!</v>
      </c>
      <c r="V280" s="123"/>
      <c r="W280" s="123"/>
      <c r="X280" s="28"/>
      <c r="Y280" s="123"/>
      <c r="Z280" s="123"/>
      <c r="AA280" s="28"/>
      <c r="AB280" s="123"/>
      <c r="AC280" s="123"/>
      <c r="AD280" s="28"/>
      <c r="AE280" s="123"/>
      <c r="AF280" s="123"/>
      <c r="AG280" s="28"/>
      <c r="AH280" s="123"/>
      <c r="AI280" s="123"/>
      <c r="AJ280" s="28"/>
      <c r="AK280" s="123"/>
      <c r="AL280" s="123"/>
      <c r="AM280" s="28"/>
      <c r="AN280" s="123"/>
      <c r="AO280" s="123"/>
      <c r="AP280" s="28"/>
      <c r="AQ280" s="123"/>
      <c r="AR280" s="123"/>
      <c r="AS280" s="28"/>
      <c r="AT280" s="123"/>
      <c r="AU280" s="123"/>
      <c r="AV280" s="28"/>
      <c r="AW280" s="123"/>
      <c r="AX280" s="123"/>
      <c r="AY280" s="28"/>
      <c r="AZ280" s="123"/>
      <c r="BA280" s="123"/>
      <c r="BB280" s="28"/>
      <c r="BC280" s="123"/>
      <c r="BD280" s="123"/>
      <c r="BE280" s="28"/>
      <c r="BF280" s="123"/>
      <c r="BG280" s="123"/>
      <c r="BH280" s="28"/>
      <c r="BI280" s="123"/>
      <c r="BJ280" s="123"/>
      <c r="BK280" s="28"/>
    </row>
    <row r="281" spans="1:63" hidden="1">
      <c r="A281" s="29"/>
      <c r="B281" s="30"/>
      <c r="C281" s="30"/>
      <c r="D281" s="26"/>
      <c r="E281" s="30"/>
      <c r="F281" s="62" t="s">
        <v>85</v>
      </c>
      <c r="G281" s="30"/>
      <c r="H281" s="95"/>
      <c r="I281" s="123"/>
      <c r="J281" s="123"/>
      <c r="K281" s="154"/>
      <c r="L281" s="123"/>
      <c r="M281" s="28"/>
      <c r="N281" s="28"/>
      <c r="O281" s="28"/>
      <c r="P281" s="123"/>
      <c r="Q281" s="123"/>
      <c r="R281" s="145"/>
      <c r="S281" s="123"/>
      <c r="T281" s="123"/>
      <c r="U281" s="151" t="e">
        <f t="shared" si="397"/>
        <v>#DIV/0!</v>
      </c>
      <c r="V281" s="123"/>
      <c r="W281" s="123"/>
      <c r="X281" s="28"/>
      <c r="Y281" s="123"/>
      <c r="Z281" s="123"/>
      <c r="AA281" s="28"/>
      <c r="AB281" s="123"/>
      <c r="AC281" s="123"/>
      <c r="AD281" s="28"/>
      <c r="AE281" s="123"/>
      <c r="AF281" s="123"/>
      <c r="AG281" s="28"/>
      <c r="AH281" s="123"/>
      <c r="AI281" s="123"/>
      <c r="AJ281" s="28"/>
      <c r="AK281" s="123"/>
      <c r="AL281" s="123"/>
      <c r="AM281" s="28"/>
      <c r="AN281" s="123"/>
      <c r="AO281" s="123"/>
      <c r="AP281" s="28"/>
      <c r="AQ281" s="123"/>
      <c r="AR281" s="123"/>
      <c r="AS281" s="28"/>
      <c r="AT281" s="123"/>
      <c r="AU281" s="123"/>
      <c r="AV281" s="28"/>
      <c r="AW281" s="123"/>
      <c r="AX281" s="123"/>
      <c r="AY281" s="28"/>
      <c r="AZ281" s="123"/>
      <c r="BA281" s="123"/>
      <c r="BB281" s="28"/>
      <c r="BC281" s="123"/>
      <c r="BD281" s="123"/>
      <c r="BE281" s="28"/>
      <c r="BF281" s="123"/>
      <c r="BG281" s="123"/>
      <c r="BH281" s="28"/>
      <c r="BI281" s="123"/>
      <c r="BJ281" s="123"/>
      <c r="BK281" s="28"/>
    </row>
    <row r="282" spans="1:63" hidden="1">
      <c r="A282" s="29"/>
      <c r="B282" s="30"/>
      <c r="C282" s="30"/>
      <c r="D282" s="26"/>
      <c r="E282" s="30"/>
      <c r="F282" s="62" t="s">
        <v>86</v>
      </c>
      <c r="G282" s="40"/>
      <c r="H282" s="95"/>
      <c r="I282" s="123"/>
      <c r="J282" s="123"/>
      <c r="K282" s="154"/>
      <c r="L282" s="123"/>
      <c r="M282" s="28"/>
      <c r="N282" s="28"/>
      <c r="O282" s="28"/>
      <c r="P282" s="123"/>
      <c r="Q282" s="123"/>
      <c r="R282" s="145"/>
      <c r="S282" s="123"/>
      <c r="T282" s="123"/>
      <c r="U282" s="151" t="e">
        <f t="shared" si="397"/>
        <v>#DIV/0!</v>
      </c>
      <c r="V282" s="123"/>
      <c r="W282" s="123"/>
      <c r="X282" s="28"/>
      <c r="Y282" s="123"/>
      <c r="Z282" s="123"/>
      <c r="AA282" s="28"/>
      <c r="AB282" s="123"/>
      <c r="AC282" s="123"/>
      <c r="AD282" s="28"/>
      <c r="AE282" s="123"/>
      <c r="AF282" s="123"/>
      <c r="AG282" s="28"/>
      <c r="AH282" s="123"/>
      <c r="AI282" s="123"/>
      <c r="AJ282" s="28"/>
      <c r="AK282" s="123"/>
      <c r="AL282" s="123"/>
      <c r="AM282" s="28"/>
      <c r="AN282" s="123"/>
      <c r="AO282" s="123"/>
      <c r="AP282" s="28"/>
      <c r="AQ282" s="123"/>
      <c r="AR282" s="123"/>
      <c r="AS282" s="28"/>
      <c r="AT282" s="123"/>
      <c r="AU282" s="123"/>
      <c r="AV282" s="28"/>
      <c r="AW282" s="123"/>
      <c r="AX282" s="123"/>
      <c r="AY282" s="28"/>
      <c r="AZ282" s="123"/>
      <c r="BA282" s="123"/>
      <c r="BB282" s="28"/>
      <c r="BC282" s="123"/>
      <c r="BD282" s="123"/>
      <c r="BE282" s="28"/>
      <c r="BF282" s="123"/>
      <c r="BG282" s="123"/>
      <c r="BH282" s="28"/>
      <c r="BI282" s="123"/>
      <c r="BJ282" s="123"/>
      <c r="BK282" s="28"/>
    </row>
    <row r="283" spans="1:63" hidden="1">
      <c r="A283" s="29"/>
      <c r="B283" s="30"/>
      <c r="C283" s="30"/>
      <c r="D283" s="26"/>
      <c r="E283" s="30"/>
      <c r="F283" s="62" t="s">
        <v>87</v>
      </c>
      <c r="G283" s="30"/>
      <c r="H283" s="95"/>
      <c r="I283" s="123"/>
      <c r="J283" s="123"/>
      <c r="K283" s="154"/>
      <c r="L283" s="123"/>
      <c r="M283" s="28"/>
      <c r="N283" s="28"/>
      <c r="O283" s="28"/>
      <c r="P283" s="123"/>
      <c r="Q283" s="123"/>
      <c r="R283" s="145"/>
      <c r="S283" s="123"/>
      <c r="T283" s="123"/>
      <c r="U283" s="151" t="e">
        <f t="shared" si="397"/>
        <v>#DIV/0!</v>
      </c>
      <c r="V283" s="123"/>
      <c r="W283" s="123"/>
      <c r="X283" s="28"/>
      <c r="Y283" s="123"/>
      <c r="Z283" s="123"/>
      <c r="AA283" s="28"/>
      <c r="AB283" s="123"/>
      <c r="AC283" s="123"/>
      <c r="AD283" s="28"/>
      <c r="AE283" s="123"/>
      <c r="AF283" s="123"/>
      <c r="AG283" s="28"/>
      <c r="AH283" s="123"/>
      <c r="AI283" s="123"/>
      <c r="AJ283" s="28"/>
      <c r="AK283" s="123"/>
      <c r="AL283" s="123"/>
      <c r="AM283" s="28"/>
      <c r="AN283" s="123"/>
      <c r="AO283" s="123"/>
      <c r="AP283" s="28"/>
      <c r="AQ283" s="123"/>
      <c r="AR283" s="123"/>
      <c r="AS283" s="28"/>
      <c r="AT283" s="123"/>
      <c r="AU283" s="123"/>
      <c r="AV283" s="28"/>
      <c r="AW283" s="123"/>
      <c r="AX283" s="123"/>
      <c r="AY283" s="28"/>
      <c r="AZ283" s="123"/>
      <c r="BA283" s="123"/>
      <c r="BB283" s="28"/>
      <c r="BC283" s="123"/>
      <c r="BD283" s="123"/>
      <c r="BE283" s="28"/>
      <c r="BF283" s="123"/>
      <c r="BG283" s="123"/>
      <c r="BH283" s="28"/>
      <c r="BI283" s="123"/>
      <c r="BJ283" s="123"/>
      <c r="BK283" s="28"/>
    </row>
    <row r="284" spans="1:63" hidden="1">
      <c r="A284" s="29"/>
      <c r="B284" s="30"/>
      <c r="C284" s="30"/>
      <c r="D284" s="26"/>
      <c r="E284" s="30"/>
      <c r="F284" s="26" t="s">
        <v>44</v>
      </c>
      <c r="G284" s="30"/>
      <c r="H284" s="95"/>
      <c r="I284" s="123"/>
      <c r="J284" s="123"/>
      <c r="K284" s="154"/>
      <c r="L284" s="123"/>
      <c r="M284" s="28"/>
      <c r="N284" s="28"/>
      <c r="O284" s="28"/>
      <c r="P284" s="123"/>
      <c r="Q284" s="123"/>
      <c r="R284" s="145"/>
      <c r="S284" s="123"/>
      <c r="T284" s="123"/>
      <c r="U284" s="151" t="e">
        <f t="shared" si="397"/>
        <v>#DIV/0!</v>
      </c>
      <c r="V284" s="123"/>
      <c r="W284" s="123"/>
      <c r="X284" s="28"/>
      <c r="Y284" s="123"/>
      <c r="Z284" s="123"/>
      <c r="AA284" s="28"/>
      <c r="AB284" s="123"/>
      <c r="AC284" s="123"/>
      <c r="AD284" s="28"/>
      <c r="AE284" s="123"/>
      <c r="AF284" s="123"/>
      <c r="AG284" s="28"/>
      <c r="AH284" s="123"/>
      <c r="AI284" s="123"/>
      <c r="AJ284" s="28"/>
      <c r="AK284" s="123"/>
      <c r="AL284" s="123"/>
      <c r="AM284" s="28"/>
      <c r="AN284" s="123"/>
      <c r="AO284" s="123"/>
      <c r="AP284" s="28"/>
      <c r="AQ284" s="123"/>
      <c r="AR284" s="123"/>
      <c r="AS284" s="28"/>
      <c r="AT284" s="123"/>
      <c r="AU284" s="123"/>
      <c r="AV284" s="28"/>
      <c r="AW284" s="123"/>
      <c r="AX284" s="123"/>
      <c r="AY284" s="28"/>
      <c r="AZ284" s="123"/>
      <c r="BA284" s="123"/>
      <c r="BB284" s="28"/>
      <c r="BC284" s="123"/>
      <c r="BD284" s="123"/>
      <c r="BE284" s="28"/>
      <c r="BF284" s="123"/>
      <c r="BG284" s="123"/>
      <c r="BH284" s="28"/>
      <c r="BI284" s="123"/>
      <c r="BJ284" s="123"/>
      <c r="BK284" s="28"/>
    </row>
    <row r="285" spans="1:63" hidden="1">
      <c r="A285" s="29"/>
      <c r="B285" s="30"/>
      <c r="C285" s="26" t="s">
        <v>62</v>
      </c>
      <c r="D285" s="30"/>
      <c r="E285" s="30"/>
      <c r="F285" s="30"/>
      <c r="G285" s="30"/>
      <c r="H285" s="95"/>
      <c r="I285" s="123"/>
      <c r="J285" s="123"/>
      <c r="K285" s="154"/>
      <c r="L285" s="123"/>
      <c r="M285" s="28"/>
      <c r="N285" s="28"/>
      <c r="O285" s="28"/>
      <c r="P285" s="123"/>
      <c r="Q285" s="123"/>
      <c r="R285" s="145"/>
      <c r="S285" s="123"/>
      <c r="T285" s="123"/>
      <c r="U285" s="151" t="e">
        <f t="shared" si="397"/>
        <v>#DIV/0!</v>
      </c>
      <c r="V285" s="123"/>
      <c r="W285" s="123"/>
      <c r="X285" s="28"/>
      <c r="Y285" s="123"/>
      <c r="Z285" s="123"/>
      <c r="AA285" s="28"/>
      <c r="AB285" s="123"/>
      <c r="AC285" s="123"/>
      <c r="AD285" s="28"/>
      <c r="AE285" s="123"/>
      <c r="AF285" s="123"/>
      <c r="AG285" s="28"/>
      <c r="AH285" s="123"/>
      <c r="AI285" s="123"/>
      <c r="AJ285" s="28"/>
      <c r="AK285" s="123"/>
      <c r="AL285" s="123"/>
      <c r="AM285" s="28"/>
      <c r="AN285" s="123"/>
      <c r="AO285" s="123"/>
      <c r="AP285" s="28"/>
      <c r="AQ285" s="123"/>
      <c r="AR285" s="123"/>
      <c r="AS285" s="28"/>
      <c r="AT285" s="123"/>
      <c r="AU285" s="123"/>
      <c r="AV285" s="28"/>
      <c r="AW285" s="123"/>
      <c r="AX285" s="123"/>
      <c r="AY285" s="28"/>
      <c r="AZ285" s="123"/>
      <c r="BA285" s="123"/>
      <c r="BB285" s="28"/>
      <c r="BC285" s="123"/>
      <c r="BD285" s="123"/>
      <c r="BE285" s="28"/>
      <c r="BF285" s="123"/>
      <c r="BG285" s="123"/>
      <c r="BH285" s="28"/>
      <c r="BI285" s="123"/>
      <c r="BJ285" s="123"/>
      <c r="BK285" s="28"/>
    </row>
    <row r="286" spans="1:63" hidden="1">
      <c r="A286" s="29"/>
      <c r="B286" s="30"/>
      <c r="C286" s="30"/>
      <c r="D286" s="26" t="s">
        <v>63</v>
      </c>
      <c r="E286" s="30"/>
      <c r="F286" s="30"/>
      <c r="G286" s="30"/>
      <c r="H286" s="95"/>
      <c r="I286" s="123"/>
      <c r="J286" s="123"/>
      <c r="K286" s="154"/>
      <c r="L286" s="123"/>
      <c r="M286" s="28"/>
      <c r="N286" s="28"/>
      <c r="O286" s="28"/>
      <c r="P286" s="123"/>
      <c r="Q286" s="123"/>
      <c r="R286" s="145"/>
      <c r="S286" s="123"/>
      <c r="T286" s="123"/>
      <c r="U286" s="151" t="e">
        <f t="shared" si="397"/>
        <v>#DIV/0!</v>
      </c>
      <c r="V286" s="123"/>
      <c r="W286" s="123"/>
      <c r="X286" s="28"/>
      <c r="Y286" s="123"/>
      <c r="Z286" s="123"/>
      <c r="AA286" s="28"/>
      <c r="AB286" s="123"/>
      <c r="AC286" s="123"/>
      <c r="AD286" s="28"/>
      <c r="AE286" s="123"/>
      <c r="AF286" s="123"/>
      <c r="AG286" s="28"/>
      <c r="AH286" s="123"/>
      <c r="AI286" s="123"/>
      <c r="AJ286" s="28"/>
      <c r="AK286" s="123"/>
      <c r="AL286" s="123"/>
      <c r="AM286" s="28"/>
      <c r="AN286" s="123"/>
      <c r="AO286" s="123"/>
      <c r="AP286" s="28"/>
      <c r="AQ286" s="123"/>
      <c r="AR286" s="123"/>
      <c r="AS286" s="28"/>
      <c r="AT286" s="123"/>
      <c r="AU286" s="123"/>
      <c r="AV286" s="28"/>
      <c r="AW286" s="123"/>
      <c r="AX286" s="123"/>
      <c r="AY286" s="28"/>
      <c r="AZ286" s="123"/>
      <c r="BA286" s="123"/>
      <c r="BB286" s="28"/>
      <c r="BC286" s="123"/>
      <c r="BD286" s="123"/>
      <c r="BE286" s="28"/>
      <c r="BF286" s="123"/>
      <c r="BG286" s="123"/>
      <c r="BH286" s="28"/>
      <c r="BI286" s="123"/>
      <c r="BJ286" s="123"/>
      <c r="BK286" s="28"/>
    </row>
    <row r="287" spans="1:63" hidden="1">
      <c r="A287" s="29"/>
      <c r="B287" s="30"/>
      <c r="C287" s="30"/>
      <c r="D287" s="30"/>
      <c r="E287" s="26" t="s">
        <v>31</v>
      </c>
      <c r="F287" s="30"/>
      <c r="G287" s="30"/>
      <c r="H287" s="95"/>
      <c r="I287" s="123"/>
      <c r="J287" s="123"/>
      <c r="K287" s="154"/>
      <c r="L287" s="123"/>
      <c r="M287" s="28"/>
      <c r="N287" s="28"/>
      <c r="O287" s="28"/>
      <c r="P287" s="123"/>
      <c r="Q287" s="123"/>
      <c r="R287" s="145"/>
      <c r="S287" s="123"/>
      <c r="T287" s="123"/>
      <c r="U287" s="151" t="e">
        <f t="shared" si="397"/>
        <v>#DIV/0!</v>
      </c>
      <c r="V287" s="123"/>
      <c r="W287" s="123"/>
      <c r="X287" s="28"/>
      <c r="Y287" s="123"/>
      <c r="Z287" s="123"/>
      <c r="AA287" s="28"/>
      <c r="AB287" s="123"/>
      <c r="AC287" s="123"/>
      <c r="AD287" s="28"/>
      <c r="AE287" s="123"/>
      <c r="AF287" s="123"/>
      <c r="AG287" s="28"/>
      <c r="AH287" s="123"/>
      <c r="AI287" s="123"/>
      <c r="AJ287" s="28"/>
      <c r="AK287" s="123"/>
      <c r="AL287" s="123"/>
      <c r="AM287" s="28"/>
      <c r="AN287" s="123"/>
      <c r="AO287" s="123"/>
      <c r="AP287" s="28"/>
      <c r="AQ287" s="123"/>
      <c r="AR287" s="123"/>
      <c r="AS287" s="28"/>
      <c r="AT287" s="123"/>
      <c r="AU287" s="123"/>
      <c r="AV287" s="28"/>
      <c r="AW287" s="123"/>
      <c r="AX287" s="123"/>
      <c r="AY287" s="28"/>
      <c r="AZ287" s="123"/>
      <c r="BA287" s="123"/>
      <c r="BB287" s="28"/>
      <c r="BC287" s="123"/>
      <c r="BD287" s="123"/>
      <c r="BE287" s="28"/>
      <c r="BF287" s="123"/>
      <c r="BG287" s="123"/>
      <c r="BH287" s="28"/>
      <c r="BI287" s="123"/>
      <c r="BJ287" s="123"/>
      <c r="BK287" s="28"/>
    </row>
    <row r="288" spans="1:63" hidden="1">
      <c r="A288" s="29"/>
      <c r="B288" s="30"/>
      <c r="C288" s="30"/>
      <c r="D288" s="26"/>
      <c r="E288" s="26" t="s">
        <v>32</v>
      </c>
      <c r="F288" s="30"/>
      <c r="G288" s="30"/>
      <c r="H288" s="95"/>
      <c r="I288" s="123"/>
      <c r="J288" s="123"/>
      <c r="K288" s="154"/>
      <c r="L288" s="123"/>
      <c r="M288" s="28"/>
      <c r="N288" s="28"/>
      <c r="O288" s="28"/>
      <c r="P288" s="123"/>
      <c r="Q288" s="123"/>
      <c r="R288" s="145"/>
      <c r="S288" s="123"/>
      <c r="T288" s="123"/>
      <c r="U288" s="151" t="e">
        <f t="shared" si="397"/>
        <v>#DIV/0!</v>
      </c>
      <c r="V288" s="123"/>
      <c r="W288" s="123"/>
      <c r="X288" s="28"/>
      <c r="Y288" s="123"/>
      <c r="Z288" s="123"/>
      <c r="AA288" s="28"/>
      <c r="AB288" s="123"/>
      <c r="AC288" s="123"/>
      <c r="AD288" s="28"/>
      <c r="AE288" s="123"/>
      <c r="AF288" s="123"/>
      <c r="AG288" s="28"/>
      <c r="AH288" s="123"/>
      <c r="AI288" s="123"/>
      <c r="AJ288" s="28"/>
      <c r="AK288" s="123"/>
      <c r="AL288" s="123"/>
      <c r="AM288" s="28"/>
      <c r="AN288" s="123"/>
      <c r="AO288" s="123"/>
      <c r="AP288" s="28"/>
      <c r="AQ288" s="123"/>
      <c r="AR288" s="123"/>
      <c r="AS288" s="28"/>
      <c r="AT288" s="123"/>
      <c r="AU288" s="123"/>
      <c r="AV288" s="28"/>
      <c r="AW288" s="123"/>
      <c r="AX288" s="123"/>
      <c r="AY288" s="28"/>
      <c r="AZ288" s="123"/>
      <c r="BA288" s="123"/>
      <c r="BB288" s="28"/>
      <c r="BC288" s="123"/>
      <c r="BD288" s="123"/>
      <c r="BE288" s="28"/>
      <c r="BF288" s="123"/>
      <c r="BG288" s="123"/>
      <c r="BH288" s="28"/>
      <c r="BI288" s="123"/>
      <c r="BJ288" s="123"/>
      <c r="BK288" s="28"/>
    </row>
    <row r="289" spans="1:63" hidden="1">
      <c r="A289" s="29"/>
      <c r="B289" s="30"/>
      <c r="C289" s="30"/>
      <c r="D289" s="26"/>
      <c r="E289" s="30"/>
      <c r="F289" s="26" t="s">
        <v>33</v>
      </c>
      <c r="G289" s="30"/>
      <c r="H289" s="95"/>
      <c r="I289" s="123"/>
      <c r="J289" s="123"/>
      <c r="K289" s="154"/>
      <c r="L289" s="123"/>
      <c r="M289" s="28"/>
      <c r="N289" s="28"/>
      <c r="O289" s="28"/>
      <c r="P289" s="123"/>
      <c r="Q289" s="123"/>
      <c r="R289" s="145"/>
      <c r="S289" s="123"/>
      <c r="T289" s="123"/>
      <c r="U289" s="151" t="e">
        <f t="shared" si="397"/>
        <v>#DIV/0!</v>
      </c>
      <c r="V289" s="123"/>
      <c r="W289" s="123"/>
      <c r="X289" s="28"/>
      <c r="Y289" s="123"/>
      <c r="Z289" s="123"/>
      <c r="AA289" s="28"/>
      <c r="AB289" s="123"/>
      <c r="AC289" s="123"/>
      <c r="AD289" s="28"/>
      <c r="AE289" s="123"/>
      <c r="AF289" s="123"/>
      <c r="AG289" s="28"/>
      <c r="AH289" s="123"/>
      <c r="AI289" s="123"/>
      <c r="AJ289" s="28"/>
      <c r="AK289" s="123"/>
      <c r="AL289" s="123"/>
      <c r="AM289" s="28"/>
      <c r="AN289" s="123"/>
      <c r="AO289" s="123"/>
      <c r="AP289" s="28"/>
      <c r="AQ289" s="123"/>
      <c r="AR289" s="123"/>
      <c r="AS289" s="28"/>
      <c r="AT289" s="123"/>
      <c r="AU289" s="123"/>
      <c r="AV289" s="28"/>
      <c r="AW289" s="123"/>
      <c r="AX289" s="123"/>
      <c r="AY289" s="28"/>
      <c r="AZ289" s="123"/>
      <c r="BA289" s="123"/>
      <c r="BB289" s="28"/>
      <c r="BC289" s="123"/>
      <c r="BD289" s="123"/>
      <c r="BE289" s="28"/>
      <c r="BF289" s="123"/>
      <c r="BG289" s="123"/>
      <c r="BH289" s="28"/>
      <c r="BI289" s="123"/>
      <c r="BJ289" s="123"/>
      <c r="BK289" s="28"/>
    </row>
    <row r="290" spans="1:63" hidden="1">
      <c r="A290" s="29"/>
      <c r="B290" s="30"/>
      <c r="C290" s="30"/>
      <c r="D290" s="26"/>
      <c r="E290" s="30"/>
      <c r="F290" s="26" t="s">
        <v>34</v>
      </c>
      <c r="G290" s="30"/>
      <c r="H290" s="95"/>
      <c r="I290" s="123"/>
      <c r="J290" s="123"/>
      <c r="K290" s="154"/>
      <c r="L290" s="123"/>
      <c r="M290" s="28"/>
      <c r="N290" s="28"/>
      <c r="O290" s="28"/>
      <c r="P290" s="123"/>
      <c r="Q290" s="123"/>
      <c r="R290" s="145"/>
      <c r="S290" s="123"/>
      <c r="T290" s="123"/>
      <c r="U290" s="151" t="e">
        <f t="shared" si="397"/>
        <v>#DIV/0!</v>
      </c>
      <c r="V290" s="123"/>
      <c r="W290" s="123"/>
      <c r="X290" s="28"/>
      <c r="Y290" s="123"/>
      <c r="Z290" s="123"/>
      <c r="AA290" s="28"/>
      <c r="AB290" s="123"/>
      <c r="AC290" s="123"/>
      <c r="AD290" s="28"/>
      <c r="AE290" s="123"/>
      <c r="AF290" s="123"/>
      <c r="AG290" s="28"/>
      <c r="AH290" s="123"/>
      <c r="AI290" s="123"/>
      <c r="AJ290" s="28"/>
      <c r="AK290" s="123"/>
      <c r="AL290" s="123"/>
      <c r="AM290" s="28"/>
      <c r="AN290" s="123"/>
      <c r="AO290" s="123"/>
      <c r="AP290" s="28"/>
      <c r="AQ290" s="123"/>
      <c r="AR290" s="123"/>
      <c r="AS290" s="28"/>
      <c r="AT290" s="123"/>
      <c r="AU290" s="123"/>
      <c r="AV290" s="28"/>
      <c r="AW290" s="123"/>
      <c r="AX290" s="123"/>
      <c r="AY290" s="28"/>
      <c r="AZ290" s="123"/>
      <c r="BA290" s="123"/>
      <c r="BB290" s="28"/>
      <c r="BC290" s="123"/>
      <c r="BD290" s="123"/>
      <c r="BE290" s="28"/>
      <c r="BF290" s="123"/>
      <c r="BG290" s="123"/>
      <c r="BH290" s="28"/>
      <c r="BI290" s="123"/>
      <c r="BJ290" s="123"/>
      <c r="BK290" s="28"/>
    </row>
    <row r="291" spans="1:63" hidden="1">
      <c r="A291" s="29"/>
      <c r="B291" s="30"/>
      <c r="C291" s="30"/>
      <c r="D291" s="26"/>
      <c r="E291" s="30"/>
      <c r="F291" s="26" t="s">
        <v>35</v>
      </c>
      <c r="G291" s="30"/>
      <c r="H291" s="95"/>
      <c r="I291" s="123"/>
      <c r="J291" s="123"/>
      <c r="K291" s="154"/>
      <c r="L291" s="123"/>
      <c r="M291" s="28"/>
      <c r="N291" s="28"/>
      <c r="O291" s="28"/>
      <c r="P291" s="123"/>
      <c r="Q291" s="123"/>
      <c r="R291" s="145"/>
      <c r="S291" s="123"/>
      <c r="T291" s="123"/>
      <c r="U291" s="151" t="e">
        <f t="shared" si="397"/>
        <v>#DIV/0!</v>
      </c>
      <c r="V291" s="123"/>
      <c r="W291" s="123"/>
      <c r="X291" s="28"/>
      <c r="Y291" s="123"/>
      <c r="Z291" s="123"/>
      <c r="AA291" s="28"/>
      <c r="AB291" s="123"/>
      <c r="AC291" s="123"/>
      <c r="AD291" s="28"/>
      <c r="AE291" s="123"/>
      <c r="AF291" s="123"/>
      <c r="AG291" s="28"/>
      <c r="AH291" s="123"/>
      <c r="AI291" s="123"/>
      <c r="AJ291" s="28"/>
      <c r="AK291" s="123"/>
      <c r="AL291" s="123"/>
      <c r="AM291" s="28"/>
      <c r="AN291" s="123"/>
      <c r="AO291" s="123"/>
      <c r="AP291" s="28"/>
      <c r="AQ291" s="123"/>
      <c r="AR291" s="123"/>
      <c r="AS291" s="28"/>
      <c r="AT291" s="123"/>
      <c r="AU291" s="123"/>
      <c r="AV291" s="28"/>
      <c r="AW291" s="123"/>
      <c r="AX291" s="123"/>
      <c r="AY291" s="28"/>
      <c r="AZ291" s="123"/>
      <c r="BA291" s="123"/>
      <c r="BB291" s="28"/>
      <c r="BC291" s="123"/>
      <c r="BD291" s="123"/>
      <c r="BE291" s="28"/>
      <c r="BF291" s="123"/>
      <c r="BG291" s="123"/>
      <c r="BH291" s="28"/>
      <c r="BI291" s="123"/>
      <c r="BJ291" s="123"/>
      <c r="BK291" s="28"/>
    </row>
    <row r="292" spans="1:63" hidden="1">
      <c r="A292" s="29"/>
      <c r="B292" s="30"/>
      <c r="C292" s="30"/>
      <c r="D292" s="26"/>
      <c r="E292" s="26" t="s">
        <v>36</v>
      </c>
      <c r="F292" s="26"/>
      <c r="G292" s="30"/>
      <c r="H292" s="95"/>
      <c r="I292" s="123"/>
      <c r="J292" s="123"/>
      <c r="K292" s="154"/>
      <c r="L292" s="123"/>
      <c r="M292" s="28"/>
      <c r="N292" s="28"/>
      <c r="O292" s="28"/>
      <c r="P292" s="123"/>
      <c r="Q292" s="123"/>
      <c r="R292" s="145"/>
      <c r="S292" s="123"/>
      <c r="T292" s="123"/>
      <c r="U292" s="151" t="e">
        <f t="shared" si="397"/>
        <v>#DIV/0!</v>
      </c>
      <c r="V292" s="123"/>
      <c r="W292" s="123"/>
      <c r="X292" s="28"/>
      <c r="Y292" s="123"/>
      <c r="Z292" s="123"/>
      <c r="AA292" s="28"/>
      <c r="AB292" s="123"/>
      <c r="AC292" s="123"/>
      <c r="AD292" s="28"/>
      <c r="AE292" s="123"/>
      <c r="AF292" s="123"/>
      <c r="AG292" s="28"/>
      <c r="AH292" s="123"/>
      <c r="AI292" s="123"/>
      <c r="AJ292" s="28"/>
      <c r="AK292" s="123"/>
      <c r="AL292" s="123"/>
      <c r="AM292" s="28"/>
      <c r="AN292" s="123"/>
      <c r="AO292" s="123"/>
      <c r="AP292" s="28"/>
      <c r="AQ292" s="123"/>
      <c r="AR292" s="123"/>
      <c r="AS292" s="28"/>
      <c r="AT292" s="123"/>
      <c r="AU292" s="123"/>
      <c r="AV292" s="28"/>
      <c r="AW292" s="123"/>
      <c r="AX292" s="123"/>
      <c r="AY292" s="28"/>
      <c r="AZ292" s="123"/>
      <c r="BA292" s="123"/>
      <c r="BB292" s="28"/>
      <c r="BC292" s="123"/>
      <c r="BD292" s="123"/>
      <c r="BE292" s="28"/>
      <c r="BF292" s="123"/>
      <c r="BG292" s="123"/>
      <c r="BH292" s="28"/>
      <c r="BI292" s="123"/>
      <c r="BJ292" s="123"/>
      <c r="BK292" s="28"/>
    </row>
    <row r="293" spans="1:63" hidden="1">
      <c r="A293" s="29"/>
      <c r="B293" s="30"/>
      <c r="C293" s="30"/>
      <c r="D293" s="26" t="s">
        <v>45</v>
      </c>
      <c r="E293" s="30"/>
      <c r="F293" s="30"/>
      <c r="G293" s="30"/>
      <c r="H293" s="95"/>
      <c r="I293" s="123"/>
      <c r="J293" s="123"/>
      <c r="K293" s="154"/>
      <c r="L293" s="123"/>
      <c r="M293" s="28"/>
      <c r="N293" s="28"/>
      <c r="O293" s="28"/>
      <c r="P293" s="123"/>
      <c r="Q293" s="123"/>
      <c r="R293" s="145"/>
      <c r="S293" s="123"/>
      <c r="T293" s="123"/>
      <c r="U293" s="151" t="e">
        <f t="shared" si="397"/>
        <v>#DIV/0!</v>
      </c>
      <c r="V293" s="123"/>
      <c r="W293" s="123"/>
      <c r="X293" s="28"/>
      <c r="Y293" s="123"/>
      <c r="Z293" s="123"/>
      <c r="AA293" s="28"/>
      <c r="AB293" s="123"/>
      <c r="AC293" s="123"/>
      <c r="AD293" s="28"/>
      <c r="AE293" s="123"/>
      <c r="AF293" s="123"/>
      <c r="AG293" s="28"/>
      <c r="AH293" s="123"/>
      <c r="AI293" s="123"/>
      <c r="AJ293" s="28"/>
      <c r="AK293" s="123"/>
      <c r="AL293" s="123"/>
      <c r="AM293" s="28"/>
      <c r="AN293" s="123"/>
      <c r="AO293" s="123"/>
      <c r="AP293" s="28"/>
      <c r="AQ293" s="123"/>
      <c r="AR293" s="123"/>
      <c r="AS293" s="28"/>
      <c r="AT293" s="123"/>
      <c r="AU293" s="123"/>
      <c r="AV293" s="28"/>
      <c r="AW293" s="123"/>
      <c r="AX293" s="123"/>
      <c r="AY293" s="28"/>
      <c r="AZ293" s="123"/>
      <c r="BA293" s="123"/>
      <c r="BB293" s="28"/>
      <c r="BC293" s="123"/>
      <c r="BD293" s="123"/>
      <c r="BE293" s="28"/>
      <c r="BF293" s="123"/>
      <c r="BG293" s="123"/>
      <c r="BH293" s="28"/>
      <c r="BI293" s="123"/>
      <c r="BJ293" s="123"/>
      <c r="BK293" s="28"/>
    </row>
    <row r="294" spans="1:63" hidden="1">
      <c r="A294" s="29"/>
      <c r="B294" s="30"/>
      <c r="C294" s="30"/>
      <c r="D294" s="26"/>
      <c r="E294" s="26" t="s">
        <v>46</v>
      </c>
      <c r="F294" s="30"/>
      <c r="G294" s="30"/>
      <c r="H294" s="95"/>
      <c r="I294" s="123"/>
      <c r="J294" s="123"/>
      <c r="K294" s="154"/>
      <c r="L294" s="123"/>
      <c r="M294" s="28"/>
      <c r="N294" s="28"/>
      <c r="O294" s="28"/>
      <c r="P294" s="123"/>
      <c r="Q294" s="123"/>
      <c r="R294" s="145"/>
      <c r="S294" s="123"/>
      <c r="T294" s="123"/>
      <c r="U294" s="151" t="e">
        <f t="shared" si="397"/>
        <v>#DIV/0!</v>
      </c>
      <c r="V294" s="123"/>
      <c r="W294" s="123"/>
      <c r="X294" s="28"/>
      <c r="Y294" s="123"/>
      <c r="Z294" s="123"/>
      <c r="AA294" s="28"/>
      <c r="AB294" s="123"/>
      <c r="AC294" s="123"/>
      <c r="AD294" s="28"/>
      <c r="AE294" s="123"/>
      <c r="AF294" s="123"/>
      <c r="AG294" s="28"/>
      <c r="AH294" s="123"/>
      <c r="AI294" s="123"/>
      <c r="AJ294" s="28"/>
      <c r="AK294" s="123"/>
      <c r="AL294" s="123"/>
      <c r="AM294" s="28"/>
      <c r="AN294" s="123"/>
      <c r="AO294" s="123"/>
      <c r="AP294" s="28"/>
      <c r="AQ294" s="123"/>
      <c r="AR294" s="123"/>
      <c r="AS294" s="28"/>
      <c r="AT294" s="123"/>
      <c r="AU294" s="123"/>
      <c r="AV294" s="28"/>
      <c r="AW294" s="123"/>
      <c r="AX294" s="123"/>
      <c r="AY294" s="28"/>
      <c r="AZ294" s="123"/>
      <c r="BA294" s="123"/>
      <c r="BB294" s="28"/>
      <c r="BC294" s="123"/>
      <c r="BD294" s="123"/>
      <c r="BE294" s="28"/>
      <c r="BF294" s="123"/>
      <c r="BG294" s="123"/>
      <c r="BH294" s="28"/>
      <c r="BI294" s="123"/>
      <c r="BJ294" s="123"/>
      <c r="BK294" s="28"/>
    </row>
    <row r="295" spans="1:63" hidden="1">
      <c r="A295" s="29"/>
      <c r="B295" s="30"/>
      <c r="C295" s="30"/>
      <c r="D295" s="26" t="s">
        <v>64</v>
      </c>
      <c r="E295" s="30"/>
      <c r="F295" s="30"/>
      <c r="G295" s="30"/>
      <c r="H295" s="95"/>
      <c r="I295" s="123"/>
      <c r="J295" s="123"/>
      <c r="K295" s="154"/>
      <c r="L295" s="123"/>
      <c r="M295" s="28"/>
      <c r="N295" s="28"/>
      <c r="O295" s="28"/>
      <c r="P295" s="123"/>
      <c r="Q295" s="123"/>
      <c r="R295" s="145"/>
      <c r="S295" s="123"/>
      <c r="T295" s="123"/>
      <c r="U295" s="151" t="e">
        <f t="shared" si="397"/>
        <v>#DIV/0!</v>
      </c>
      <c r="V295" s="123"/>
      <c r="W295" s="123"/>
      <c r="X295" s="28"/>
      <c r="Y295" s="123"/>
      <c r="Z295" s="123"/>
      <c r="AA295" s="28"/>
      <c r="AB295" s="123"/>
      <c r="AC295" s="123"/>
      <c r="AD295" s="28"/>
      <c r="AE295" s="123"/>
      <c r="AF295" s="123"/>
      <c r="AG295" s="28"/>
      <c r="AH295" s="123"/>
      <c r="AI295" s="123"/>
      <c r="AJ295" s="28"/>
      <c r="AK295" s="123"/>
      <c r="AL295" s="123"/>
      <c r="AM295" s="28"/>
      <c r="AN295" s="123"/>
      <c r="AO295" s="123"/>
      <c r="AP295" s="28"/>
      <c r="AQ295" s="123"/>
      <c r="AR295" s="123"/>
      <c r="AS295" s="28"/>
      <c r="AT295" s="123"/>
      <c r="AU295" s="123"/>
      <c r="AV295" s="28"/>
      <c r="AW295" s="123"/>
      <c r="AX295" s="123"/>
      <c r="AY295" s="28"/>
      <c r="AZ295" s="123"/>
      <c r="BA295" s="123"/>
      <c r="BB295" s="28"/>
      <c r="BC295" s="123"/>
      <c r="BD295" s="123"/>
      <c r="BE295" s="28"/>
      <c r="BF295" s="123"/>
      <c r="BG295" s="123"/>
      <c r="BH295" s="28"/>
      <c r="BI295" s="123"/>
      <c r="BJ295" s="123"/>
      <c r="BK295" s="28"/>
    </row>
    <row r="296" spans="1:63" hidden="1">
      <c r="A296" s="29"/>
      <c r="B296" s="30"/>
      <c r="C296" s="30"/>
      <c r="D296" s="30"/>
      <c r="E296" s="26" t="s">
        <v>48</v>
      </c>
      <c r="F296" s="30"/>
      <c r="G296" s="30"/>
      <c r="H296" s="95"/>
      <c r="I296" s="123"/>
      <c r="J296" s="123"/>
      <c r="K296" s="154"/>
      <c r="L296" s="123"/>
      <c r="M296" s="28"/>
      <c r="N296" s="28"/>
      <c r="O296" s="28"/>
      <c r="P296" s="123"/>
      <c r="Q296" s="123"/>
      <c r="R296" s="145"/>
      <c r="S296" s="123"/>
      <c r="T296" s="123"/>
      <c r="U296" s="151" t="e">
        <f t="shared" si="397"/>
        <v>#DIV/0!</v>
      </c>
      <c r="V296" s="123"/>
      <c r="W296" s="123"/>
      <c r="X296" s="28"/>
      <c r="Y296" s="123"/>
      <c r="Z296" s="123"/>
      <c r="AA296" s="28"/>
      <c r="AB296" s="123"/>
      <c r="AC296" s="123"/>
      <c r="AD296" s="28"/>
      <c r="AE296" s="123"/>
      <c r="AF296" s="123"/>
      <c r="AG296" s="28"/>
      <c r="AH296" s="123"/>
      <c r="AI296" s="123"/>
      <c r="AJ296" s="28"/>
      <c r="AK296" s="123"/>
      <c r="AL296" s="123"/>
      <c r="AM296" s="28"/>
      <c r="AN296" s="123"/>
      <c r="AO296" s="123"/>
      <c r="AP296" s="28"/>
      <c r="AQ296" s="123"/>
      <c r="AR296" s="123"/>
      <c r="AS296" s="28"/>
      <c r="AT296" s="123"/>
      <c r="AU296" s="123"/>
      <c r="AV296" s="28"/>
      <c r="AW296" s="123"/>
      <c r="AX296" s="123"/>
      <c r="AY296" s="28"/>
      <c r="AZ296" s="123"/>
      <c r="BA296" s="123"/>
      <c r="BB296" s="28"/>
      <c r="BC296" s="123"/>
      <c r="BD296" s="123"/>
      <c r="BE296" s="28"/>
      <c r="BF296" s="123"/>
      <c r="BG296" s="123"/>
      <c r="BH296" s="28"/>
      <c r="BI296" s="123"/>
      <c r="BJ296" s="123"/>
      <c r="BK296" s="28"/>
    </row>
    <row r="297" spans="1:63" hidden="1">
      <c r="A297" s="29"/>
      <c r="B297" s="30"/>
      <c r="C297" s="30"/>
      <c r="D297" s="30"/>
      <c r="E297" s="30"/>
      <c r="F297" s="26" t="s">
        <v>51</v>
      </c>
      <c r="G297" s="30"/>
      <c r="H297" s="95"/>
      <c r="I297" s="123"/>
      <c r="J297" s="123"/>
      <c r="K297" s="154"/>
      <c r="L297" s="123"/>
      <c r="M297" s="28"/>
      <c r="N297" s="28"/>
      <c r="O297" s="28"/>
      <c r="P297" s="123"/>
      <c r="Q297" s="123"/>
      <c r="R297" s="145"/>
      <c r="S297" s="123"/>
      <c r="T297" s="123"/>
      <c r="U297" s="151" t="e">
        <f t="shared" si="397"/>
        <v>#DIV/0!</v>
      </c>
      <c r="V297" s="123"/>
      <c r="W297" s="123"/>
      <c r="X297" s="28"/>
      <c r="Y297" s="123"/>
      <c r="Z297" s="123"/>
      <c r="AA297" s="28"/>
      <c r="AB297" s="123"/>
      <c r="AC297" s="123"/>
      <c r="AD297" s="28"/>
      <c r="AE297" s="123"/>
      <c r="AF297" s="123"/>
      <c r="AG297" s="28"/>
      <c r="AH297" s="123"/>
      <c r="AI297" s="123"/>
      <c r="AJ297" s="28"/>
      <c r="AK297" s="123"/>
      <c r="AL297" s="123"/>
      <c r="AM297" s="28"/>
      <c r="AN297" s="123"/>
      <c r="AO297" s="123"/>
      <c r="AP297" s="28"/>
      <c r="AQ297" s="123"/>
      <c r="AR297" s="123"/>
      <c r="AS297" s="28"/>
      <c r="AT297" s="123"/>
      <c r="AU297" s="123"/>
      <c r="AV297" s="28"/>
      <c r="AW297" s="123"/>
      <c r="AX297" s="123"/>
      <c r="AY297" s="28"/>
      <c r="AZ297" s="123"/>
      <c r="BA297" s="123"/>
      <c r="BB297" s="28"/>
      <c r="BC297" s="123"/>
      <c r="BD297" s="123"/>
      <c r="BE297" s="28"/>
      <c r="BF297" s="123"/>
      <c r="BG297" s="123"/>
      <c r="BH297" s="28"/>
      <c r="BI297" s="123"/>
      <c r="BJ297" s="123"/>
      <c r="BK297" s="28"/>
    </row>
    <row r="298" spans="1:63" hidden="1">
      <c r="A298" s="29"/>
      <c r="B298" s="30"/>
      <c r="C298" s="30"/>
      <c r="D298" s="30"/>
      <c r="E298" s="30"/>
      <c r="F298" s="30"/>
      <c r="G298" s="43"/>
      <c r="H298" s="95"/>
      <c r="I298" s="123"/>
      <c r="J298" s="123"/>
      <c r="K298" s="154"/>
      <c r="L298" s="123"/>
      <c r="M298" s="28"/>
      <c r="N298" s="28"/>
      <c r="O298" s="28"/>
      <c r="P298" s="123"/>
      <c r="Q298" s="123"/>
      <c r="R298" s="145"/>
      <c r="S298" s="123"/>
      <c r="T298" s="123"/>
      <c r="U298" s="151" t="e">
        <f t="shared" si="397"/>
        <v>#DIV/0!</v>
      </c>
      <c r="V298" s="123"/>
      <c r="W298" s="123"/>
      <c r="X298" s="28"/>
      <c r="Y298" s="123"/>
      <c r="Z298" s="123"/>
      <c r="AA298" s="28"/>
      <c r="AB298" s="123"/>
      <c r="AC298" s="123"/>
      <c r="AD298" s="28"/>
      <c r="AE298" s="123"/>
      <c r="AF298" s="123"/>
      <c r="AG298" s="28"/>
      <c r="AH298" s="123"/>
      <c r="AI298" s="123"/>
      <c r="AJ298" s="28"/>
      <c r="AK298" s="123"/>
      <c r="AL298" s="123"/>
      <c r="AM298" s="28"/>
      <c r="AN298" s="123"/>
      <c r="AO298" s="123"/>
      <c r="AP298" s="28"/>
      <c r="AQ298" s="123"/>
      <c r="AR298" s="123"/>
      <c r="AS298" s="28"/>
      <c r="AT298" s="123"/>
      <c r="AU298" s="123"/>
      <c r="AV298" s="28"/>
      <c r="AW298" s="123"/>
      <c r="AX298" s="123"/>
      <c r="AY298" s="28"/>
      <c r="AZ298" s="123"/>
      <c r="BA298" s="123"/>
      <c r="BB298" s="28"/>
      <c r="BC298" s="123"/>
      <c r="BD298" s="123"/>
      <c r="BE298" s="28"/>
      <c r="BF298" s="123"/>
      <c r="BG298" s="123"/>
      <c r="BH298" s="28"/>
      <c r="BI298" s="123"/>
      <c r="BJ298" s="123"/>
      <c r="BK298" s="28"/>
    </row>
    <row r="299" spans="1:63" s="16" customFormat="1" hidden="1">
      <c r="A299" s="55" t="s">
        <v>88</v>
      </c>
      <c r="B299" s="56"/>
      <c r="C299" s="56"/>
      <c r="D299" s="56"/>
      <c r="E299" s="56"/>
      <c r="F299" s="56"/>
      <c r="G299" s="56"/>
      <c r="H299" s="96"/>
      <c r="I299" s="123"/>
      <c r="J299" s="123"/>
      <c r="K299" s="154"/>
      <c r="L299" s="123"/>
      <c r="M299" s="28"/>
      <c r="N299" s="28"/>
      <c r="O299" s="28"/>
      <c r="P299" s="123"/>
      <c r="Q299" s="123"/>
      <c r="R299" s="145"/>
      <c r="S299" s="123"/>
      <c r="T299" s="123"/>
      <c r="U299" s="151" t="e">
        <f t="shared" si="397"/>
        <v>#DIV/0!</v>
      </c>
      <c r="V299" s="123"/>
      <c r="W299" s="123"/>
      <c r="X299" s="28"/>
      <c r="Y299" s="123"/>
      <c r="Z299" s="123"/>
      <c r="AA299" s="28"/>
      <c r="AB299" s="123"/>
      <c r="AC299" s="123"/>
      <c r="AD299" s="28"/>
      <c r="AE299" s="123"/>
      <c r="AF299" s="123"/>
      <c r="AG299" s="28"/>
      <c r="AH299" s="123"/>
      <c r="AI299" s="123"/>
      <c r="AJ299" s="28"/>
      <c r="AK299" s="123"/>
      <c r="AL299" s="123"/>
      <c r="AM299" s="28"/>
      <c r="AN299" s="123"/>
      <c r="AO299" s="123"/>
      <c r="AP299" s="28"/>
      <c r="AQ299" s="123"/>
      <c r="AR299" s="123"/>
      <c r="AS299" s="28"/>
      <c r="AT299" s="123"/>
      <c r="AU299" s="123"/>
      <c r="AV299" s="28"/>
      <c r="AW299" s="123"/>
      <c r="AX299" s="123"/>
      <c r="AY299" s="28"/>
      <c r="AZ299" s="123"/>
      <c r="BA299" s="123"/>
      <c r="BB299" s="28"/>
      <c r="BC299" s="123"/>
      <c r="BD299" s="123"/>
      <c r="BE299" s="28"/>
      <c r="BF299" s="123"/>
      <c r="BG299" s="123"/>
      <c r="BH299" s="28"/>
      <c r="BI299" s="123"/>
      <c r="BJ299" s="123"/>
      <c r="BK299" s="28"/>
    </row>
    <row r="300" spans="1:63" s="21" customFormat="1" hidden="1">
      <c r="A300" s="17"/>
      <c r="B300" s="58" t="s">
        <v>89</v>
      </c>
      <c r="C300" s="19"/>
      <c r="D300" s="19"/>
      <c r="E300" s="19"/>
      <c r="F300" s="19"/>
      <c r="G300" s="19"/>
      <c r="H300" s="97"/>
      <c r="I300" s="123"/>
      <c r="J300" s="123"/>
      <c r="K300" s="154"/>
      <c r="L300" s="123"/>
      <c r="M300" s="28"/>
      <c r="N300" s="28"/>
      <c r="O300" s="28"/>
      <c r="P300" s="123"/>
      <c r="Q300" s="123"/>
      <c r="R300" s="145"/>
      <c r="S300" s="123"/>
      <c r="T300" s="123"/>
      <c r="U300" s="151" t="e">
        <f t="shared" si="397"/>
        <v>#DIV/0!</v>
      </c>
      <c r="V300" s="123"/>
      <c r="W300" s="123"/>
      <c r="X300" s="28"/>
      <c r="Y300" s="123"/>
      <c r="Z300" s="123"/>
      <c r="AA300" s="28"/>
      <c r="AB300" s="123"/>
      <c r="AC300" s="123"/>
      <c r="AD300" s="28"/>
      <c r="AE300" s="123"/>
      <c r="AF300" s="123"/>
      <c r="AG300" s="28"/>
      <c r="AH300" s="123"/>
      <c r="AI300" s="123"/>
      <c r="AJ300" s="28"/>
      <c r="AK300" s="123"/>
      <c r="AL300" s="123"/>
      <c r="AM300" s="28"/>
      <c r="AN300" s="123"/>
      <c r="AO300" s="123"/>
      <c r="AP300" s="28"/>
      <c r="AQ300" s="123"/>
      <c r="AR300" s="123"/>
      <c r="AS300" s="28"/>
      <c r="AT300" s="123"/>
      <c r="AU300" s="123"/>
      <c r="AV300" s="28"/>
      <c r="AW300" s="123"/>
      <c r="AX300" s="123"/>
      <c r="AY300" s="28"/>
      <c r="AZ300" s="123"/>
      <c r="BA300" s="123"/>
      <c r="BB300" s="28"/>
      <c r="BC300" s="123"/>
      <c r="BD300" s="123"/>
      <c r="BE300" s="28"/>
      <c r="BF300" s="123"/>
      <c r="BG300" s="123"/>
      <c r="BH300" s="28"/>
      <c r="BI300" s="123"/>
      <c r="BJ300" s="123"/>
      <c r="BK300" s="28"/>
    </row>
    <row r="301" spans="1:63" s="7" customFormat="1" hidden="1">
      <c r="A301" s="22"/>
      <c r="B301" s="23"/>
      <c r="C301" s="23" t="s">
        <v>90</v>
      </c>
      <c r="D301" s="23"/>
      <c r="E301" s="23"/>
      <c r="F301" s="23"/>
      <c r="G301" s="23"/>
      <c r="H301" s="91"/>
      <c r="I301" s="123"/>
      <c r="J301" s="123"/>
      <c r="K301" s="154"/>
      <c r="L301" s="123"/>
      <c r="M301" s="28"/>
      <c r="N301" s="28"/>
      <c r="O301" s="28"/>
      <c r="P301" s="123"/>
      <c r="Q301" s="123"/>
      <c r="R301" s="145"/>
      <c r="S301" s="123"/>
      <c r="T301" s="123"/>
      <c r="U301" s="151" t="e">
        <f t="shared" si="397"/>
        <v>#DIV/0!</v>
      </c>
      <c r="V301" s="123"/>
      <c r="W301" s="123"/>
      <c r="X301" s="28"/>
      <c r="Y301" s="123"/>
      <c r="Z301" s="123"/>
      <c r="AA301" s="28"/>
      <c r="AB301" s="123"/>
      <c r="AC301" s="123"/>
      <c r="AD301" s="28"/>
      <c r="AE301" s="123"/>
      <c r="AF301" s="123"/>
      <c r="AG301" s="28"/>
      <c r="AH301" s="123"/>
      <c r="AI301" s="123"/>
      <c r="AJ301" s="28"/>
      <c r="AK301" s="123"/>
      <c r="AL301" s="123"/>
      <c r="AM301" s="28"/>
      <c r="AN301" s="123"/>
      <c r="AO301" s="123"/>
      <c r="AP301" s="28"/>
      <c r="AQ301" s="123"/>
      <c r="AR301" s="123"/>
      <c r="AS301" s="28"/>
      <c r="AT301" s="123"/>
      <c r="AU301" s="123"/>
      <c r="AV301" s="28"/>
      <c r="AW301" s="123"/>
      <c r="AX301" s="123"/>
      <c r="AY301" s="28"/>
      <c r="AZ301" s="123"/>
      <c r="BA301" s="123"/>
      <c r="BB301" s="28"/>
      <c r="BC301" s="123"/>
      <c r="BD301" s="123"/>
      <c r="BE301" s="28"/>
      <c r="BF301" s="123"/>
      <c r="BG301" s="123"/>
      <c r="BH301" s="28"/>
      <c r="BI301" s="123"/>
      <c r="BJ301" s="123"/>
      <c r="BK301" s="28"/>
    </row>
    <row r="302" spans="1:63" s="7" customFormat="1" hidden="1">
      <c r="A302" s="25"/>
      <c r="B302" s="26"/>
      <c r="C302" s="26"/>
      <c r="D302" s="26" t="s">
        <v>26</v>
      </c>
      <c r="E302" s="26"/>
      <c r="F302" s="26"/>
      <c r="G302" s="26"/>
      <c r="H302" s="89"/>
      <c r="I302" s="123"/>
      <c r="J302" s="123"/>
      <c r="K302" s="154"/>
      <c r="L302" s="123"/>
      <c r="M302" s="28"/>
      <c r="N302" s="28"/>
      <c r="O302" s="28"/>
      <c r="P302" s="123"/>
      <c r="Q302" s="123"/>
      <c r="R302" s="145"/>
      <c r="S302" s="123"/>
      <c r="T302" s="123"/>
      <c r="U302" s="151" t="e">
        <f t="shared" si="397"/>
        <v>#DIV/0!</v>
      </c>
      <c r="V302" s="123"/>
      <c r="W302" s="123"/>
      <c r="X302" s="28"/>
      <c r="Y302" s="123"/>
      <c r="Z302" s="123"/>
      <c r="AA302" s="28"/>
      <c r="AB302" s="123"/>
      <c r="AC302" s="123"/>
      <c r="AD302" s="28"/>
      <c r="AE302" s="123"/>
      <c r="AF302" s="123"/>
      <c r="AG302" s="28"/>
      <c r="AH302" s="123"/>
      <c r="AI302" s="123"/>
      <c r="AJ302" s="28"/>
      <c r="AK302" s="123"/>
      <c r="AL302" s="123"/>
      <c r="AM302" s="28"/>
      <c r="AN302" s="123"/>
      <c r="AO302" s="123"/>
      <c r="AP302" s="28"/>
      <c r="AQ302" s="123"/>
      <c r="AR302" s="123"/>
      <c r="AS302" s="28"/>
      <c r="AT302" s="123"/>
      <c r="AU302" s="123"/>
      <c r="AV302" s="28"/>
      <c r="AW302" s="123"/>
      <c r="AX302" s="123"/>
      <c r="AY302" s="28"/>
      <c r="AZ302" s="123"/>
      <c r="BA302" s="123"/>
      <c r="BB302" s="28"/>
      <c r="BC302" s="123"/>
      <c r="BD302" s="123"/>
      <c r="BE302" s="28"/>
      <c r="BF302" s="123"/>
      <c r="BG302" s="123"/>
      <c r="BH302" s="28"/>
      <c r="BI302" s="123"/>
      <c r="BJ302" s="123"/>
      <c r="BK302" s="28"/>
    </row>
    <row r="303" spans="1:63" s="7" customFormat="1" hidden="1">
      <c r="A303" s="25"/>
      <c r="B303" s="26"/>
      <c r="C303" s="26"/>
      <c r="D303" s="26"/>
      <c r="E303" s="26" t="s">
        <v>27</v>
      </c>
      <c r="F303" s="26"/>
      <c r="G303" s="26"/>
      <c r="H303" s="89"/>
      <c r="I303" s="123"/>
      <c r="J303" s="123"/>
      <c r="K303" s="154"/>
      <c r="L303" s="123"/>
      <c r="M303" s="28"/>
      <c r="N303" s="28"/>
      <c r="O303" s="28"/>
      <c r="P303" s="123"/>
      <c r="Q303" s="123"/>
      <c r="R303" s="145"/>
      <c r="S303" s="123"/>
      <c r="T303" s="123"/>
      <c r="U303" s="151" t="e">
        <f t="shared" si="397"/>
        <v>#DIV/0!</v>
      </c>
      <c r="V303" s="123"/>
      <c r="W303" s="123"/>
      <c r="X303" s="28"/>
      <c r="Y303" s="123"/>
      <c r="Z303" s="123"/>
      <c r="AA303" s="28"/>
      <c r="AB303" s="123"/>
      <c r="AC303" s="123"/>
      <c r="AD303" s="28"/>
      <c r="AE303" s="123"/>
      <c r="AF303" s="123"/>
      <c r="AG303" s="28"/>
      <c r="AH303" s="123"/>
      <c r="AI303" s="123"/>
      <c r="AJ303" s="28"/>
      <c r="AK303" s="123"/>
      <c r="AL303" s="123"/>
      <c r="AM303" s="28"/>
      <c r="AN303" s="123"/>
      <c r="AO303" s="123"/>
      <c r="AP303" s="28"/>
      <c r="AQ303" s="123"/>
      <c r="AR303" s="123"/>
      <c r="AS303" s="28"/>
      <c r="AT303" s="123"/>
      <c r="AU303" s="123"/>
      <c r="AV303" s="28"/>
      <c r="AW303" s="123"/>
      <c r="AX303" s="123"/>
      <c r="AY303" s="28"/>
      <c r="AZ303" s="123"/>
      <c r="BA303" s="123"/>
      <c r="BB303" s="28"/>
      <c r="BC303" s="123"/>
      <c r="BD303" s="123"/>
      <c r="BE303" s="28"/>
      <c r="BF303" s="123"/>
      <c r="BG303" s="123"/>
      <c r="BH303" s="28"/>
      <c r="BI303" s="123"/>
      <c r="BJ303" s="123"/>
      <c r="BK303" s="28"/>
    </row>
    <row r="304" spans="1:63" hidden="1">
      <c r="A304" s="29"/>
      <c r="B304" s="30"/>
      <c r="C304" s="30"/>
      <c r="D304" s="26"/>
      <c r="E304" s="26"/>
      <c r="F304" s="31" t="s">
        <v>28</v>
      </c>
      <c r="G304" s="30"/>
      <c r="H304" s="89"/>
      <c r="I304" s="123"/>
      <c r="J304" s="123"/>
      <c r="K304" s="154"/>
      <c r="L304" s="123"/>
      <c r="M304" s="28"/>
      <c r="N304" s="28"/>
      <c r="O304" s="28"/>
      <c r="P304" s="123"/>
      <c r="Q304" s="123"/>
      <c r="R304" s="145"/>
      <c r="S304" s="123"/>
      <c r="T304" s="123"/>
      <c r="U304" s="151" t="e">
        <f t="shared" si="397"/>
        <v>#DIV/0!</v>
      </c>
      <c r="V304" s="123"/>
      <c r="W304" s="123"/>
      <c r="X304" s="28"/>
      <c r="Y304" s="123"/>
      <c r="Z304" s="123"/>
      <c r="AA304" s="28"/>
      <c r="AB304" s="123"/>
      <c r="AC304" s="123"/>
      <c r="AD304" s="28"/>
      <c r="AE304" s="123"/>
      <c r="AF304" s="123"/>
      <c r="AG304" s="28"/>
      <c r="AH304" s="123"/>
      <c r="AI304" s="123"/>
      <c r="AJ304" s="28"/>
      <c r="AK304" s="123"/>
      <c r="AL304" s="123"/>
      <c r="AM304" s="28"/>
      <c r="AN304" s="123"/>
      <c r="AO304" s="123"/>
      <c r="AP304" s="28"/>
      <c r="AQ304" s="123"/>
      <c r="AR304" s="123"/>
      <c r="AS304" s="28"/>
      <c r="AT304" s="123"/>
      <c r="AU304" s="123"/>
      <c r="AV304" s="28"/>
      <c r="AW304" s="123"/>
      <c r="AX304" s="123"/>
      <c r="AY304" s="28"/>
      <c r="AZ304" s="123"/>
      <c r="BA304" s="123"/>
      <c r="BB304" s="28"/>
      <c r="BC304" s="123"/>
      <c r="BD304" s="123"/>
      <c r="BE304" s="28"/>
      <c r="BF304" s="123"/>
      <c r="BG304" s="123"/>
      <c r="BH304" s="28"/>
      <c r="BI304" s="123"/>
      <c r="BJ304" s="123"/>
      <c r="BK304" s="28"/>
    </row>
    <row r="305" spans="1:63" s="38" customFormat="1" hidden="1">
      <c r="A305" s="33"/>
      <c r="B305" s="34"/>
      <c r="C305" s="34"/>
      <c r="D305" s="35"/>
      <c r="E305" s="35"/>
      <c r="F305" s="39" t="s">
        <v>54</v>
      </c>
      <c r="G305" s="34"/>
      <c r="H305" s="94"/>
      <c r="I305" s="123"/>
      <c r="J305" s="123"/>
      <c r="K305" s="154"/>
      <c r="L305" s="123"/>
      <c r="M305" s="28"/>
      <c r="N305" s="28"/>
      <c r="O305" s="28"/>
      <c r="P305" s="123"/>
      <c r="Q305" s="123"/>
      <c r="R305" s="145"/>
      <c r="S305" s="123"/>
      <c r="T305" s="123"/>
      <c r="U305" s="151" t="e">
        <f t="shared" si="397"/>
        <v>#DIV/0!</v>
      </c>
      <c r="V305" s="123"/>
      <c r="W305" s="123"/>
      <c r="X305" s="28"/>
      <c r="Y305" s="123"/>
      <c r="Z305" s="123"/>
      <c r="AA305" s="28"/>
      <c r="AB305" s="123"/>
      <c r="AC305" s="123"/>
      <c r="AD305" s="28"/>
      <c r="AE305" s="123"/>
      <c r="AF305" s="123"/>
      <c r="AG305" s="28"/>
      <c r="AH305" s="123"/>
      <c r="AI305" s="123"/>
      <c r="AJ305" s="28"/>
      <c r="AK305" s="123"/>
      <c r="AL305" s="123"/>
      <c r="AM305" s="28"/>
      <c r="AN305" s="123"/>
      <c r="AO305" s="123"/>
      <c r="AP305" s="28"/>
      <c r="AQ305" s="123"/>
      <c r="AR305" s="123"/>
      <c r="AS305" s="28"/>
      <c r="AT305" s="123"/>
      <c r="AU305" s="123"/>
      <c r="AV305" s="28"/>
      <c r="AW305" s="123"/>
      <c r="AX305" s="123"/>
      <c r="AY305" s="28"/>
      <c r="AZ305" s="123"/>
      <c r="BA305" s="123"/>
      <c r="BB305" s="28"/>
      <c r="BC305" s="123"/>
      <c r="BD305" s="123"/>
      <c r="BE305" s="28"/>
      <c r="BF305" s="123"/>
      <c r="BG305" s="123"/>
      <c r="BH305" s="28"/>
      <c r="BI305" s="123"/>
      <c r="BJ305" s="123"/>
      <c r="BK305" s="28"/>
    </row>
    <row r="306" spans="1:63" hidden="1">
      <c r="A306" s="29"/>
      <c r="B306" s="30"/>
      <c r="C306" s="30"/>
      <c r="D306" s="26"/>
      <c r="E306" s="26"/>
      <c r="F306" s="31" t="s">
        <v>29</v>
      </c>
      <c r="G306" s="30"/>
      <c r="H306" s="95"/>
      <c r="I306" s="123"/>
      <c r="J306" s="123"/>
      <c r="K306" s="154"/>
      <c r="L306" s="123"/>
      <c r="M306" s="28"/>
      <c r="N306" s="28"/>
      <c r="O306" s="28"/>
      <c r="P306" s="123"/>
      <c r="Q306" s="123"/>
      <c r="R306" s="145"/>
      <c r="S306" s="123"/>
      <c r="T306" s="123"/>
      <c r="U306" s="151" t="e">
        <f t="shared" si="397"/>
        <v>#DIV/0!</v>
      </c>
      <c r="V306" s="123"/>
      <c r="W306" s="123"/>
      <c r="X306" s="28"/>
      <c r="Y306" s="123"/>
      <c r="Z306" s="123"/>
      <c r="AA306" s="28"/>
      <c r="AB306" s="123"/>
      <c r="AC306" s="123"/>
      <c r="AD306" s="28"/>
      <c r="AE306" s="123"/>
      <c r="AF306" s="123"/>
      <c r="AG306" s="28"/>
      <c r="AH306" s="123"/>
      <c r="AI306" s="123"/>
      <c r="AJ306" s="28"/>
      <c r="AK306" s="123"/>
      <c r="AL306" s="123"/>
      <c r="AM306" s="28"/>
      <c r="AN306" s="123"/>
      <c r="AO306" s="123"/>
      <c r="AP306" s="28"/>
      <c r="AQ306" s="123"/>
      <c r="AR306" s="123"/>
      <c r="AS306" s="28"/>
      <c r="AT306" s="123"/>
      <c r="AU306" s="123"/>
      <c r="AV306" s="28"/>
      <c r="AW306" s="123"/>
      <c r="AX306" s="123"/>
      <c r="AY306" s="28"/>
      <c r="AZ306" s="123"/>
      <c r="BA306" s="123"/>
      <c r="BB306" s="28"/>
      <c r="BC306" s="123"/>
      <c r="BD306" s="123"/>
      <c r="BE306" s="28"/>
      <c r="BF306" s="123"/>
      <c r="BG306" s="123"/>
      <c r="BH306" s="28"/>
      <c r="BI306" s="123"/>
      <c r="BJ306" s="123"/>
      <c r="BK306" s="28"/>
    </row>
    <row r="307" spans="1:63" s="38" customFormat="1" hidden="1">
      <c r="A307" s="33"/>
      <c r="B307" s="34"/>
      <c r="C307" s="34"/>
      <c r="D307" s="35"/>
      <c r="E307" s="35"/>
      <c r="F307" s="39"/>
      <c r="G307" s="34"/>
      <c r="H307" s="94"/>
      <c r="I307" s="123"/>
      <c r="J307" s="123"/>
      <c r="K307" s="154"/>
      <c r="L307" s="123"/>
      <c r="M307" s="28"/>
      <c r="N307" s="28"/>
      <c r="O307" s="28"/>
      <c r="P307" s="123"/>
      <c r="Q307" s="123"/>
      <c r="R307" s="145"/>
      <c r="S307" s="123"/>
      <c r="T307" s="123"/>
      <c r="U307" s="151" t="e">
        <f t="shared" si="397"/>
        <v>#DIV/0!</v>
      </c>
      <c r="V307" s="123"/>
      <c r="W307" s="123"/>
      <c r="X307" s="28"/>
      <c r="Y307" s="123"/>
      <c r="Z307" s="123"/>
      <c r="AA307" s="28"/>
      <c r="AB307" s="123"/>
      <c r="AC307" s="123"/>
      <c r="AD307" s="28"/>
      <c r="AE307" s="123"/>
      <c r="AF307" s="123"/>
      <c r="AG307" s="28"/>
      <c r="AH307" s="123"/>
      <c r="AI307" s="123"/>
      <c r="AJ307" s="28"/>
      <c r="AK307" s="123"/>
      <c r="AL307" s="123"/>
      <c r="AM307" s="28"/>
      <c r="AN307" s="123"/>
      <c r="AO307" s="123"/>
      <c r="AP307" s="28"/>
      <c r="AQ307" s="123"/>
      <c r="AR307" s="123"/>
      <c r="AS307" s="28"/>
      <c r="AT307" s="123"/>
      <c r="AU307" s="123"/>
      <c r="AV307" s="28"/>
      <c r="AW307" s="123"/>
      <c r="AX307" s="123"/>
      <c r="AY307" s="28"/>
      <c r="AZ307" s="123"/>
      <c r="BA307" s="123"/>
      <c r="BB307" s="28"/>
      <c r="BC307" s="123"/>
      <c r="BD307" s="123"/>
      <c r="BE307" s="28"/>
      <c r="BF307" s="123"/>
      <c r="BG307" s="123"/>
      <c r="BH307" s="28"/>
      <c r="BI307" s="123"/>
      <c r="BJ307" s="123"/>
      <c r="BK307" s="28"/>
    </row>
    <row r="308" spans="1:63" hidden="1">
      <c r="A308" s="29"/>
      <c r="B308" s="30"/>
      <c r="C308" s="30"/>
      <c r="D308" s="26"/>
      <c r="E308" s="26" t="s">
        <v>30</v>
      </c>
      <c r="F308" s="31"/>
      <c r="G308" s="30"/>
      <c r="H308" s="95"/>
      <c r="I308" s="123"/>
      <c r="J308" s="123"/>
      <c r="K308" s="154"/>
      <c r="L308" s="123"/>
      <c r="M308" s="28"/>
      <c r="N308" s="28"/>
      <c r="O308" s="28"/>
      <c r="P308" s="123"/>
      <c r="Q308" s="123"/>
      <c r="R308" s="145"/>
      <c r="S308" s="123"/>
      <c r="T308" s="123"/>
      <c r="U308" s="151" t="e">
        <f t="shared" si="397"/>
        <v>#DIV/0!</v>
      </c>
      <c r="V308" s="123"/>
      <c r="W308" s="123"/>
      <c r="X308" s="28"/>
      <c r="Y308" s="123"/>
      <c r="Z308" s="123"/>
      <c r="AA308" s="28"/>
      <c r="AB308" s="123"/>
      <c r="AC308" s="123"/>
      <c r="AD308" s="28"/>
      <c r="AE308" s="123"/>
      <c r="AF308" s="123"/>
      <c r="AG308" s="28"/>
      <c r="AH308" s="123"/>
      <c r="AI308" s="123"/>
      <c r="AJ308" s="28"/>
      <c r="AK308" s="123"/>
      <c r="AL308" s="123"/>
      <c r="AM308" s="28"/>
      <c r="AN308" s="123"/>
      <c r="AO308" s="123"/>
      <c r="AP308" s="28"/>
      <c r="AQ308" s="123"/>
      <c r="AR308" s="123"/>
      <c r="AS308" s="28"/>
      <c r="AT308" s="123"/>
      <c r="AU308" s="123"/>
      <c r="AV308" s="28"/>
      <c r="AW308" s="123"/>
      <c r="AX308" s="123"/>
      <c r="AY308" s="28"/>
      <c r="AZ308" s="123"/>
      <c r="BA308" s="123"/>
      <c r="BB308" s="28"/>
      <c r="BC308" s="123"/>
      <c r="BD308" s="123"/>
      <c r="BE308" s="28"/>
      <c r="BF308" s="123"/>
      <c r="BG308" s="123"/>
      <c r="BH308" s="28"/>
      <c r="BI308" s="123"/>
      <c r="BJ308" s="123"/>
      <c r="BK308" s="28"/>
    </row>
    <row r="309" spans="1:63" hidden="1">
      <c r="A309" s="29"/>
      <c r="B309" s="30"/>
      <c r="C309" s="30"/>
      <c r="D309" s="26"/>
      <c r="E309" s="26"/>
      <c r="F309" s="39"/>
      <c r="G309" s="30"/>
      <c r="H309" s="95"/>
      <c r="I309" s="123"/>
      <c r="J309" s="123"/>
      <c r="K309" s="154"/>
      <c r="L309" s="123"/>
      <c r="M309" s="28"/>
      <c r="N309" s="28"/>
      <c r="O309" s="28"/>
      <c r="P309" s="123"/>
      <c r="Q309" s="123"/>
      <c r="R309" s="145"/>
      <c r="S309" s="123"/>
      <c r="T309" s="123"/>
      <c r="U309" s="151" t="e">
        <f t="shared" si="397"/>
        <v>#DIV/0!</v>
      </c>
      <c r="V309" s="123"/>
      <c r="W309" s="123"/>
      <c r="X309" s="28"/>
      <c r="Y309" s="123"/>
      <c r="Z309" s="123"/>
      <c r="AA309" s="28"/>
      <c r="AB309" s="123"/>
      <c r="AC309" s="123"/>
      <c r="AD309" s="28"/>
      <c r="AE309" s="123"/>
      <c r="AF309" s="123"/>
      <c r="AG309" s="28"/>
      <c r="AH309" s="123"/>
      <c r="AI309" s="123"/>
      <c r="AJ309" s="28"/>
      <c r="AK309" s="123"/>
      <c r="AL309" s="123"/>
      <c r="AM309" s="28"/>
      <c r="AN309" s="123"/>
      <c r="AO309" s="123"/>
      <c r="AP309" s="28"/>
      <c r="AQ309" s="123"/>
      <c r="AR309" s="123"/>
      <c r="AS309" s="28"/>
      <c r="AT309" s="123"/>
      <c r="AU309" s="123"/>
      <c r="AV309" s="28"/>
      <c r="AW309" s="123"/>
      <c r="AX309" s="123"/>
      <c r="AY309" s="28"/>
      <c r="AZ309" s="123"/>
      <c r="BA309" s="123"/>
      <c r="BB309" s="28"/>
      <c r="BC309" s="123"/>
      <c r="BD309" s="123"/>
      <c r="BE309" s="28"/>
      <c r="BF309" s="123"/>
      <c r="BG309" s="123"/>
      <c r="BH309" s="28"/>
      <c r="BI309" s="123"/>
      <c r="BJ309" s="123"/>
      <c r="BK309" s="28"/>
    </row>
    <row r="310" spans="1:63" s="7" customFormat="1" hidden="1">
      <c r="A310" s="25"/>
      <c r="B310" s="26"/>
      <c r="C310" s="26"/>
      <c r="D310" s="26" t="s">
        <v>31</v>
      </c>
      <c r="E310" s="26"/>
      <c r="F310" s="26"/>
      <c r="G310" s="26"/>
      <c r="H310" s="95"/>
      <c r="I310" s="123"/>
      <c r="J310" s="123"/>
      <c r="K310" s="154"/>
      <c r="L310" s="123"/>
      <c r="M310" s="28"/>
      <c r="N310" s="28"/>
      <c r="O310" s="28"/>
      <c r="P310" s="123"/>
      <c r="Q310" s="123"/>
      <c r="R310" s="145"/>
      <c r="S310" s="123"/>
      <c r="T310" s="123"/>
      <c r="U310" s="151" t="e">
        <f t="shared" si="397"/>
        <v>#DIV/0!</v>
      </c>
      <c r="V310" s="123"/>
      <c r="W310" s="123"/>
      <c r="X310" s="28"/>
      <c r="Y310" s="123"/>
      <c r="Z310" s="123"/>
      <c r="AA310" s="28"/>
      <c r="AB310" s="123"/>
      <c r="AC310" s="123"/>
      <c r="AD310" s="28"/>
      <c r="AE310" s="123"/>
      <c r="AF310" s="123"/>
      <c r="AG310" s="28"/>
      <c r="AH310" s="123"/>
      <c r="AI310" s="123"/>
      <c r="AJ310" s="28"/>
      <c r="AK310" s="123"/>
      <c r="AL310" s="123"/>
      <c r="AM310" s="28"/>
      <c r="AN310" s="123"/>
      <c r="AO310" s="123"/>
      <c r="AP310" s="28"/>
      <c r="AQ310" s="123"/>
      <c r="AR310" s="123"/>
      <c r="AS310" s="28"/>
      <c r="AT310" s="123"/>
      <c r="AU310" s="123"/>
      <c r="AV310" s="28"/>
      <c r="AW310" s="123"/>
      <c r="AX310" s="123"/>
      <c r="AY310" s="28"/>
      <c r="AZ310" s="123"/>
      <c r="BA310" s="123"/>
      <c r="BB310" s="28"/>
      <c r="BC310" s="123"/>
      <c r="BD310" s="123"/>
      <c r="BE310" s="28"/>
      <c r="BF310" s="123"/>
      <c r="BG310" s="123"/>
      <c r="BH310" s="28"/>
      <c r="BI310" s="123"/>
      <c r="BJ310" s="123"/>
      <c r="BK310" s="28"/>
    </row>
    <row r="311" spans="1:63" s="7" customFormat="1" hidden="1">
      <c r="A311" s="25"/>
      <c r="B311" s="26"/>
      <c r="C311" s="26"/>
      <c r="D311" s="26"/>
      <c r="E311" s="26" t="s">
        <v>32</v>
      </c>
      <c r="F311" s="26"/>
      <c r="G311" s="26"/>
      <c r="H311" s="95"/>
      <c r="I311" s="123"/>
      <c r="J311" s="123"/>
      <c r="K311" s="154"/>
      <c r="L311" s="123"/>
      <c r="M311" s="28"/>
      <c r="N311" s="28"/>
      <c r="O311" s="28"/>
      <c r="P311" s="123"/>
      <c r="Q311" s="123"/>
      <c r="R311" s="145"/>
      <c r="S311" s="123"/>
      <c r="T311" s="123"/>
      <c r="U311" s="151" t="e">
        <f t="shared" si="397"/>
        <v>#DIV/0!</v>
      </c>
      <c r="V311" s="123"/>
      <c r="W311" s="123"/>
      <c r="X311" s="28"/>
      <c r="Y311" s="123"/>
      <c r="Z311" s="123"/>
      <c r="AA311" s="28"/>
      <c r="AB311" s="123"/>
      <c r="AC311" s="123"/>
      <c r="AD311" s="28"/>
      <c r="AE311" s="123"/>
      <c r="AF311" s="123"/>
      <c r="AG311" s="28"/>
      <c r="AH311" s="123"/>
      <c r="AI311" s="123"/>
      <c r="AJ311" s="28"/>
      <c r="AK311" s="123"/>
      <c r="AL311" s="123"/>
      <c r="AM311" s="28"/>
      <c r="AN311" s="123"/>
      <c r="AO311" s="123"/>
      <c r="AP311" s="28"/>
      <c r="AQ311" s="123"/>
      <c r="AR311" s="123"/>
      <c r="AS311" s="28"/>
      <c r="AT311" s="123"/>
      <c r="AU311" s="123"/>
      <c r="AV311" s="28"/>
      <c r="AW311" s="123"/>
      <c r="AX311" s="123"/>
      <c r="AY311" s="28"/>
      <c r="AZ311" s="123"/>
      <c r="BA311" s="123"/>
      <c r="BB311" s="28"/>
      <c r="BC311" s="123"/>
      <c r="BD311" s="123"/>
      <c r="BE311" s="28"/>
      <c r="BF311" s="123"/>
      <c r="BG311" s="123"/>
      <c r="BH311" s="28"/>
      <c r="BI311" s="123"/>
      <c r="BJ311" s="123"/>
      <c r="BK311" s="28"/>
    </row>
    <row r="312" spans="1:63" s="7" customFormat="1" hidden="1">
      <c r="A312" s="25"/>
      <c r="B312" s="26"/>
      <c r="C312" s="26"/>
      <c r="D312" s="26"/>
      <c r="E312" s="26"/>
      <c r="F312" s="26" t="s">
        <v>33</v>
      </c>
      <c r="G312" s="26"/>
      <c r="H312" s="95"/>
      <c r="I312" s="123"/>
      <c r="J312" s="123"/>
      <c r="K312" s="154"/>
      <c r="L312" s="123"/>
      <c r="M312" s="28"/>
      <c r="N312" s="28"/>
      <c r="O312" s="28"/>
      <c r="P312" s="123"/>
      <c r="Q312" s="123"/>
      <c r="R312" s="145"/>
      <c r="S312" s="123"/>
      <c r="T312" s="123"/>
      <c r="U312" s="151" t="e">
        <f t="shared" si="397"/>
        <v>#DIV/0!</v>
      </c>
      <c r="V312" s="123"/>
      <c r="W312" s="123"/>
      <c r="X312" s="28"/>
      <c r="Y312" s="123"/>
      <c r="Z312" s="123"/>
      <c r="AA312" s="28"/>
      <c r="AB312" s="123"/>
      <c r="AC312" s="123"/>
      <c r="AD312" s="28"/>
      <c r="AE312" s="123"/>
      <c r="AF312" s="123"/>
      <c r="AG312" s="28"/>
      <c r="AH312" s="123"/>
      <c r="AI312" s="123"/>
      <c r="AJ312" s="28"/>
      <c r="AK312" s="123"/>
      <c r="AL312" s="123"/>
      <c r="AM312" s="28"/>
      <c r="AN312" s="123"/>
      <c r="AO312" s="123"/>
      <c r="AP312" s="28"/>
      <c r="AQ312" s="123"/>
      <c r="AR312" s="123"/>
      <c r="AS312" s="28"/>
      <c r="AT312" s="123"/>
      <c r="AU312" s="123"/>
      <c r="AV312" s="28"/>
      <c r="AW312" s="123"/>
      <c r="AX312" s="123"/>
      <c r="AY312" s="28"/>
      <c r="AZ312" s="123"/>
      <c r="BA312" s="123"/>
      <c r="BB312" s="28"/>
      <c r="BC312" s="123"/>
      <c r="BD312" s="123"/>
      <c r="BE312" s="28"/>
      <c r="BF312" s="123"/>
      <c r="BG312" s="123"/>
      <c r="BH312" s="28"/>
      <c r="BI312" s="123"/>
      <c r="BJ312" s="123"/>
      <c r="BK312" s="28"/>
    </row>
    <row r="313" spans="1:63" hidden="1">
      <c r="A313" s="29"/>
      <c r="B313" s="30"/>
      <c r="C313" s="30"/>
      <c r="D313" s="26"/>
      <c r="E313" s="30"/>
      <c r="F313" s="39"/>
      <c r="G313" s="30"/>
      <c r="H313" s="95"/>
      <c r="I313" s="123"/>
      <c r="J313" s="123"/>
      <c r="K313" s="154"/>
      <c r="L313" s="123"/>
      <c r="M313" s="28"/>
      <c r="N313" s="28"/>
      <c r="O313" s="28"/>
      <c r="P313" s="123"/>
      <c r="Q313" s="123"/>
      <c r="R313" s="145"/>
      <c r="S313" s="123"/>
      <c r="T313" s="123"/>
      <c r="U313" s="151" t="e">
        <f t="shared" si="397"/>
        <v>#DIV/0!</v>
      </c>
      <c r="V313" s="123"/>
      <c r="W313" s="123"/>
      <c r="X313" s="28"/>
      <c r="Y313" s="123"/>
      <c r="Z313" s="123"/>
      <c r="AA313" s="28"/>
      <c r="AB313" s="123"/>
      <c r="AC313" s="123"/>
      <c r="AD313" s="28"/>
      <c r="AE313" s="123"/>
      <c r="AF313" s="123"/>
      <c r="AG313" s="28"/>
      <c r="AH313" s="123"/>
      <c r="AI313" s="123"/>
      <c r="AJ313" s="28"/>
      <c r="AK313" s="123"/>
      <c r="AL313" s="123"/>
      <c r="AM313" s="28"/>
      <c r="AN313" s="123"/>
      <c r="AO313" s="123"/>
      <c r="AP313" s="28"/>
      <c r="AQ313" s="123"/>
      <c r="AR313" s="123"/>
      <c r="AS313" s="28"/>
      <c r="AT313" s="123"/>
      <c r="AU313" s="123"/>
      <c r="AV313" s="28"/>
      <c r="AW313" s="123"/>
      <c r="AX313" s="123"/>
      <c r="AY313" s="28"/>
      <c r="AZ313" s="123"/>
      <c r="BA313" s="123"/>
      <c r="BB313" s="28"/>
      <c r="BC313" s="123"/>
      <c r="BD313" s="123"/>
      <c r="BE313" s="28"/>
      <c r="BF313" s="123"/>
      <c r="BG313" s="123"/>
      <c r="BH313" s="28"/>
      <c r="BI313" s="123"/>
      <c r="BJ313" s="123"/>
      <c r="BK313" s="28"/>
    </row>
    <row r="314" spans="1:63" hidden="1">
      <c r="A314" s="29"/>
      <c r="B314" s="30"/>
      <c r="C314" s="30"/>
      <c r="D314" s="26"/>
      <c r="E314" s="30"/>
      <c r="F314" s="26" t="s">
        <v>34</v>
      </c>
      <c r="G314" s="30"/>
      <c r="H314" s="95"/>
      <c r="I314" s="123"/>
      <c r="J314" s="123"/>
      <c r="K314" s="154"/>
      <c r="L314" s="123"/>
      <c r="M314" s="28"/>
      <c r="N314" s="28"/>
      <c r="O314" s="28"/>
      <c r="P314" s="123"/>
      <c r="Q314" s="123"/>
      <c r="R314" s="145"/>
      <c r="S314" s="123"/>
      <c r="T314" s="123"/>
      <c r="U314" s="151" t="e">
        <f t="shared" si="397"/>
        <v>#DIV/0!</v>
      </c>
      <c r="V314" s="123"/>
      <c r="W314" s="123"/>
      <c r="X314" s="28"/>
      <c r="Y314" s="123"/>
      <c r="Z314" s="123"/>
      <c r="AA314" s="28"/>
      <c r="AB314" s="123"/>
      <c r="AC314" s="123"/>
      <c r="AD314" s="28"/>
      <c r="AE314" s="123"/>
      <c r="AF314" s="123"/>
      <c r="AG314" s="28"/>
      <c r="AH314" s="123"/>
      <c r="AI314" s="123"/>
      <c r="AJ314" s="28"/>
      <c r="AK314" s="123"/>
      <c r="AL314" s="123"/>
      <c r="AM314" s="28"/>
      <c r="AN314" s="123"/>
      <c r="AO314" s="123"/>
      <c r="AP314" s="28"/>
      <c r="AQ314" s="123"/>
      <c r="AR314" s="123"/>
      <c r="AS314" s="28"/>
      <c r="AT314" s="123"/>
      <c r="AU314" s="123"/>
      <c r="AV314" s="28"/>
      <c r="AW314" s="123"/>
      <c r="AX314" s="123"/>
      <c r="AY314" s="28"/>
      <c r="AZ314" s="123"/>
      <c r="BA314" s="123"/>
      <c r="BB314" s="28"/>
      <c r="BC314" s="123"/>
      <c r="BD314" s="123"/>
      <c r="BE314" s="28"/>
      <c r="BF314" s="123"/>
      <c r="BG314" s="123"/>
      <c r="BH314" s="28"/>
      <c r="BI314" s="123"/>
      <c r="BJ314" s="123"/>
      <c r="BK314" s="28"/>
    </row>
    <row r="315" spans="1:63" hidden="1">
      <c r="A315" s="29"/>
      <c r="B315" s="30"/>
      <c r="C315" s="30"/>
      <c r="D315" s="26"/>
      <c r="E315" s="30"/>
      <c r="F315" s="40"/>
      <c r="G315" s="39"/>
      <c r="H315" s="95"/>
      <c r="I315" s="123"/>
      <c r="J315" s="123"/>
      <c r="K315" s="154"/>
      <c r="L315" s="123"/>
      <c r="M315" s="28"/>
      <c r="N315" s="28"/>
      <c r="O315" s="28"/>
      <c r="P315" s="123"/>
      <c r="Q315" s="123"/>
      <c r="R315" s="145"/>
      <c r="S315" s="123"/>
      <c r="T315" s="123"/>
      <c r="U315" s="151" t="e">
        <f t="shared" si="397"/>
        <v>#DIV/0!</v>
      </c>
      <c r="V315" s="123"/>
      <c r="W315" s="123"/>
      <c r="X315" s="28"/>
      <c r="Y315" s="123"/>
      <c r="Z315" s="123"/>
      <c r="AA315" s="28"/>
      <c r="AB315" s="123"/>
      <c r="AC315" s="123"/>
      <c r="AD315" s="28"/>
      <c r="AE315" s="123"/>
      <c r="AF315" s="123"/>
      <c r="AG315" s="28"/>
      <c r="AH315" s="123"/>
      <c r="AI315" s="123"/>
      <c r="AJ315" s="28"/>
      <c r="AK315" s="123"/>
      <c r="AL315" s="123"/>
      <c r="AM315" s="28"/>
      <c r="AN315" s="123"/>
      <c r="AO315" s="123"/>
      <c r="AP315" s="28"/>
      <c r="AQ315" s="123"/>
      <c r="AR315" s="123"/>
      <c r="AS315" s="28"/>
      <c r="AT315" s="123"/>
      <c r="AU315" s="123"/>
      <c r="AV315" s="28"/>
      <c r="AW315" s="123"/>
      <c r="AX315" s="123"/>
      <c r="AY315" s="28"/>
      <c r="AZ315" s="123"/>
      <c r="BA315" s="123"/>
      <c r="BB315" s="28"/>
      <c r="BC315" s="123"/>
      <c r="BD315" s="123"/>
      <c r="BE315" s="28"/>
      <c r="BF315" s="123"/>
      <c r="BG315" s="123"/>
      <c r="BH315" s="28"/>
      <c r="BI315" s="123"/>
      <c r="BJ315" s="123"/>
      <c r="BK315" s="28"/>
    </row>
    <row r="316" spans="1:63" hidden="1">
      <c r="A316" s="29"/>
      <c r="B316" s="30"/>
      <c r="C316" s="30"/>
      <c r="D316" s="26"/>
      <c r="E316" s="30"/>
      <c r="F316" s="26" t="s">
        <v>35</v>
      </c>
      <c r="G316" s="30"/>
      <c r="H316" s="95"/>
      <c r="I316" s="123"/>
      <c r="J316" s="123"/>
      <c r="K316" s="154"/>
      <c r="L316" s="123"/>
      <c r="M316" s="28"/>
      <c r="N316" s="28"/>
      <c r="O316" s="28"/>
      <c r="P316" s="123"/>
      <c r="Q316" s="123"/>
      <c r="R316" s="145"/>
      <c r="S316" s="123"/>
      <c r="T316" s="123"/>
      <c r="U316" s="151" t="e">
        <f t="shared" si="397"/>
        <v>#DIV/0!</v>
      </c>
      <c r="V316" s="123"/>
      <c r="W316" s="123"/>
      <c r="X316" s="28"/>
      <c r="Y316" s="123"/>
      <c r="Z316" s="123"/>
      <c r="AA316" s="28"/>
      <c r="AB316" s="123"/>
      <c r="AC316" s="123"/>
      <c r="AD316" s="28"/>
      <c r="AE316" s="123"/>
      <c r="AF316" s="123"/>
      <c r="AG316" s="28"/>
      <c r="AH316" s="123"/>
      <c r="AI316" s="123"/>
      <c r="AJ316" s="28"/>
      <c r="AK316" s="123"/>
      <c r="AL316" s="123"/>
      <c r="AM316" s="28"/>
      <c r="AN316" s="123"/>
      <c r="AO316" s="123"/>
      <c r="AP316" s="28"/>
      <c r="AQ316" s="123"/>
      <c r="AR316" s="123"/>
      <c r="AS316" s="28"/>
      <c r="AT316" s="123"/>
      <c r="AU316" s="123"/>
      <c r="AV316" s="28"/>
      <c r="AW316" s="123"/>
      <c r="AX316" s="123"/>
      <c r="AY316" s="28"/>
      <c r="AZ316" s="123"/>
      <c r="BA316" s="123"/>
      <c r="BB316" s="28"/>
      <c r="BC316" s="123"/>
      <c r="BD316" s="123"/>
      <c r="BE316" s="28"/>
      <c r="BF316" s="123"/>
      <c r="BG316" s="123"/>
      <c r="BH316" s="28"/>
      <c r="BI316" s="123"/>
      <c r="BJ316" s="123"/>
      <c r="BK316" s="28"/>
    </row>
    <row r="317" spans="1:63" hidden="1">
      <c r="A317" s="29"/>
      <c r="B317" s="30"/>
      <c r="C317" s="30"/>
      <c r="D317" s="30"/>
      <c r="E317" s="30"/>
      <c r="F317" s="39"/>
      <c r="G317" s="30"/>
      <c r="H317" s="95"/>
      <c r="I317" s="123"/>
      <c r="J317" s="123"/>
      <c r="K317" s="154"/>
      <c r="L317" s="123"/>
      <c r="M317" s="28"/>
      <c r="N317" s="28"/>
      <c r="O317" s="28"/>
      <c r="P317" s="123"/>
      <c r="Q317" s="123"/>
      <c r="R317" s="145"/>
      <c r="S317" s="123"/>
      <c r="T317" s="123"/>
      <c r="U317" s="151" t="e">
        <f t="shared" si="397"/>
        <v>#DIV/0!</v>
      </c>
      <c r="V317" s="123"/>
      <c r="W317" s="123"/>
      <c r="X317" s="28"/>
      <c r="Y317" s="123"/>
      <c r="Z317" s="123"/>
      <c r="AA317" s="28"/>
      <c r="AB317" s="123"/>
      <c r="AC317" s="123"/>
      <c r="AD317" s="28"/>
      <c r="AE317" s="123"/>
      <c r="AF317" s="123"/>
      <c r="AG317" s="28"/>
      <c r="AH317" s="123"/>
      <c r="AI317" s="123"/>
      <c r="AJ317" s="28"/>
      <c r="AK317" s="123"/>
      <c r="AL317" s="123"/>
      <c r="AM317" s="28"/>
      <c r="AN317" s="123"/>
      <c r="AO317" s="123"/>
      <c r="AP317" s="28"/>
      <c r="AQ317" s="123"/>
      <c r="AR317" s="123"/>
      <c r="AS317" s="28"/>
      <c r="AT317" s="123"/>
      <c r="AU317" s="123"/>
      <c r="AV317" s="28"/>
      <c r="AW317" s="123"/>
      <c r="AX317" s="123"/>
      <c r="AY317" s="28"/>
      <c r="AZ317" s="123"/>
      <c r="BA317" s="123"/>
      <c r="BB317" s="28"/>
      <c r="BC317" s="123"/>
      <c r="BD317" s="123"/>
      <c r="BE317" s="28"/>
      <c r="BF317" s="123"/>
      <c r="BG317" s="123"/>
      <c r="BH317" s="28"/>
      <c r="BI317" s="123"/>
      <c r="BJ317" s="123"/>
      <c r="BK317" s="28"/>
    </row>
    <row r="318" spans="1:63" hidden="1">
      <c r="A318" s="29"/>
      <c r="B318" s="30"/>
      <c r="C318" s="30"/>
      <c r="D318" s="26"/>
      <c r="E318" s="26" t="s">
        <v>36</v>
      </c>
      <c r="F318" s="26"/>
      <c r="G318" s="30"/>
      <c r="H318" s="95"/>
      <c r="I318" s="123"/>
      <c r="J318" s="123"/>
      <c r="K318" s="154"/>
      <c r="L318" s="123"/>
      <c r="M318" s="28"/>
      <c r="N318" s="28"/>
      <c r="O318" s="28"/>
      <c r="P318" s="123"/>
      <c r="Q318" s="123"/>
      <c r="R318" s="145"/>
      <c r="S318" s="123"/>
      <c r="T318" s="123"/>
      <c r="U318" s="151" t="e">
        <f t="shared" si="397"/>
        <v>#DIV/0!</v>
      </c>
      <c r="V318" s="123"/>
      <c r="W318" s="123"/>
      <c r="X318" s="28"/>
      <c r="Y318" s="123"/>
      <c r="Z318" s="123"/>
      <c r="AA318" s="28"/>
      <c r="AB318" s="123"/>
      <c r="AC318" s="123"/>
      <c r="AD318" s="28"/>
      <c r="AE318" s="123"/>
      <c r="AF318" s="123"/>
      <c r="AG318" s="28"/>
      <c r="AH318" s="123"/>
      <c r="AI318" s="123"/>
      <c r="AJ318" s="28"/>
      <c r="AK318" s="123"/>
      <c r="AL318" s="123"/>
      <c r="AM318" s="28"/>
      <c r="AN318" s="123"/>
      <c r="AO318" s="123"/>
      <c r="AP318" s="28"/>
      <c r="AQ318" s="123"/>
      <c r="AR318" s="123"/>
      <c r="AS318" s="28"/>
      <c r="AT318" s="123"/>
      <c r="AU318" s="123"/>
      <c r="AV318" s="28"/>
      <c r="AW318" s="123"/>
      <c r="AX318" s="123"/>
      <c r="AY318" s="28"/>
      <c r="AZ318" s="123"/>
      <c r="BA318" s="123"/>
      <c r="BB318" s="28"/>
      <c r="BC318" s="123"/>
      <c r="BD318" s="123"/>
      <c r="BE318" s="28"/>
      <c r="BF318" s="123"/>
      <c r="BG318" s="123"/>
      <c r="BH318" s="28"/>
      <c r="BI318" s="123"/>
      <c r="BJ318" s="123"/>
      <c r="BK318" s="28"/>
    </row>
    <row r="319" spans="1:63" hidden="1">
      <c r="A319" s="29"/>
      <c r="B319" s="30"/>
      <c r="C319" s="30"/>
      <c r="D319" s="26"/>
      <c r="E319" s="40" t="s">
        <v>37</v>
      </c>
      <c r="F319" s="26"/>
      <c r="G319" s="30"/>
      <c r="H319" s="95"/>
      <c r="I319" s="123"/>
      <c r="J319" s="123"/>
      <c r="K319" s="154"/>
      <c r="L319" s="123"/>
      <c r="M319" s="28"/>
      <c r="N319" s="28"/>
      <c r="O319" s="28"/>
      <c r="P319" s="123"/>
      <c r="Q319" s="123"/>
      <c r="R319" s="145"/>
      <c r="S319" s="123"/>
      <c r="T319" s="123"/>
      <c r="U319" s="151" t="e">
        <f t="shared" si="397"/>
        <v>#DIV/0!</v>
      </c>
      <c r="V319" s="123"/>
      <c r="W319" s="123"/>
      <c r="X319" s="28"/>
      <c r="Y319" s="123"/>
      <c r="Z319" s="123"/>
      <c r="AA319" s="28"/>
      <c r="AB319" s="123"/>
      <c r="AC319" s="123"/>
      <c r="AD319" s="28"/>
      <c r="AE319" s="123"/>
      <c r="AF319" s="123"/>
      <c r="AG319" s="28"/>
      <c r="AH319" s="123"/>
      <c r="AI319" s="123"/>
      <c r="AJ319" s="28"/>
      <c r="AK319" s="123"/>
      <c r="AL319" s="123"/>
      <c r="AM319" s="28"/>
      <c r="AN319" s="123"/>
      <c r="AO319" s="123"/>
      <c r="AP319" s="28"/>
      <c r="AQ319" s="123"/>
      <c r="AR319" s="123"/>
      <c r="AS319" s="28"/>
      <c r="AT319" s="123"/>
      <c r="AU319" s="123"/>
      <c r="AV319" s="28"/>
      <c r="AW319" s="123"/>
      <c r="AX319" s="123"/>
      <c r="AY319" s="28"/>
      <c r="AZ319" s="123"/>
      <c r="BA319" s="123"/>
      <c r="BB319" s="28"/>
      <c r="BC319" s="123"/>
      <c r="BD319" s="123"/>
      <c r="BE319" s="28"/>
      <c r="BF319" s="123"/>
      <c r="BG319" s="123"/>
      <c r="BH319" s="28"/>
      <c r="BI319" s="123"/>
      <c r="BJ319" s="123"/>
      <c r="BK319" s="28"/>
    </row>
    <row r="320" spans="1:63" hidden="1">
      <c r="A320" s="29"/>
      <c r="B320" s="30"/>
      <c r="C320" s="30"/>
      <c r="D320" s="26"/>
      <c r="E320" s="40" t="s">
        <v>38</v>
      </c>
      <c r="F320" s="26"/>
      <c r="G320" s="30"/>
      <c r="H320" s="95"/>
      <c r="I320" s="123"/>
      <c r="J320" s="123"/>
      <c r="K320" s="154"/>
      <c r="L320" s="123"/>
      <c r="M320" s="28"/>
      <c r="N320" s="28"/>
      <c r="O320" s="28"/>
      <c r="P320" s="123"/>
      <c r="Q320" s="123"/>
      <c r="R320" s="145"/>
      <c r="S320" s="123"/>
      <c r="T320" s="123"/>
      <c r="U320" s="151" t="e">
        <f t="shared" si="397"/>
        <v>#DIV/0!</v>
      </c>
      <c r="V320" s="123"/>
      <c r="W320" s="123"/>
      <c r="X320" s="28"/>
      <c r="Y320" s="123"/>
      <c r="Z320" s="123"/>
      <c r="AA320" s="28"/>
      <c r="AB320" s="123"/>
      <c r="AC320" s="123"/>
      <c r="AD320" s="28"/>
      <c r="AE320" s="123"/>
      <c r="AF320" s="123"/>
      <c r="AG320" s="28"/>
      <c r="AH320" s="123"/>
      <c r="AI320" s="123"/>
      <c r="AJ320" s="28"/>
      <c r="AK320" s="123"/>
      <c r="AL320" s="123"/>
      <c r="AM320" s="28"/>
      <c r="AN320" s="123"/>
      <c r="AO320" s="123"/>
      <c r="AP320" s="28"/>
      <c r="AQ320" s="123"/>
      <c r="AR320" s="123"/>
      <c r="AS320" s="28"/>
      <c r="AT320" s="123"/>
      <c r="AU320" s="123"/>
      <c r="AV320" s="28"/>
      <c r="AW320" s="123"/>
      <c r="AX320" s="123"/>
      <c r="AY320" s="28"/>
      <c r="AZ320" s="123"/>
      <c r="BA320" s="123"/>
      <c r="BB320" s="28"/>
      <c r="BC320" s="123"/>
      <c r="BD320" s="123"/>
      <c r="BE320" s="28"/>
      <c r="BF320" s="123"/>
      <c r="BG320" s="123"/>
      <c r="BH320" s="28"/>
      <c r="BI320" s="123"/>
      <c r="BJ320" s="123"/>
      <c r="BK320" s="28"/>
    </row>
    <row r="321" spans="1:63" hidden="1">
      <c r="A321" s="29"/>
      <c r="B321" s="30"/>
      <c r="C321" s="30"/>
      <c r="D321" s="26"/>
      <c r="E321" s="40" t="s">
        <v>39</v>
      </c>
      <c r="F321" s="26"/>
      <c r="G321" s="30"/>
      <c r="H321" s="95"/>
      <c r="I321" s="123"/>
      <c r="J321" s="123"/>
      <c r="K321" s="154"/>
      <c r="L321" s="123"/>
      <c r="M321" s="28"/>
      <c r="N321" s="28"/>
      <c r="O321" s="28"/>
      <c r="P321" s="123"/>
      <c r="Q321" s="123"/>
      <c r="R321" s="145"/>
      <c r="S321" s="123"/>
      <c r="T321" s="123"/>
      <c r="U321" s="151" t="e">
        <f t="shared" si="397"/>
        <v>#DIV/0!</v>
      </c>
      <c r="V321" s="123"/>
      <c r="W321" s="123"/>
      <c r="X321" s="28"/>
      <c r="Y321" s="123"/>
      <c r="Z321" s="123"/>
      <c r="AA321" s="28"/>
      <c r="AB321" s="123"/>
      <c r="AC321" s="123"/>
      <c r="AD321" s="28"/>
      <c r="AE321" s="123"/>
      <c r="AF321" s="123"/>
      <c r="AG321" s="28"/>
      <c r="AH321" s="123"/>
      <c r="AI321" s="123"/>
      <c r="AJ321" s="28"/>
      <c r="AK321" s="123"/>
      <c r="AL321" s="123"/>
      <c r="AM321" s="28"/>
      <c r="AN321" s="123"/>
      <c r="AO321" s="123"/>
      <c r="AP321" s="28"/>
      <c r="AQ321" s="123"/>
      <c r="AR321" s="123"/>
      <c r="AS321" s="28"/>
      <c r="AT321" s="123"/>
      <c r="AU321" s="123"/>
      <c r="AV321" s="28"/>
      <c r="AW321" s="123"/>
      <c r="AX321" s="123"/>
      <c r="AY321" s="28"/>
      <c r="AZ321" s="123"/>
      <c r="BA321" s="123"/>
      <c r="BB321" s="28"/>
      <c r="BC321" s="123"/>
      <c r="BD321" s="123"/>
      <c r="BE321" s="28"/>
      <c r="BF321" s="123"/>
      <c r="BG321" s="123"/>
      <c r="BH321" s="28"/>
      <c r="BI321" s="123"/>
      <c r="BJ321" s="123"/>
      <c r="BK321" s="28"/>
    </row>
    <row r="322" spans="1:63" hidden="1">
      <c r="A322" s="29"/>
      <c r="B322" s="30"/>
      <c r="C322" s="30"/>
      <c r="D322" s="26"/>
      <c r="E322" s="30"/>
      <c r="F322" s="41" t="s">
        <v>40</v>
      </c>
      <c r="G322" s="30"/>
      <c r="H322" s="95"/>
      <c r="I322" s="123"/>
      <c r="J322" s="123"/>
      <c r="K322" s="154"/>
      <c r="L322" s="123"/>
      <c r="M322" s="28"/>
      <c r="N322" s="28"/>
      <c r="O322" s="28"/>
      <c r="P322" s="123"/>
      <c r="Q322" s="123"/>
      <c r="R322" s="145"/>
      <c r="S322" s="123"/>
      <c r="T322" s="123"/>
      <c r="U322" s="151" t="e">
        <f t="shared" si="397"/>
        <v>#DIV/0!</v>
      </c>
      <c r="V322" s="123"/>
      <c r="W322" s="123"/>
      <c r="X322" s="28"/>
      <c r="Y322" s="123"/>
      <c r="Z322" s="123"/>
      <c r="AA322" s="28"/>
      <c r="AB322" s="123"/>
      <c r="AC322" s="123"/>
      <c r="AD322" s="28"/>
      <c r="AE322" s="123"/>
      <c r="AF322" s="123"/>
      <c r="AG322" s="28"/>
      <c r="AH322" s="123"/>
      <c r="AI322" s="123"/>
      <c r="AJ322" s="28"/>
      <c r="AK322" s="123"/>
      <c r="AL322" s="123"/>
      <c r="AM322" s="28"/>
      <c r="AN322" s="123"/>
      <c r="AO322" s="123"/>
      <c r="AP322" s="28"/>
      <c r="AQ322" s="123"/>
      <c r="AR322" s="123"/>
      <c r="AS322" s="28"/>
      <c r="AT322" s="123"/>
      <c r="AU322" s="123"/>
      <c r="AV322" s="28"/>
      <c r="AW322" s="123"/>
      <c r="AX322" s="123"/>
      <c r="AY322" s="28"/>
      <c r="AZ322" s="123"/>
      <c r="BA322" s="123"/>
      <c r="BB322" s="28"/>
      <c r="BC322" s="123"/>
      <c r="BD322" s="123"/>
      <c r="BE322" s="28"/>
      <c r="BF322" s="123"/>
      <c r="BG322" s="123"/>
      <c r="BH322" s="28"/>
      <c r="BI322" s="123"/>
      <c r="BJ322" s="123"/>
      <c r="BK322" s="28"/>
    </row>
    <row r="323" spans="1:63" hidden="1">
      <c r="A323" s="29"/>
      <c r="B323" s="30"/>
      <c r="C323" s="30"/>
      <c r="D323" s="26"/>
      <c r="E323" s="30"/>
      <c r="F323" s="39"/>
      <c r="G323" s="30"/>
      <c r="H323" s="95"/>
      <c r="I323" s="123"/>
      <c r="J323" s="123"/>
      <c r="K323" s="154"/>
      <c r="L323" s="123"/>
      <c r="M323" s="28"/>
      <c r="N323" s="28"/>
      <c r="O323" s="28"/>
      <c r="P323" s="123"/>
      <c r="Q323" s="123"/>
      <c r="R323" s="145"/>
      <c r="S323" s="123"/>
      <c r="T323" s="123"/>
      <c r="U323" s="151" t="e">
        <f t="shared" si="397"/>
        <v>#DIV/0!</v>
      </c>
      <c r="V323" s="123"/>
      <c r="W323" s="123"/>
      <c r="X323" s="28"/>
      <c r="Y323" s="123"/>
      <c r="Z323" s="123"/>
      <c r="AA323" s="28"/>
      <c r="AB323" s="123"/>
      <c r="AC323" s="123"/>
      <c r="AD323" s="28"/>
      <c r="AE323" s="123"/>
      <c r="AF323" s="123"/>
      <c r="AG323" s="28"/>
      <c r="AH323" s="123"/>
      <c r="AI323" s="123"/>
      <c r="AJ323" s="28"/>
      <c r="AK323" s="123"/>
      <c r="AL323" s="123"/>
      <c r="AM323" s="28"/>
      <c r="AN323" s="123"/>
      <c r="AO323" s="123"/>
      <c r="AP323" s="28"/>
      <c r="AQ323" s="123"/>
      <c r="AR323" s="123"/>
      <c r="AS323" s="28"/>
      <c r="AT323" s="123"/>
      <c r="AU323" s="123"/>
      <c r="AV323" s="28"/>
      <c r="AW323" s="123"/>
      <c r="AX323" s="123"/>
      <c r="AY323" s="28"/>
      <c r="AZ323" s="123"/>
      <c r="BA323" s="123"/>
      <c r="BB323" s="28"/>
      <c r="BC323" s="123"/>
      <c r="BD323" s="123"/>
      <c r="BE323" s="28"/>
      <c r="BF323" s="123"/>
      <c r="BG323" s="123"/>
      <c r="BH323" s="28"/>
      <c r="BI323" s="123"/>
      <c r="BJ323" s="123"/>
      <c r="BK323" s="28"/>
    </row>
    <row r="324" spans="1:63" hidden="1">
      <c r="A324" s="29"/>
      <c r="B324" s="30"/>
      <c r="C324" s="30"/>
      <c r="D324" s="26" t="s">
        <v>41</v>
      </c>
      <c r="E324" s="30"/>
      <c r="F324" s="30"/>
      <c r="G324" s="30"/>
      <c r="H324" s="95"/>
      <c r="I324" s="123"/>
      <c r="J324" s="123"/>
      <c r="K324" s="154"/>
      <c r="L324" s="123"/>
      <c r="M324" s="28"/>
      <c r="N324" s="28"/>
      <c r="O324" s="28"/>
      <c r="P324" s="123"/>
      <c r="Q324" s="123"/>
      <c r="R324" s="145"/>
      <c r="S324" s="123"/>
      <c r="T324" s="123"/>
      <c r="U324" s="151" t="e">
        <f t="shared" si="397"/>
        <v>#DIV/0!</v>
      </c>
      <c r="V324" s="123"/>
      <c r="W324" s="123"/>
      <c r="X324" s="28"/>
      <c r="Y324" s="123"/>
      <c r="Z324" s="123"/>
      <c r="AA324" s="28"/>
      <c r="AB324" s="123"/>
      <c r="AC324" s="123"/>
      <c r="AD324" s="28"/>
      <c r="AE324" s="123"/>
      <c r="AF324" s="123"/>
      <c r="AG324" s="28"/>
      <c r="AH324" s="123"/>
      <c r="AI324" s="123"/>
      <c r="AJ324" s="28"/>
      <c r="AK324" s="123"/>
      <c r="AL324" s="123"/>
      <c r="AM324" s="28"/>
      <c r="AN324" s="123"/>
      <c r="AO324" s="123"/>
      <c r="AP324" s="28"/>
      <c r="AQ324" s="123"/>
      <c r="AR324" s="123"/>
      <c r="AS324" s="28"/>
      <c r="AT324" s="123"/>
      <c r="AU324" s="123"/>
      <c r="AV324" s="28"/>
      <c r="AW324" s="123"/>
      <c r="AX324" s="123"/>
      <c r="AY324" s="28"/>
      <c r="AZ324" s="123"/>
      <c r="BA324" s="123"/>
      <c r="BB324" s="28"/>
      <c r="BC324" s="123"/>
      <c r="BD324" s="123"/>
      <c r="BE324" s="28"/>
      <c r="BF324" s="123"/>
      <c r="BG324" s="123"/>
      <c r="BH324" s="28"/>
      <c r="BI324" s="123"/>
      <c r="BJ324" s="123"/>
      <c r="BK324" s="28"/>
    </row>
    <row r="325" spans="1:63" hidden="1">
      <c r="A325" s="29"/>
      <c r="B325" s="30"/>
      <c r="C325" s="30"/>
      <c r="D325" s="26"/>
      <c r="E325" s="26" t="s">
        <v>42</v>
      </c>
      <c r="F325" s="30"/>
      <c r="G325" s="30"/>
      <c r="H325" s="95"/>
      <c r="I325" s="123"/>
      <c r="J325" s="123"/>
      <c r="K325" s="154"/>
      <c r="L325" s="123"/>
      <c r="M325" s="28"/>
      <c r="N325" s="28"/>
      <c r="O325" s="28"/>
      <c r="P325" s="123"/>
      <c r="Q325" s="123"/>
      <c r="R325" s="145"/>
      <c r="S325" s="123"/>
      <c r="T325" s="123"/>
      <c r="U325" s="151" t="e">
        <f t="shared" si="397"/>
        <v>#DIV/0!</v>
      </c>
      <c r="V325" s="123"/>
      <c r="W325" s="123"/>
      <c r="X325" s="28"/>
      <c r="Y325" s="123"/>
      <c r="Z325" s="123"/>
      <c r="AA325" s="28"/>
      <c r="AB325" s="123"/>
      <c r="AC325" s="123"/>
      <c r="AD325" s="28"/>
      <c r="AE325" s="123"/>
      <c r="AF325" s="123"/>
      <c r="AG325" s="28"/>
      <c r="AH325" s="123"/>
      <c r="AI325" s="123"/>
      <c r="AJ325" s="28"/>
      <c r="AK325" s="123"/>
      <c r="AL325" s="123"/>
      <c r="AM325" s="28"/>
      <c r="AN325" s="123"/>
      <c r="AO325" s="123"/>
      <c r="AP325" s="28"/>
      <c r="AQ325" s="123"/>
      <c r="AR325" s="123"/>
      <c r="AS325" s="28"/>
      <c r="AT325" s="123"/>
      <c r="AU325" s="123"/>
      <c r="AV325" s="28"/>
      <c r="AW325" s="123"/>
      <c r="AX325" s="123"/>
      <c r="AY325" s="28"/>
      <c r="AZ325" s="123"/>
      <c r="BA325" s="123"/>
      <c r="BB325" s="28"/>
      <c r="BC325" s="123"/>
      <c r="BD325" s="123"/>
      <c r="BE325" s="28"/>
      <c r="BF325" s="123"/>
      <c r="BG325" s="123"/>
      <c r="BH325" s="28"/>
      <c r="BI325" s="123"/>
      <c r="BJ325" s="123"/>
      <c r="BK325" s="28"/>
    </row>
    <row r="326" spans="1:63" hidden="1">
      <c r="A326" s="29"/>
      <c r="B326" s="30"/>
      <c r="C326" s="30"/>
      <c r="D326" s="26"/>
      <c r="E326" s="30"/>
      <c r="F326" s="26" t="s">
        <v>43</v>
      </c>
      <c r="G326" s="30"/>
      <c r="H326" s="95"/>
      <c r="I326" s="123"/>
      <c r="J326" s="123"/>
      <c r="K326" s="154"/>
      <c r="L326" s="123"/>
      <c r="M326" s="28"/>
      <c r="N326" s="28"/>
      <c r="O326" s="28"/>
      <c r="P326" s="123"/>
      <c r="Q326" s="123"/>
      <c r="R326" s="145"/>
      <c r="S326" s="123"/>
      <c r="T326" s="123"/>
      <c r="U326" s="151" t="e">
        <f t="shared" si="397"/>
        <v>#DIV/0!</v>
      </c>
      <c r="V326" s="123"/>
      <c r="W326" s="123"/>
      <c r="X326" s="28"/>
      <c r="Y326" s="123"/>
      <c r="Z326" s="123"/>
      <c r="AA326" s="28"/>
      <c r="AB326" s="123"/>
      <c r="AC326" s="123"/>
      <c r="AD326" s="28"/>
      <c r="AE326" s="123"/>
      <c r="AF326" s="123"/>
      <c r="AG326" s="28"/>
      <c r="AH326" s="123"/>
      <c r="AI326" s="123"/>
      <c r="AJ326" s="28"/>
      <c r="AK326" s="123"/>
      <c r="AL326" s="123"/>
      <c r="AM326" s="28"/>
      <c r="AN326" s="123"/>
      <c r="AO326" s="123"/>
      <c r="AP326" s="28"/>
      <c r="AQ326" s="123"/>
      <c r="AR326" s="123"/>
      <c r="AS326" s="28"/>
      <c r="AT326" s="123"/>
      <c r="AU326" s="123"/>
      <c r="AV326" s="28"/>
      <c r="AW326" s="123"/>
      <c r="AX326" s="123"/>
      <c r="AY326" s="28"/>
      <c r="AZ326" s="123"/>
      <c r="BA326" s="123"/>
      <c r="BB326" s="28"/>
      <c r="BC326" s="123"/>
      <c r="BD326" s="123"/>
      <c r="BE326" s="28"/>
      <c r="BF326" s="123"/>
      <c r="BG326" s="123"/>
      <c r="BH326" s="28"/>
      <c r="BI326" s="123"/>
      <c r="BJ326" s="123"/>
      <c r="BK326" s="28"/>
    </row>
    <row r="327" spans="1:63" hidden="1">
      <c r="A327" s="29"/>
      <c r="B327" s="30"/>
      <c r="C327" s="30"/>
      <c r="D327" s="30"/>
      <c r="E327" s="30"/>
      <c r="F327" s="30"/>
      <c r="G327" s="30"/>
      <c r="H327" s="95"/>
      <c r="I327" s="123"/>
      <c r="J327" s="123"/>
      <c r="K327" s="154"/>
      <c r="L327" s="123"/>
      <c r="M327" s="28"/>
      <c r="N327" s="28"/>
      <c r="O327" s="28"/>
      <c r="P327" s="123"/>
      <c r="Q327" s="123"/>
      <c r="R327" s="145"/>
      <c r="S327" s="123"/>
      <c r="T327" s="123"/>
      <c r="U327" s="151" t="e">
        <f t="shared" si="397"/>
        <v>#DIV/0!</v>
      </c>
      <c r="V327" s="123"/>
      <c r="W327" s="123"/>
      <c r="X327" s="28"/>
      <c r="Y327" s="123"/>
      <c r="Z327" s="123"/>
      <c r="AA327" s="28"/>
      <c r="AB327" s="123"/>
      <c r="AC327" s="123"/>
      <c r="AD327" s="28"/>
      <c r="AE327" s="123"/>
      <c r="AF327" s="123"/>
      <c r="AG327" s="28"/>
      <c r="AH327" s="123"/>
      <c r="AI327" s="123"/>
      <c r="AJ327" s="28"/>
      <c r="AK327" s="123"/>
      <c r="AL327" s="123"/>
      <c r="AM327" s="28"/>
      <c r="AN327" s="123"/>
      <c r="AO327" s="123"/>
      <c r="AP327" s="28"/>
      <c r="AQ327" s="123"/>
      <c r="AR327" s="123"/>
      <c r="AS327" s="28"/>
      <c r="AT327" s="123"/>
      <c r="AU327" s="123"/>
      <c r="AV327" s="28"/>
      <c r="AW327" s="123"/>
      <c r="AX327" s="123"/>
      <c r="AY327" s="28"/>
      <c r="AZ327" s="123"/>
      <c r="BA327" s="123"/>
      <c r="BB327" s="28"/>
      <c r="BC327" s="123"/>
      <c r="BD327" s="123"/>
      <c r="BE327" s="28"/>
      <c r="BF327" s="123"/>
      <c r="BG327" s="123"/>
      <c r="BH327" s="28"/>
      <c r="BI327" s="123"/>
      <c r="BJ327" s="123"/>
      <c r="BK327" s="28"/>
    </row>
    <row r="328" spans="1:63" hidden="1">
      <c r="A328" s="29"/>
      <c r="B328" s="30"/>
      <c r="C328" s="30"/>
      <c r="D328" s="26"/>
      <c r="E328" s="30"/>
      <c r="F328" s="26" t="s">
        <v>44</v>
      </c>
      <c r="G328" s="30"/>
      <c r="H328" s="95"/>
      <c r="I328" s="123"/>
      <c r="J328" s="123"/>
      <c r="K328" s="154"/>
      <c r="L328" s="123"/>
      <c r="M328" s="28"/>
      <c r="N328" s="28"/>
      <c r="O328" s="28"/>
      <c r="P328" s="123"/>
      <c r="Q328" s="123"/>
      <c r="R328" s="145"/>
      <c r="S328" s="123"/>
      <c r="T328" s="123"/>
      <c r="U328" s="151" t="e">
        <f t="shared" si="397"/>
        <v>#DIV/0!</v>
      </c>
      <c r="V328" s="123"/>
      <c r="W328" s="123"/>
      <c r="X328" s="28"/>
      <c r="Y328" s="123"/>
      <c r="Z328" s="123"/>
      <c r="AA328" s="28"/>
      <c r="AB328" s="123"/>
      <c r="AC328" s="123"/>
      <c r="AD328" s="28"/>
      <c r="AE328" s="123"/>
      <c r="AF328" s="123"/>
      <c r="AG328" s="28"/>
      <c r="AH328" s="123"/>
      <c r="AI328" s="123"/>
      <c r="AJ328" s="28"/>
      <c r="AK328" s="123"/>
      <c r="AL328" s="123"/>
      <c r="AM328" s="28"/>
      <c r="AN328" s="123"/>
      <c r="AO328" s="123"/>
      <c r="AP328" s="28"/>
      <c r="AQ328" s="123"/>
      <c r="AR328" s="123"/>
      <c r="AS328" s="28"/>
      <c r="AT328" s="123"/>
      <c r="AU328" s="123"/>
      <c r="AV328" s="28"/>
      <c r="AW328" s="123"/>
      <c r="AX328" s="123"/>
      <c r="AY328" s="28"/>
      <c r="AZ328" s="123"/>
      <c r="BA328" s="123"/>
      <c r="BB328" s="28"/>
      <c r="BC328" s="123"/>
      <c r="BD328" s="123"/>
      <c r="BE328" s="28"/>
      <c r="BF328" s="123"/>
      <c r="BG328" s="123"/>
      <c r="BH328" s="28"/>
      <c r="BI328" s="123"/>
      <c r="BJ328" s="123"/>
      <c r="BK328" s="28"/>
    </row>
    <row r="329" spans="1:63" hidden="1">
      <c r="A329" s="29"/>
      <c r="B329" s="30"/>
      <c r="C329" s="30"/>
      <c r="D329" s="30"/>
      <c r="E329" s="30"/>
      <c r="F329" s="30"/>
      <c r="G329" s="30"/>
      <c r="H329" s="95"/>
      <c r="I329" s="123"/>
      <c r="J329" s="123"/>
      <c r="K329" s="154"/>
      <c r="L329" s="123"/>
      <c r="M329" s="28"/>
      <c r="N329" s="28"/>
      <c r="O329" s="28"/>
      <c r="P329" s="123"/>
      <c r="Q329" s="123"/>
      <c r="R329" s="145"/>
      <c r="S329" s="123"/>
      <c r="T329" s="123"/>
      <c r="U329" s="151" t="e">
        <f t="shared" si="397"/>
        <v>#DIV/0!</v>
      </c>
      <c r="V329" s="123"/>
      <c r="W329" s="123"/>
      <c r="X329" s="28"/>
      <c r="Y329" s="123"/>
      <c r="Z329" s="123"/>
      <c r="AA329" s="28"/>
      <c r="AB329" s="123"/>
      <c r="AC329" s="123"/>
      <c r="AD329" s="28"/>
      <c r="AE329" s="123"/>
      <c r="AF329" s="123"/>
      <c r="AG329" s="28"/>
      <c r="AH329" s="123"/>
      <c r="AI329" s="123"/>
      <c r="AJ329" s="28"/>
      <c r="AK329" s="123"/>
      <c r="AL329" s="123"/>
      <c r="AM329" s="28"/>
      <c r="AN329" s="123"/>
      <c r="AO329" s="123"/>
      <c r="AP329" s="28"/>
      <c r="AQ329" s="123"/>
      <c r="AR329" s="123"/>
      <c r="AS329" s="28"/>
      <c r="AT329" s="123"/>
      <c r="AU329" s="123"/>
      <c r="AV329" s="28"/>
      <c r="AW329" s="123"/>
      <c r="AX329" s="123"/>
      <c r="AY329" s="28"/>
      <c r="AZ329" s="123"/>
      <c r="BA329" s="123"/>
      <c r="BB329" s="28"/>
      <c r="BC329" s="123"/>
      <c r="BD329" s="123"/>
      <c r="BE329" s="28"/>
      <c r="BF329" s="123"/>
      <c r="BG329" s="123"/>
      <c r="BH329" s="28"/>
      <c r="BI329" s="123"/>
      <c r="BJ329" s="123"/>
      <c r="BK329" s="28"/>
    </row>
    <row r="330" spans="1:63" hidden="1">
      <c r="A330" s="29"/>
      <c r="B330" s="30"/>
      <c r="C330" s="30"/>
      <c r="D330" s="26" t="s">
        <v>45</v>
      </c>
      <c r="E330" s="30"/>
      <c r="F330" s="30"/>
      <c r="G330" s="30"/>
      <c r="H330" s="95"/>
      <c r="I330" s="123"/>
      <c r="J330" s="123"/>
      <c r="K330" s="154"/>
      <c r="L330" s="123"/>
      <c r="M330" s="28"/>
      <c r="N330" s="28"/>
      <c r="O330" s="28"/>
      <c r="P330" s="123"/>
      <c r="Q330" s="123"/>
      <c r="R330" s="145"/>
      <c r="S330" s="123"/>
      <c r="T330" s="123"/>
      <c r="U330" s="151" t="e">
        <f t="shared" si="397"/>
        <v>#DIV/0!</v>
      </c>
      <c r="V330" s="123"/>
      <c r="W330" s="123"/>
      <c r="X330" s="28"/>
      <c r="Y330" s="123"/>
      <c r="Z330" s="123"/>
      <c r="AA330" s="28"/>
      <c r="AB330" s="123"/>
      <c r="AC330" s="123"/>
      <c r="AD330" s="28"/>
      <c r="AE330" s="123"/>
      <c r="AF330" s="123"/>
      <c r="AG330" s="28"/>
      <c r="AH330" s="123"/>
      <c r="AI330" s="123"/>
      <c r="AJ330" s="28"/>
      <c r="AK330" s="123"/>
      <c r="AL330" s="123"/>
      <c r="AM330" s="28"/>
      <c r="AN330" s="123"/>
      <c r="AO330" s="123"/>
      <c r="AP330" s="28"/>
      <c r="AQ330" s="123"/>
      <c r="AR330" s="123"/>
      <c r="AS330" s="28"/>
      <c r="AT330" s="123"/>
      <c r="AU330" s="123"/>
      <c r="AV330" s="28"/>
      <c r="AW330" s="123"/>
      <c r="AX330" s="123"/>
      <c r="AY330" s="28"/>
      <c r="AZ330" s="123"/>
      <c r="BA330" s="123"/>
      <c r="BB330" s="28"/>
      <c r="BC330" s="123"/>
      <c r="BD330" s="123"/>
      <c r="BE330" s="28"/>
      <c r="BF330" s="123"/>
      <c r="BG330" s="123"/>
      <c r="BH330" s="28"/>
      <c r="BI330" s="123"/>
      <c r="BJ330" s="123"/>
      <c r="BK330" s="28"/>
    </row>
    <row r="331" spans="1:63" hidden="1">
      <c r="A331" s="29"/>
      <c r="B331" s="30"/>
      <c r="C331" s="30"/>
      <c r="D331" s="26"/>
      <c r="E331" s="26" t="s">
        <v>46</v>
      </c>
      <c r="F331" s="30"/>
      <c r="G331" s="30"/>
      <c r="H331" s="95"/>
      <c r="I331" s="123"/>
      <c r="J331" s="123"/>
      <c r="K331" s="154"/>
      <c r="L331" s="123"/>
      <c r="M331" s="28"/>
      <c r="N331" s="28"/>
      <c r="O331" s="28"/>
      <c r="P331" s="123"/>
      <c r="Q331" s="123"/>
      <c r="R331" s="145"/>
      <c r="S331" s="123"/>
      <c r="T331" s="123"/>
      <c r="U331" s="151" t="e">
        <f t="shared" si="397"/>
        <v>#DIV/0!</v>
      </c>
      <c r="V331" s="123"/>
      <c r="W331" s="123"/>
      <c r="X331" s="28"/>
      <c r="Y331" s="123"/>
      <c r="Z331" s="123"/>
      <c r="AA331" s="28"/>
      <c r="AB331" s="123"/>
      <c r="AC331" s="123"/>
      <c r="AD331" s="28"/>
      <c r="AE331" s="123"/>
      <c r="AF331" s="123"/>
      <c r="AG331" s="28"/>
      <c r="AH331" s="123"/>
      <c r="AI331" s="123"/>
      <c r="AJ331" s="28"/>
      <c r="AK331" s="123"/>
      <c r="AL331" s="123"/>
      <c r="AM331" s="28"/>
      <c r="AN331" s="123"/>
      <c r="AO331" s="123"/>
      <c r="AP331" s="28"/>
      <c r="AQ331" s="123"/>
      <c r="AR331" s="123"/>
      <c r="AS331" s="28"/>
      <c r="AT331" s="123"/>
      <c r="AU331" s="123"/>
      <c r="AV331" s="28"/>
      <c r="AW331" s="123"/>
      <c r="AX331" s="123"/>
      <c r="AY331" s="28"/>
      <c r="AZ331" s="123"/>
      <c r="BA331" s="123"/>
      <c r="BB331" s="28"/>
      <c r="BC331" s="123"/>
      <c r="BD331" s="123"/>
      <c r="BE331" s="28"/>
      <c r="BF331" s="123"/>
      <c r="BG331" s="123"/>
      <c r="BH331" s="28"/>
      <c r="BI331" s="123"/>
      <c r="BJ331" s="123"/>
      <c r="BK331" s="28"/>
    </row>
    <row r="332" spans="1:63" hidden="1">
      <c r="A332" s="29"/>
      <c r="B332" s="30"/>
      <c r="C332" s="30"/>
      <c r="D332" s="26"/>
      <c r="E332" s="42"/>
      <c r="F332" s="30"/>
      <c r="G332" s="30"/>
      <c r="H332" s="95"/>
      <c r="I332" s="123"/>
      <c r="J332" s="123"/>
      <c r="K332" s="154"/>
      <c r="L332" s="123"/>
      <c r="M332" s="28"/>
      <c r="N332" s="28"/>
      <c r="O332" s="28"/>
      <c r="P332" s="123"/>
      <c r="Q332" s="123"/>
      <c r="R332" s="145"/>
      <c r="S332" s="123"/>
      <c r="T332" s="123"/>
      <c r="U332" s="151" t="e">
        <f t="shared" si="397"/>
        <v>#DIV/0!</v>
      </c>
      <c r="V332" s="123"/>
      <c r="W332" s="123"/>
      <c r="X332" s="28"/>
      <c r="Y332" s="123"/>
      <c r="Z332" s="123"/>
      <c r="AA332" s="28"/>
      <c r="AB332" s="123"/>
      <c r="AC332" s="123"/>
      <c r="AD332" s="28"/>
      <c r="AE332" s="123"/>
      <c r="AF332" s="123"/>
      <c r="AG332" s="28"/>
      <c r="AH332" s="123"/>
      <c r="AI332" s="123"/>
      <c r="AJ332" s="28"/>
      <c r="AK332" s="123"/>
      <c r="AL332" s="123"/>
      <c r="AM332" s="28"/>
      <c r="AN332" s="123"/>
      <c r="AO332" s="123"/>
      <c r="AP332" s="28"/>
      <c r="AQ332" s="123"/>
      <c r="AR332" s="123"/>
      <c r="AS332" s="28"/>
      <c r="AT332" s="123"/>
      <c r="AU332" s="123"/>
      <c r="AV332" s="28"/>
      <c r="AW332" s="123"/>
      <c r="AX332" s="123"/>
      <c r="AY332" s="28"/>
      <c r="AZ332" s="123"/>
      <c r="BA332" s="123"/>
      <c r="BB332" s="28"/>
      <c r="BC332" s="123"/>
      <c r="BD332" s="123"/>
      <c r="BE332" s="28"/>
      <c r="BF332" s="123"/>
      <c r="BG332" s="123"/>
      <c r="BH332" s="28"/>
      <c r="BI332" s="123"/>
      <c r="BJ332" s="123"/>
      <c r="BK332" s="28"/>
    </row>
    <row r="333" spans="1:63" hidden="1">
      <c r="A333" s="29"/>
      <c r="B333" s="30"/>
      <c r="C333" s="30"/>
      <c r="D333" s="26"/>
      <c r="E333" s="41" t="s">
        <v>47</v>
      </c>
      <c r="F333" s="42"/>
      <c r="G333" s="30"/>
      <c r="H333" s="95"/>
      <c r="I333" s="123"/>
      <c r="J333" s="123"/>
      <c r="K333" s="154"/>
      <c r="L333" s="123"/>
      <c r="M333" s="28"/>
      <c r="N333" s="28"/>
      <c r="O333" s="28"/>
      <c r="P333" s="123"/>
      <c r="Q333" s="123"/>
      <c r="R333" s="145"/>
      <c r="S333" s="123"/>
      <c r="T333" s="123"/>
      <c r="U333" s="151" t="e">
        <f t="shared" ref="U333:U396" si="398">SUM(T333*100/S333)</f>
        <v>#DIV/0!</v>
      </c>
      <c r="V333" s="123"/>
      <c r="W333" s="123"/>
      <c r="X333" s="28"/>
      <c r="Y333" s="123"/>
      <c r="Z333" s="123"/>
      <c r="AA333" s="28"/>
      <c r="AB333" s="123"/>
      <c r="AC333" s="123"/>
      <c r="AD333" s="28"/>
      <c r="AE333" s="123"/>
      <c r="AF333" s="123"/>
      <c r="AG333" s="28"/>
      <c r="AH333" s="123"/>
      <c r="AI333" s="123"/>
      <c r="AJ333" s="28"/>
      <c r="AK333" s="123"/>
      <c r="AL333" s="123"/>
      <c r="AM333" s="28"/>
      <c r="AN333" s="123"/>
      <c r="AO333" s="123"/>
      <c r="AP333" s="28"/>
      <c r="AQ333" s="123"/>
      <c r="AR333" s="123"/>
      <c r="AS333" s="28"/>
      <c r="AT333" s="123"/>
      <c r="AU333" s="123"/>
      <c r="AV333" s="28"/>
      <c r="AW333" s="123"/>
      <c r="AX333" s="123"/>
      <c r="AY333" s="28"/>
      <c r="AZ333" s="123"/>
      <c r="BA333" s="123"/>
      <c r="BB333" s="28"/>
      <c r="BC333" s="123"/>
      <c r="BD333" s="123"/>
      <c r="BE333" s="28"/>
      <c r="BF333" s="123"/>
      <c r="BG333" s="123"/>
      <c r="BH333" s="28"/>
      <c r="BI333" s="123"/>
      <c r="BJ333" s="123"/>
      <c r="BK333" s="28"/>
    </row>
    <row r="334" spans="1:63" hidden="1">
      <c r="A334" s="29"/>
      <c r="B334" s="30"/>
      <c r="C334" s="30"/>
      <c r="D334" s="26"/>
      <c r="E334" s="41"/>
      <c r="F334" s="42"/>
      <c r="G334" s="30"/>
      <c r="H334" s="95"/>
      <c r="I334" s="123"/>
      <c r="J334" s="123"/>
      <c r="K334" s="154"/>
      <c r="L334" s="123"/>
      <c r="M334" s="28"/>
      <c r="N334" s="28"/>
      <c r="O334" s="28"/>
      <c r="P334" s="123"/>
      <c r="Q334" s="123"/>
      <c r="R334" s="145"/>
      <c r="S334" s="123"/>
      <c r="T334" s="123"/>
      <c r="U334" s="151" t="e">
        <f t="shared" si="398"/>
        <v>#DIV/0!</v>
      </c>
      <c r="V334" s="123"/>
      <c r="W334" s="123"/>
      <c r="X334" s="28"/>
      <c r="Y334" s="123"/>
      <c r="Z334" s="123"/>
      <c r="AA334" s="28"/>
      <c r="AB334" s="123"/>
      <c r="AC334" s="123"/>
      <c r="AD334" s="28"/>
      <c r="AE334" s="123"/>
      <c r="AF334" s="123"/>
      <c r="AG334" s="28"/>
      <c r="AH334" s="123"/>
      <c r="AI334" s="123"/>
      <c r="AJ334" s="28"/>
      <c r="AK334" s="123"/>
      <c r="AL334" s="123"/>
      <c r="AM334" s="28"/>
      <c r="AN334" s="123"/>
      <c r="AO334" s="123"/>
      <c r="AP334" s="28"/>
      <c r="AQ334" s="123"/>
      <c r="AR334" s="123"/>
      <c r="AS334" s="28"/>
      <c r="AT334" s="123"/>
      <c r="AU334" s="123"/>
      <c r="AV334" s="28"/>
      <c r="AW334" s="123"/>
      <c r="AX334" s="123"/>
      <c r="AY334" s="28"/>
      <c r="AZ334" s="123"/>
      <c r="BA334" s="123"/>
      <c r="BB334" s="28"/>
      <c r="BC334" s="123"/>
      <c r="BD334" s="123"/>
      <c r="BE334" s="28"/>
      <c r="BF334" s="123"/>
      <c r="BG334" s="123"/>
      <c r="BH334" s="28"/>
      <c r="BI334" s="123"/>
      <c r="BJ334" s="123"/>
      <c r="BK334" s="28"/>
    </row>
    <row r="335" spans="1:63" hidden="1">
      <c r="A335" s="29"/>
      <c r="B335" s="30"/>
      <c r="C335" s="30"/>
      <c r="D335" s="26" t="s">
        <v>48</v>
      </c>
      <c r="E335" s="26"/>
      <c r="F335" s="26"/>
      <c r="G335" s="30"/>
      <c r="H335" s="95"/>
      <c r="I335" s="123"/>
      <c r="J335" s="123"/>
      <c r="K335" s="154"/>
      <c r="L335" s="123"/>
      <c r="M335" s="28"/>
      <c r="N335" s="28"/>
      <c r="O335" s="28"/>
      <c r="P335" s="123"/>
      <c r="Q335" s="123"/>
      <c r="R335" s="145"/>
      <c r="S335" s="123"/>
      <c r="T335" s="123"/>
      <c r="U335" s="151" t="e">
        <f t="shared" si="398"/>
        <v>#DIV/0!</v>
      </c>
      <c r="V335" s="123"/>
      <c r="W335" s="123"/>
      <c r="X335" s="28"/>
      <c r="Y335" s="123"/>
      <c r="Z335" s="123"/>
      <c r="AA335" s="28"/>
      <c r="AB335" s="123"/>
      <c r="AC335" s="123"/>
      <c r="AD335" s="28"/>
      <c r="AE335" s="123"/>
      <c r="AF335" s="123"/>
      <c r="AG335" s="28"/>
      <c r="AH335" s="123"/>
      <c r="AI335" s="123"/>
      <c r="AJ335" s="28"/>
      <c r="AK335" s="123"/>
      <c r="AL335" s="123"/>
      <c r="AM335" s="28"/>
      <c r="AN335" s="123"/>
      <c r="AO335" s="123"/>
      <c r="AP335" s="28"/>
      <c r="AQ335" s="123"/>
      <c r="AR335" s="123"/>
      <c r="AS335" s="28"/>
      <c r="AT335" s="123"/>
      <c r="AU335" s="123"/>
      <c r="AV335" s="28"/>
      <c r="AW335" s="123"/>
      <c r="AX335" s="123"/>
      <c r="AY335" s="28"/>
      <c r="AZ335" s="123"/>
      <c r="BA335" s="123"/>
      <c r="BB335" s="28"/>
      <c r="BC335" s="123"/>
      <c r="BD335" s="123"/>
      <c r="BE335" s="28"/>
      <c r="BF335" s="123"/>
      <c r="BG335" s="123"/>
      <c r="BH335" s="28"/>
      <c r="BI335" s="123"/>
      <c r="BJ335" s="123"/>
      <c r="BK335" s="28"/>
    </row>
    <row r="336" spans="1:63" hidden="1">
      <c r="A336" s="29"/>
      <c r="B336" s="30"/>
      <c r="C336" s="30"/>
      <c r="D336" s="26"/>
      <c r="E336" s="26" t="s">
        <v>49</v>
      </c>
      <c r="F336" s="26"/>
      <c r="G336" s="30"/>
      <c r="H336" s="95"/>
      <c r="I336" s="123"/>
      <c r="J336" s="123"/>
      <c r="K336" s="154"/>
      <c r="L336" s="123"/>
      <c r="M336" s="28"/>
      <c r="N336" s="28"/>
      <c r="O336" s="28"/>
      <c r="P336" s="123"/>
      <c r="Q336" s="123"/>
      <c r="R336" s="145"/>
      <c r="S336" s="123"/>
      <c r="T336" s="123"/>
      <c r="U336" s="151" t="e">
        <f t="shared" si="398"/>
        <v>#DIV/0!</v>
      </c>
      <c r="V336" s="123"/>
      <c r="W336" s="123"/>
      <c r="X336" s="28"/>
      <c r="Y336" s="123"/>
      <c r="Z336" s="123"/>
      <c r="AA336" s="28"/>
      <c r="AB336" s="123"/>
      <c r="AC336" s="123"/>
      <c r="AD336" s="28"/>
      <c r="AE336" s="123"/>
      <c r="AF336" s="123"/>
      <c r="AG336" s="28"/>
      <c r="AH336" s="123"/>
      <c r="AI336" s="123"/>
      <c r="AJ336" s="28"/>
      <c r="AK336" s="123"/>
      <c r="AL336" s="123"/>
      <c r="AM336" s="28"/>
      <c r="AN336" s="123"/>
      <c r="AO336" s="123"/>
      <c r="AP336" s="28"/>
      <c r="AQ336" s="123"/>
      <c r="AR336" s="123"/>
      <c r="AS336" s="28"/>
      <c r="AT336" s="123"/>
      <c r="AU336" s="123"/>
      <c r="AV336" s="28"/>
      <c r="AW336" s="123"/>
      <c r="AX336" s="123"/>
      <c r="AY336" s="28"/>
      <c r="AZ336" s="123"/>
      <c r="BA336" s="123"/>
      <c r="BB336" s="28"/>
      <c r="BC336" s="123"/>
      <c r="BD336" s="123"/>
      <c r="BE336" s="28"/>
      <c r="BF336" s="123"/>
      <c r="BG336" s="123"/>
      <c r="BH336" s="28"/>
      <c r="BI336" s="123"/>
      <c r="BJ336" s="123"/>
      <c r="BK336" s="28"/>
    </row>
    <row r="337" spans="1:63" hidden="1">
      <c r="A337" s="29"/>
      <c r="B337" s="30"/>
      <c r="C337" s="30"/>
      <c r="D337" s="30"/>
      <c r="E337" s="30"/>
      <c r="F337" s="30"/>
      <c r="G337" s="43" t="s">
        <v>50</v>
      </c>
      <c r="H337" s="95"/>
      <c r="I337" s="123"/>
      <c r="J337" s="123"/>
      <c r="K337" s="154"/>
      <c r="L337" s="123"/>
      <c r="M337" s="28"/>
      <c r="N337" s="28"/>
      <c r="O337" s="28"/>
      <c r="P337" s="123"/>
      <c r="Q337" s="123"/>
      <c r="R337" s="145"/>
      <c r="S337" s="123"/>
      <c r="T337" s="123"/>
      <c r="U337" s="151" t="e">
        <f t="shared" si="398"/>
        <v>#DIV/0!</v>
      </c>
      <c r="V337" s="123"/>
      <c r="W337" s="123"/>
      <c r="X337" s="28"/>
      <c r="Y337" s="123"/>
      <c r="Z337" s="123"/>
      <c r="AA337" s="28"/>
      <c r="AB337" s="123"/>
      <c r="AC337" s="123"/>
      <c r="AD337" s="28"/>
      <c r="AE337" s="123"/>
      <c r="AF337" s="123"/>
      <c r="AG337" s="28"/>
      <c r="AH337" s="123"/>
      <c r="AI337" s="123"/>
      <c r="AJ337" s="28"/>
      <c r="AK337" s="123"/>
      <c r="AL337" s="123"/>
      <c r="AM337" s="28"/>
      <c r="AN337" s="123"/>
      <c r="AO337" s="123"/>
      <c r="AP337" s="28"/>
      <c r="AQ337" s="123"/>
      <c r="AR337" s="123"/>
      <c r="AS337" s="28"/>
      <c r="AT337" s="123"/>
      <c r="AU337" s="123"/>
      <c r="AV337" s="28"/>
      <c r="AW337" s="123"/>
      <c r="AX337" s="123"/>
      <c r="AY337" s="28"/>
      <c r="AZ337" s="123"/>
      <c r="BA337" s="123"/>
      <c r="BB337" s="28"/>
      <c r="BC337" s="123"/>
      <c r="BD337" s="123"/>
      <c r="BE337" s="28"/>
      <c r="BF337" s="123"/>
      <c r="BG337" s="123"/>
      <c r="BH337" s="28"/>
      <c r="BI337" s="123"/>
      <c r="BJ337" s="123"/>
      <c r="BK337" s="28"/>
    </row>
    <row r="338" spans="1:63" hidden="1">
      <c r="A338" s="29"/>
      <c r="B338" s="30"/>
      <c r="C338" s="30"/>
      <c r="D338" s="30"/>
      <c r="E338" s="30"/>
      <c r="F338" s="30"/>
      <c r="G338" s="43"/>
      <c r="H338" s="95"/>
      <c r="I338" s="123"/>
      <c r="J338" s="123"/>
      <c r="K338" s="154"/>
      <c r="L338" s="123"/>
      <c r="M338" s="28"/>
      <c r="N338" s="28"/>
      <c r="O338" s="28"/>
      <c r="P338" s="123"/>
      <c r="Q338" s="123"/>
      <c r="R338" s="145"/>
      <c r="S338" s="123"/>
      <c r="T338" s="123"/>
      <c r="U338" s="151" t="e">
        <f t="shared" si="398"/>
        <v>#DIV/0!</v>
      </c>
      <c r="V338" s="123"/>
      <c r="W338" s="123"/>
      <c r="X338" s="28"/>
      <c r="Y338" s="123"/>
      <c r="Z338" s="123"/>
      <c r="AA338" s="28"/>
      <c r="AB338" s="123"/>
      <c r="AC338" s="123"/>
      <c r="AD338" s="28"/>
      <c r="AE338" s="123"/>
      <c r="AF338" s="123"/>
      <c r="AG338" s="28"/>
      <c r="AH338" s="123"/>
      <c r="AI338" s="123"/>
      <c r="AJ338" s="28"/>
      <c r="AK338" s="123"/>
      <c r="AL338" s="123"/>
      <c r="AM338" s="28"/>
      <c r="AN338" s="123"/>
      <c r="AO338" s="123"/>
      <c r="AP338" s="28"/>
      <c r="AQ338" s="123"/>
      <c r="AR338" s="123"/>
      <c r="AS338" s="28"/>
      <c r="AT338" s="123"/>
      <c r="AU338" s="123"/>
      <c r="AV338" s="28"/>
      <c r="AW338" s="123"/>
      <c r="AX338" s="123"/>
      <c r="AY338" s="28"/>
      <c r="AZ338" s="123"/>
      <c r="BA338" s="123"/>
      <c r="BB338" s="28"/>
      <c r="BC338" s="123"/>
      <c r="BD338" s="123"/>
      <c r="BE338" s="28"/>
      <c r="BF338" s="123"/>
      <c r="BG338" s="123"/>
      <c r="BH338" s="28"/>
      <c r="BI338" s="123"/>
      <c r="BJ338" s="123"/>
      <c r="BK338" s="28"/>
    </row>
    <row r="339" spans="1:63" hidden="1">
      <c r="A339" s="29"/>
      <c r="B339" s="30"/>
      <c r="C339" s="30"/>
      <c r="D339" s="26"/>
      <c r="E339" s="30"/>
      <c r="F339" s="40"/>
      <c r="G339" s="40" t="s">
        <v>91</v>
      </c>
      <c r="H339" s="95"/>
      <c r="I339" s="123"/>
      <c r="J339" s="123"/>
      <c r="K339" s="154"/>
      <c r="L339" s="123"/>
      <c r="M339" s="28"/>
      <c r="N339" s="28"/>
      <c r="O339" s="28"/>
      <c r="P339" s="123"/>
      <c r="Q339" s="123"/>
      <c r="R339" s="145"/>
      <c r="S339" s="123"/>
      <c r="T339" s="123"/>
      <c r="U339" s="151" t="e">
        <f t="shared" si="398"/>
        <v>#DIV/0!</v>
      </c>
      <c r="V339" s="123"/>
      <c r="W339" s="123"/>
      <c r="X339" s="28"/>
      <c r="Y339" s="123"/>
      <c r="Z339" s="123"/>
      <c r="AA339" s="28"/>
      <c r="AB339" s="123"/>
      <c r="AC339" s="123"/>
      <c r="AD339" s="28"/>
      <c r="AE339" s="123"/>
      <c r="AF339" s="123"/>
      <c r="AG339" s="28"/>
      <c r="AH339" s="123"/>
      <c r="AI339" s="123"/>
      <c r="AJ339" s="28"/>
      <c r="AK339" s="123"/>
      <c r="AL339" s="123"/>
      <c r="AM339" s="28"/>
      <c r="AN339" s="123"/>
      <c r="AO339" s="123"/>
      <c r="AP339" s="28"/>
      <c r="AQ339" s="123"/>
      <c r="AR339" s="123"/>
      <c r="AS339" s="28"/>
      <c r="AT339" s="123"/>
      <c r="AU339" s="123"/>
      <c r="AV339" s="28"/>
      <c r="AW339" s="123"/>
      <c r="AX339" s="123"/>
      <c r="AY339" s="28"/>
      <c r="AZ339" s="123"/>
      <c r="BA339" s="123"/>
      <c r="BB339" s="28"/>
      <c r="BC339" s="123"/>
      <c r="BD339" s="123"/>
      <c r="BE339" s="28"/>
      <c r="BF339" s="123"/>
      <c r="BG339" s="123"/>
      <c r="BH339" s="28"/>
      <c r="BI339" s="123"/>
      <c r="BJ339" s="123"/>
      <c r="BK339" s="28"/>
    </row>
    <row r="340" spans="1:63" hidden="1">
      <c r="A340" s="29"/>
      <c r="B340" s="30"/>
      <c r="C340" s="30"/>
      <c r="D340" s="26"/>
      <c r="E340" s="30"/>
      <c r="F340" s="26" t="s">
        <v>44</v>
      </c>
      <c r="G340" s="30"/>
      <c r="H340" s="95"/>
      <c r="I340" s="123"/>
      <c r="J340" s="123"/>
      <c r="K340" s="154"/>
      <c r="L340" s="123"/>
      <c r="M340" s="28"/>
      <c r="N340" s="28"/>
      <c r="O340" s="28"/>
      <c r="P340" s="123"/>
      <c r="Q340" s="123"/>
      <c r="R340" s="145"/>
      <c r="S340" s="123"/>
      <c r="T340" s="123"/>
      <c r="U340" s="151" t="e">
        <f t="shared" si="398"/>
        <v>#DIV/0!</v>
      </c>
      <c r="V340" s="123"/>
      <c r="W340" s="123"/>
      <c r="X340" s="28"/>
      <c r="Y340" s="123"/>
      <c r="Z340" s="123"/>
      <c r="AA340" s="28"/>
      <c r="AB340" s="123"/>
      <c r="AC340" s="123"/>
      <c r="AD340" s="28"/>
      <c r="AE340" s="123"/>
      <c r="AF340" s="123"/>
      <c r="AG340" s="28"/>
      <c r="AH340" s="123"/>
      <c r="AI340" s="123"/>
      <c r="AJ340" s="28"/>
      <c r="AK340" s="123"/>
      <c r="AL340" s="123"/>
      <c r="AM340" s="28"/>
      <c r="AN340" s="123"/>
      <c r="AO340" s="123"/>
      <c r="AP340" s="28"/>
      <c r="AQ340" s="123"/>
      <c r="AR340" s="123"/>
      <c r="AS340" s="28"/>
      <c r="AT340" s="123"/>
      <c r="AU340" s="123"/>
      <c r="AV340" s="28"/>
      <c r="AW340" s="123"/>
      <c r="AX340" s="123"/>
      <c r="AY340" s="28"/>
      <c r="AZ340" s="123"/>
      <c r="BA340" s="123"/>
      <c r="BB340" s="28"/>
      <c r="BC340" s="123"/>
      <c r="BD340" s="123"/>
      <c r="BE340" s="28"/>
      <c r="BF340" s="123"/>
      <c r="BG340" s="123"/>
      <c r="BH340" s="28"/>
      <c r="BI340" s="123"/>
      <c r="BJ340" s="123"/>
      <c r="BK340" s="28"/>
    </row>
    <row r="341" spans="1:63" hidden="1">
      <c r="A341" s="29"/>
      <c r="B341" s="30"/>
      <c r="C341" s="30"/>
      <c r="D341" s="26"/>
      <c r="E341" s="30"/>
      <c r="F341" s="26"/>
      <c r="G341" s="30"/>
      <c r="H341" s="95"/>
      <c r="I341" s="123"/>
      <c r="J341" s="123"/>
      <c r="K341" s="154"/>
      <c r="L341" s="123"/>
      <c r="M341" s="28"/>
      <c r="N341" s="28"/>
      <c r="O341" s="28"/>
      <c r="P341" s="123"/>
      <c r="Q341" s="123"/>
      <c r="R341" s="145"/>
      <c r="S341" s="123"/>
      <c r="T341" s="123"/>
      <c r="U341" s="151" t="e">
        <f t="shared" si="398"/>
        <v>#DIV/0!</v>
      </c>
      <c r="V341" s="123"/>
      <c r="W341" s="123"/>
      <c r="X341" s="28"/>
      <c r="Y341" s="123"/>
      <c r="Z341" s="123"/>
      <c r="AA341" s="28"/>
      <c r="AB341" s="123"/>
      <c r="AC341" s="123"/>
      <c r="AD341" s="28"/>
      <c r="AE341" s="123"/>
      <c r="AF341" s="123"/>
      <c r="AG341" s="28"/>
      <c r="AH341" s="123"/>
      <c r="AI341" s="123"/>
      <c r="AJ341" s="28"/>
      <c r="AK341" s="123"/>
      <c r="AL341" s="123"/>
      <c r="AM341" s="28"/>
      <c r="AN341" s="123"/>
      <c r="AO341" s="123"/>
      <c r="AP341" s="28"/>
      <c r="AQ341" s="123"/>
      <c r="AR341" s="123"/>
      <c r="AS341" s="28"/>
      <c r="AT341" s="123"/>
      <c r="AU341" s="123"/>
      <c r="AV341" s="28"/>
      <c r="AW341" s="123"/>
      <c r="AX341" s="123"/>
      <c r="AY341" s="28"/>
      <c r="AZ341" s="123"/>
      <c r="BA341" s="123"/>
      <c r="BB341" s="28"/>
      <c r="BC341" s="123"/>
      <c r="BD341" s="123"/>
      <c r="BE341" s="28"/>
      <c r="BF341" s="123"/>
      <c r="BG341" s="123"/>
      <c r="BH341" s="28"/>
      <c r="BI341" s="123"/>
      <c r="BJ341" s="123"/>
      <c r="BK341" s="28"/>
    </row>
    <row r="342" spans="1:63" hidden="1">
      <c r="A342" s="29"/>
      <c r="B342" s="30"/>
      <c r="C342" s="26" t="s">
        <v>62</v>
      </c>
      <c r="D342" s="30"/>
      <c r="E342" s="30"/>
      <c r="F342" s="30"/>
      <c r="G342" s="30"/>
      <c r="H342" s="95"/>
      <c r="I342" s="123"/>
      <c r="J342" s="123"/>
      <c r="K342" s="154"/>
      <c r="L342" s="123"/>
      <c r="M342" s="28"/>
      <c r="N342" s="28"/>
      <c r="O342" s="28"/>
      <c r="P342" s="123"/>
      <c r="Q342" s="123"/>
      <c r="R342" s="145"/>
      <c r="S342" s="123"/>
      <c r="T342" s="123"/>
      <c r="U342" s="151" t="e">
        <f t="shared" si="398"/>
        <v>#DIV/0!</v>
      </c>
      <c r="V342" s="123"/>
      <c r="W342" s="123"/>
      <c r="X342" s="28"/>
      <c r="Y342" s="123"/>
      <c r="Z342" s="123"/>
      <c r="AA342" s="28"/>
      <c r="AB342" s="123"/>
      <c r="AC342" s="123"/>
      <c r="AD342" s="28"/>
      <c r="AE342" s="123"/>
      <c r="AF342" s="123"/>
      <c r="AG342" s="28"/>
      <c r="AH342" s="123"/>
      <c r="AI342" s="123"/>
      <c r="AJ342" s="28"/>
      <c r="AK342" s="123"/>
      <c r="AL342" s="123"/>
      <c r="AM342" s="28"/>
      <c r="AN342" s="123"/>
      <c r="AO342" s="123"/>
      <c r="AP342" s="28"/>
      <c r="AQ342" s="123"/>
      <c r="AR342" s="123"/>
      <c r="AS342" s="28"/>
      <c r="AT342" s="123"/>
      <c r="AU342" s="123"/>
      <c r="AV342" s="28"/>
      <c r="AW342" s="123"/>
      <c r="AX342" s="123"/>
      <c r="AY342" s="28"/>
      <c r="AZ342" s="123"/>
      <c r="BA342" s="123"/>
      <c r="BB342" s="28"/>
      <c r="BC342" s="123"/>
      <c r="BD342" s="123"/>
      <c r="BE342" s="28"/>
      <c r="BF342" s="123"/>
      <c r="BG342" s="123"/>
      <c r="BH342" s="28"/>
      <c r="BI342" s="123"/>
      <c r="BJ342" s="123"/>
      <c r="BK342" s="28"/>
    </row>
    <row r="343" spans="1:63" hidden="1">
      <c r="A343" s="29"/>
      <c r="B343" s="30"/>
      <c r="C343" s="30"/>
      <c r="D343" s="26" t="s">
        <v>63</v>
      </c>
      <c r="E343" s="30"/>
      <c r="F343" s="30"/>
      <c r="G343" s="30"/>
      <c r="H343" s="95"/>
      <c r="I343" s="123"/>
      <c r="J343" s="123"/>
      <c r="K343" s="154"/>
      <c r="L343" s="123"/>
      <c r="M343" s="28"/>
      <c r="N343" s="28"/>
      <c r="O343" s="28"/>
      <c r="P343" s="123"/>
      <c r="Q343" s="123"/>
      <c r="R343" s="145"/>
      <c r="S343" s="123"/>
      <c r="T343" s="123"/>
      <c r="U343" s="151" t="e">
        <f t="shared" si="398"/>
        <v>#DIV/0!</v>
      </c>
      <c r="V343" s="123"/>
      <c r="W343" s="123"/>
      <c r="X343" s="28"/>
      <c r="Y343" s="123"/>
      <c r="Z343" s="123"/>
      <c r="AA343" s="28"/>
      <c r="AB343" s="123"/>
      <c r="AC343" s="123"/>
      <c r="AD343" s="28"/>
      <c r="AE343" s="123"/>
      <c r="AF343" s="123"/>
      <c r="AG343" s="28"/>
      <c r="AH343" s="123"/>
      <c r="AI343" s="123"/>
      <c r="AJ343" s="28"/>
      <c r="AK343" s="123"/>
      <c r="AL343" s="123"/>
      <c r="AM343" s="28"/>
      <c r="AN343" s="123"/>
      <c r="AO343" s="123"/>
      <c r="AP343" s="28"/>
      <c r="AQ343" s="123"/>
      <c r="AR343" s="123"/>
      <c r="AS343" s="28"/>
      <c r="AT343" s="123"/>
      <c r="AU343" s="123"/>
      <c r="AV343" s="28"/>
      <c r="AW343" s="123"/>
      <c r="AX343" s="123"/>
      <c r="AY343" s="28"/>
      <c r="AZ343" s="123"/>
      <c r="BA343" s="123"/>
      <c r="BB343" s="28"/>
      <c r="BC343" s="123"/>
      <c r="BD343" s="123"/>
      <c r="BE343" s="28"/>
      <c r="BF343" s="123"/>
      <c r="BG343" s="123"/>
      <c r="BH343" s="28"/>
      <c r="BI343" s="123"/>
      <c r="BJ343" s="123"/>
      <c r="BK343" s="28"/>
    </row>
    <row r="344" spans="1:63" hidden="1">
      <c r="A344" s="29"/>
      <c r="B344" s="30"/>
      <c r="C344" s="30"/>
      <c r="D344" s="30"/>
      <c r="E344" s="26" t="s">
        <v>31</v>
      </c>
      <c r="F344" s="30"/>
      <c r="G344" s="30"/>
      <c r="H344" s="95"/>
      <c r="I344" s="123"/>
      <c r="J344" s="123"/>
      <c r="K344" s="154"/>
      <c r="L344" s="123"/>
      <c r="M344" s="28"/>
      <c r="N344" s="28"/>
      <c r="O344" s="28"/>
      <c r="P344" s="123"/>
      <c r="Q344" s="123"/>
      <c r="R344" s="145"/>
      <c r="S344" s="123"/>
      <c r="T344" s="123"/>
      <c r="U344" s="151" t="e">
        <f t="shared" si="398"/>
        <v>#DIV/0!</v>
      </c>
      <c r="V344" s="123"/>
      <c r="W344" s="123"/>
      <c r="X344" s="28"/>
      <c r="Y344" s="123"/>
      <c r="Z344" s="123"/>
      <c r="AA344" s="28"/>
      <c r="AB344" s="123"/>
      <c r="AC344" s="123"/>
      <c r="AD344" s="28"/>
      <c r="AE344" s="123"/>
      <c r="AF344" s="123"/>
      <c r="AG344" s="28"/>
      <c r="AH344" s="123"/>
      <c r="AI344" s="123"/>
      <c r="AJ344" s="28"/>
      <c r="AK344" s="123"/>
      <c r="AL344" s="123"/>
      <c r="AM344" s="28"/>
      <c r="AN344" s="123"/>
      <c r="AO344" s="123"/>
      <c r="AP344" s="28"/>
      <c r="AQ344" s="123"/>
      <c r="AR344" s="123"/>
      <c r="AS344" s="28"/>
      <c r="AT344" s="123"/>
      <c r="AU344" s="123"/>
      <c r="AV344" s="28"/>
      <c r="AW344" s="123"/>
      <c r="AX344" s="123"/>
      <c r="AY344" s="28"/>
      <c r="AZ344" s="123"/>
      <c r="BA344" s="123"/>
      <c r="BB344" s="28"/>
      <c r="BC344" s="123"/>
      <c r="BD344" s="123"/>
      <c r="BE344" s="28"/>
      <c r="BF344" s="123"/>
      <c r="BG344" s="123"/>
      <c r="BH344" s="28"/>
      <c r="BI344" s="123"/>
      <c r="BJ344" s="123"/>
      <c r="BK344" s="28"/>
    </row>
    <row r="345" spans="1:63" hidden="1">
      <c r="A345" s="29"/>
      <c r="B345" s="30"/>
      <c r="C345" s="30"/>
      <c r="D345" s="26"/>
      <c r="E345" s="26" t="s">
        <v>32</v>
      </c>
      <c r="F345" s="30"/>
      <c r="G345" s="30"/>
      <c r="H345" s="95"/>
      <c r="I345" s="123"/>
      <c r="J345" s="123"/>
      <c r="K345" s="154"/>
      <c r="L345" s="123"/>
      <c r="M345" s="28"/>
      <c r="N345" s="28"/>
      <c r="O345" s="28"/>
      <c r="P345" s="123"/>
      <c r="Q345" s="123"/>
      <c r="R345" s="145"/>
      <c r="S345" s="123"/>
      <c r="T345" s="123"/>
      <c r="U345" s="151" t="e">
        <f t="shared" si="398"/>
        <v>#DIV/0!</v>
      </c>
      <c r="V345" s="123"/>
      <c r="W345" s="123"/>
      <c r="X345" s="28"/>
      <c r="Y345" s="123"/>
      <c r="Z345" s="123"/>
      <c r="AA345" s="28"/>
      <c r="AB345" s="123"/>
      <c r="AC345" s="123"/>
      <c r="AD345" s="28"/>
      <c r="AE345" s="123"/>
      <c r="AF345" s="123"/>
      <c r="AG345" s="28"/>
      <c r="AH345" s="123"/>
      <c r="AI345" s="123"/>
      <c r="AJ345" s="28"/>
      <c r="AK345" s="123"/>
      <c r="AL345" s="123"/>
      <c r="AM345" s="28"/>
      <c r="AN345" s="123"/>
      <c r="AO345" s="123"/>
      <c r="AP345" s="28"/>
      <c r="AQ345" s="123"/>
      <c r="AR345" s="123"/>
      <c r="AS345" s="28"/>
      <c r="AT345" s="123"/>
      <c r="AU345" s="123"/>
      <c r="AV345" s="28"/>
      <c r="AW345" s="123"/>
      <c r="AX345" s="123"/>
      <c r="AY345" s="28"/>
      <c r="AZ345" s="123"/>
      <c r="BA345" s="123"/>
      <c r="BB345" s="28"/>
      <c r="BC345" s="123"/>
      <c r="BD345" s="123"/>
      <c r="BE345" s="28"/>
      <c r="BF345" s="123"/>
      <c r="BG345" s="123"/>
      <c r="BH345" s="28"/>
      <c r="BI345" s="123"/>
      <c r="BJ345" s="123"/>
      <c r="BK345" s="28"/>
    </row>
    <row r="346" spans="1:63" hidden="1">
      <c r="A346" s="29"/>
      <c r="B346" s="30"/>
      <c r="C346" s="30"/>
      <c r="D346" s="26"/>
      <c r="E346" s="30"/>
      <c r="F346" s="26" t="s">
        <v>33</v>
      </c>
      <c r="G346" s="30"/>
      <c r="H346" s="95"/>
      <c r="I346" s="123"/>
      <c r="J346" s="123"/>
      <c r="K346" s="154"/>
      <c r="L346" s="123"/>
      <c r="M346" s="28"/>
      <c r="N346" s="28"/>
      <c r="O346" s="28"/>
      <c r="P346" s="123"/>
      <c r="Q346" s="123"/>
      <c r="R346" s="145"/>
      <c r="S346" s="123"/>
      <c r="T346" s="123"/>
      <c r="U346" s="151" t="e">
        <f t="shared" si="398"/>
        <v>#DIV/0!</v>
      </c>
      <c r="V346" s="123"/>
      <c r="W346" s="123"/>
      <c r="X346" s="28"/>
      <c r="Y346" s="123"/>
      <c r="Z346" s="123"/>
      <c r="AA346" s="28"/>
      <c r="AB346" s="123"/>
      <c r="AC346" s="123"/>
      <c r="AD346" s="28"/>
      <c r="AE346" s="123"/>
      <c r="AF346" s="123"/>
      <c r="AG346" s="28"/>
      <c r="AH346" s="123"/>
      <c r="AI346" s="123"/>
      <c r="AJ346" s="28"/>
      <c r="AK346" s="123"/>
      <c r="AL346" s="123"/>
      <c r="AM346" s="28"/>
      <c r="AN346" s="123"/>
      <c r="AO346" s="123"/>
      <c r="AP346" s="28"/>
      <c r="AQ346" s="123"/>
      <c r="AR346" s="123"/>
      <c r="AS346" s="28"/>
      <c r="AT346" s="123"/>
      <c r="AU346" s="123"/>
      <c r="AV346" s="28"/>
      <c r="AW346" s="123"/>
      <c r="AX346" s="123"/>
      <c r="AY346" s="28"/>
      <c r="AZ346" s="123"/>
      <c r="BA346" s="123"/>
      <c r="BB346" s="28"/>
      <c r="BC346" s="123"/>
      <c r="BD346" s="123"/>
      <c r="BE346" s="28"/>
      <c r="BF346" s="123"/>
      <c r="BG346" s="123"/>
      <c r="BH346" s="28"/>
      <c r="BI346" s="123"/>
      <c r="BJ346" s="123"/>
      <c r="BK346" s="28"/>
    </row>
    <row r="347" spans="1:63" hidden="1">
      <c r="A347" s="29"/>
      <c r="B347" s="30"/>
      <c r="C347" s="30"/>
      <c r="D347" s="26"/>
      <c r="E347" s="30"/>
      <c r="F347" s="26" t="s">
        <v>34</v>
      </c>
      <c r="G347" s="30"/>
      <c r="H347" s="95"/>
      <c r="I347" s="123"/>
      <c r="J347" s="123"/>
      <c r="K347" s="154"/>
      <c r="L347" s="123"/>
      <c r="M347" s="28"/>
      <c r="N347" s="28"/>
      <c r="O347" s="28"/>
      <c r="P347" s="123"/>
      <c r="Q347" s="123"/>
      <c r="R347" s="145"/>
      <c r="S347" s="123"/>
      <c r="T347" s="123"/>
      <c r="U347" s="151" t="e">
        <f t="shared" si="398"/>
        <v>#DIV/0!</v>
      </c>
      <c r="V347" s="123"/>
      <c r="W347" s="123"/>
      <c r="X347" s="28"/>
      <c r="Y347" s="123"/>
      <c r="Z347" s="123"/>
      <c r="AA347" s="28"/>
      <c r="AB347" s="123"/>
      <c r="AC347" s="123"/>
      <c r="AD347" s="28"/>
      <c r="AE347" s="123"/>
      <c r="AF347" s="123"/>
      <c r="AG347" s="28"/>
      <c r="AH347" s="123"/>
      <c r="AI347" s="123"/>
      <c r="AJ347" s="28"/>
      <c r="AK347" s="123"/>
      <c r="AL347" s="123"/>
      <c r="AM347" s="28"/>
      <c r="AN347" s="123"/>
      <c r="AO347" s="123"/>
      <c r="AP347" s="28"/>
      <c r="AQ347" s="123"/>
      <c r="AR347" s="123"/>
      <c r="AS347" s="28"/>
      <c r="AT347" s="123"/>
      <c r="AU347" s="123"/>
      <c r="AV347" s="28"/>
      <c r="AW347" s="123"/>
      <c r="AX347" s="123"/>
      <c r="AY347" s="28"/>
      <c r="AZ347" s="123"/>
      <c r="BA347" s="123"/>
      <c r="BB347" s="28"/>
      <c r="BC347" s="123"/>
      <c r="BD347" s="123"/>
      <c r="BE347" s="28"/>
      <c r="BF347" s="123"/>
      <c r="BG347" s="123"/>
      <c r="BH347" s="28"/>
      <c r="BI347" s="123"/>
      <c r="BJ347" s="123"/>
      <c r="BK347" s="28"/>
    </row>
    <row r="348" spans="1:63" hidden="1">
      <c r="A348" s="29"/>
      <c r="B348" s="30"/>
      <c r="C348" s="30"/>
      <c r="D348" s="26"/>
      <c r="E348" s="30"/>
      <c r="F348" s="26" t="s">
        <v>35</v>
      </c>
      <c r="G348" s="30"/>
      <c r="H348" s="95"/>
      <c r="I348" s="123"/>
      <c r="J348" s="123"/>
      <c r="K348" s="154"/>
      <c r="L348" s="123"/>
      <c r="M348" s="28"/>
      <c r="N348" s="28"/>
      <c r="O348" s="28"/>
      <c r="P348" s="123"/>
      <c r="Q348" s="123"/>
      <c r="R348" s="145"/>
      <c r="S348" s="123"/>
      <c r="T348" s="123"/>
      <c r="U348" s="151" t="e">
        <f t="shared" si="398"/>
        <v>#DIV/0!</v>
      </c>
      <c r="V348" s="123"/>
      <c r="W348" s="123"/>
      <c r="X348" s="28"/>
      <c r="Y348" s="123"/>
      <c r="Z348" s="123"/>
      <c r="AA348" s="28"/>
      <c r="AB348" s="123"/>
      <c r="AC348" s="123"/>
      <c r="AD348" s="28"/>
      <c r="AE348" s="123"/>
      <c r="AF348" s="123"/>
      <c r="AG348" s="28"/>
      <c r="AH348" s="123"/>
      <c r="AI348" s="123"/>
      <c r="AJ348" s="28"/>
      <c r="AK348" s="123"/>
      <c r="AL348" s="123"/>
      <c r="AM348" s="28"/>
      <c r="AN348" s="123"/>
      <c r="AO348" s="123"/>
      <c r="AP348" s="28"/>
      <c r="AQ348" s="123"/>
      <c r="AR348" s="123"/>
      <c r="AS348" s="28"/>
      <c r="AT348" s="123"/>
      <c r="AU348" s="123"/>
      <c r="AV348" s="28"/>
      <c r="AW348" s="123"/>
      <c r="AX348" s="123"/>
      <c r="AY348" s="28"/>
      <c r="AZ348" s="123"/>
      <c r="BA348" s="123"/>
      <c r="BB348" s="28"/>
      <c r="BC348" s="123"/>
      <c r="BD348" s="123"/>
      <c r="BE348" s="28"/>
      <c r="BF348" s="123"/>
      <c r="BG348" s="123"/>
      <c r="BH348" s="28"/>
      <c r="BI348" s="123"/>
      <c r="BJ348" s="123"/>
      <c r="BK348" s="28"/>
    </row>
    <row r="349" spans="1:63" hidden="1">
      <c r="A349" s="29"/>
      <c r="B349" s="30"/>
      <c r="C349" s="30"/>
      <c r="D349" s="26"/>
      <c r="E349" s="26" t="s">
        <v>36</v>
      </c>
      <c r="F349" s="26"/>
      <c r="G349" s="30"/>
      <c r="H349" s="95"/>
      <c r="I349" s="123"/>
      <c r="J349" s="123"/>
      <c r="K349" s="154"/>
      <c r="L349" s="123"/>
      <c r="M349" s="28"/>
      <c r="N349" s="28"/>
      <c r="O349" s="28"/>
      <c r="P349" s="123"/>
      <c r="Q349" s="123"/>
      <c r="R349" s="145"/>
      <c r="S349" s="123"/>
      <c r="T349" s="123"/>
      <c r="U349" s="151" t="e">
        <f t="shared" si="398"/>
        <v>#DIV/0!</v>
      </c>
      <c r="V349" s="123"/>
      <c r="W349" s="123"/>
      <c r="X349" s="28"/>
      <c r="Y349" s="123"/>
      <c r="Z349" s="123"/>
      <c r="AA349" s="28"/>
      <c r="AB349" s="123"/>
      <c r="AC349" s="123"/>
      <c r="AD349" s="28"/>
      <c r="AE349" s="123"/>
      <c r="AF349" s="123"/>
      <c r="AG349" s="28"/>
      <c r="AH349" s="123"/>
      <c r="AI349" s="123"/>
      <c r="AJ349" s="28"/>
      <c r="AK349" s="123"/>
      <c r="AL349" s="123"/>
      <c r="AM349" s="28"/>
      <c r="AN349" s="123"/>
      <c r="AO349" s="123"/>
      <c r="AP349" s="28"/>
      <c r="AQ349" s="123"/>
      <c r="AR349" s="123"/>
      <c r="AS349" s="28"/>
      <c r="AT349" s="123"/>
      <c r="AU349" s="123"/>
      <c r="AV349" s="28"/>
      <c r="AW349" s="123"/>
      <c r="AX349" s="123"/>
      <c r="AY349" s="28"/>
      <c r="AZ349" s="123"/>
      <c r="BA349" s="123"/>
      <c r="BB349" s="28"/>
      <c r="BC349" s="123"/>
      <c r="BD349" s="123"/>
      <c r="BE349" s="28"/>
      <c r="BF349" s="123"/>
      <c r="BG349" s="123"/>
      <c r="BH349" s="28"/>
      <c r="BI349" s="123"/>
      <c r="BJ349" s="123"/>
      <c r="BK349" s="28"/>
    </row>
    <row r="350" spans="1:63" hidden="1">
      <c r="A350" s="29"/>
      <c r="B350" s="30"/>
      <c r="C350" s="30"/>
      <c r="D350" s="26" t="s">
        <v>45</v>
      </c>
      <c r="E350" s="30"/>
      <c r="F350" s="30"/>
      <c r="G350" s="30"/>
      <c r="H350" s="95"/>
      <c r="I350" s="123"/>
      <c r="J350" s="123"/>
      <c r="K350" s="154"/>
      <c r="L350" s="123"/>
      <c r="M350" s="28"/>
      <c r="N350" s="28"/>
      <c r="O350" s="28"/>
      <c r="P350" s="123"/>
      <c r="Q350" s="123"/>
      <c r="R350" s="145"/>
      <c r="S350" s="123"/>
      <c r="T350" s="123"/>
      <c r="U350" s="151" t="e">
        <f t="shared" si="398"/>
        <v>#DIV/0!</v>
      </c>
      <c r="V350" s="123"/>
      <c r="W350" s="123"/>
      <c r="X350" s="28"/>
      <c r="Y350" s="123"/>
      <c r="Z350" s="123"/>
      <c r="AA350" s="28"/>
      <c r="AB350" s="123"/>
      <c r="AC350" s="123"/>
      <c r="AD350" s="28"/>
      <c r="AE350" s="123"/>
      <c r="AF350" s="123"/>
      <c r="AG350" s="28"/>
      <c r="AH350" s="123"/>
      <c r="AI350" s="123"/>
      <c r="AJ350" s="28"/>
      <c r="AK350" s="123"/>
      <c r="AL350" s="123"/>
      <c r="AM350" s="28"/>
      <c r="AN350" s="123"/>
      <c r="AO350" s="123"/>
      <c r="AP350" s="28"/>
      <c r="AQ350" s="123"/>
      <c r="AR350" s="123"/>
      <c r="AS350" s="28"/>
      <c r="AT350" s="123"/>
      <c r="AU350" s="123"/>
      <c r="AV350" s="28"/>
      <c r="AW350" s="123"/>
      <c r="AX350" s="123"/>
      <c r="AY350" s="28"/>
      <c r="AZ350" s="123"/>
      <c r="BA350" s="123"/>
      <c r="BB350" s="28"/>
      <c r="BC350" s="123"/>
      <c r="BD350" s="123"/>
      <c r="BE350" s="28"/>
      <c r="BF350" s="123"/>
      <c r="BG350" s="123"/>
      <c r="BH350" s="28"/>
      <c r="BI350" s="123"/>
      <c r="BJ350" s="123"/>
      <c r="BK350" s="28"/>
    </row>
    <row r="351" spans="1:63" hidden="1">
      <c r="A351" s="29"/>
      <c r="B351" s="30"/>
      <c r="C351" s="30"/>
      <c r="D351" s="26"/>
      <c r="E351" s="26" t="s">
        <v>46</v>
      </c>
      <c r="F351" s="30"/>
      <c r="G351" s="30"/>
      <c r="H351" s="95"/>
      <c r="I351" s="123"/>
      <c r="J351" s="123"/>
      <c r="K351" s="154"/>
      <c r="L351" s="123"/>
      <c r="M351" s="28"/>
      <c r="N351" s="28"/>
      <c r="O351" s="28"/>
      <c r="P351" s="123"/>
      <c r="Q351" s="123"/>
      <c r="R351" s="145"/>
      <c r="S351" s="123"/>
      <c r="T351" s="123"/>
      <c r="U351" s="151" t="e">
        <f t="shared" si="398"/>
        <v>#DIV/0!</v>
      </c>
      <c r="V351" s="123"/>
      <c r="W351" s="123"/>
      <c r="X351" s="28"/>
      <c r="Y351" s="123"/>
      <c r="Z351" s="123"/>
      <c r="AA351" s="28"/>
      <c r="AB351" s="123"/>
      <c r="AC351" s="123"/>
      <c r="AD351" s="28"/>
      <c r="AE351" s="123"/>
      <c r="AF351" s="123"/>
      <c r="AG351" s="28"/>
      <c r="AH351" s="123"/>
      <c r="AI351" s="123"/>
      <c r="AJ351" s="28"/>
      <c r="AK351" s="123"/>
      <c r="AL351" s="123"/>
      <c r="AM351" s="28"/>
      <c r="AN351" s="123"/>
      <c r="AO351" s="123"/>
      <c r="AP351" s="28"/>
      <c r="AQ351" s="123"/>
      <c r="AR351" s="123"/>
      <c r="AS351" s="28"/>
      <c r="AT351" s="123"/>
      <c r="AU351" s="123"/>
      <c r="AV351" s="28"/>
      <c r="AW351" s="123"/>
      <c r="AX351" s="123"/>
      <c r="AY351" s="28"/>
      <c r="AZ351" s="123"/>
      <c r="BA351" s="123"/>
      <c r="BB351" s="28"/>
      <c r="BC351" s="123"/>
      <c r="BD351" s="123"/>
      <c r="BE351" s="28"/>
      <c r="BF351" s="123"/>
      <c r="BG351" s="123"/>
      <c r="BH351" s="28"/>
      <c r="BI351" s="123"/>
      <c r="BJ351" s="123"/>
      <c r="BK351" s="28"/>
    </row>
    <row r="352" spans="1:63" hidden="1">
      <c r="A352" s="29"/>
      <c r="B352" s="30"/>
      <c r="C352" s="30"/>
      <c r="D352" s="26" t="s">
        <v>64</v>
      </c>
      <c r="E352" s="30"/>
      <c r="F352" s="30"/>
      <c r="G352" s="30"/>
      <c r="H352" s="95"/>
      <c r="I352" s="123"/>
      <c r="J352" s="123"/>
      <c r="K352" s="154"/>
      <c r="L352" s="123"/>
      <c r="M352" s="28"/>
      <c r="N352" s="28"/>
      <c r="O352" s="28"/>
      <c r="P352" s="123"/>
      <c r="Q352" s="123"/>
      <c r="R352" s="145"/>
      <c r="S352" s="123"/>
      <c r="T352" s="123"/>
      <c r="U352" s="151" t="e">
        <f t="shared" si="398"/>
        <v>#DIV/0!</v>
      </c>
      <c r="V352" s="123"/>
      <c r="W352" s="123"/>
      <c r="X352" s="28"/>
      <c r="Y352" s="123"/>
      <c r="Z352" s="123"/>
      <c r="AA352" s="28"/>
      <c r="AB352" s="123"/>
      <c r="AC352" s="123"/>
      <c r="AD352" s="28"/>
      <c r="AE352" s="123"/>
      <c r="AF352" s="123"/>
      <c r="AG352" s="28"/>
      <c r="AH352" s="123"/>
      <c r="AI352" s="123"/>
      <c r="AJ352" s="28"/>
      <c r="AK352" s="123"/>
      <c r="AL352" s="123"/>
      <c r="AM352" s="28"/>
      <c r="AN352" s="123"/>
      <c r="AO352" s="123"/>
      <c r="AP352" s="28"/>
      <c r="AQ352" s="123"/>
      <c r="AR352" s="123"/>
      <c r="AS352" s="28"/>
      <c r="AT352" s="123"/>
      <c r="AU352" s="123"/>
      <c r="AV352" s="28"/>
      <c r="AW352" s="123"/>
      <c r="AX352" s="123"/>
      <c r="AY352" s="28"/>
      <c r="AZ352" s="123"/>
      <c r="BA352" s="123"/>
      <c r="BB352" s="28"/>
      <c r="BC352" s="123"/>
      <c r="BD352" s="123"/>
      <c r="BE352" s="28"/>
      <c r="BF352" s="123"/>
      <c r="BG352" s="123"/>
      <c r="BH352" s="28"/>
      <c r="BI352" s="123"/>
      <c r="BJ352" s="123"/>
      <c r="BK352" s="28"/>
    </row>
    <row r="353" spans="1:63" hidden="1">
      <c r="A353" s="29"/>
      <c r="B353" s="30"/>
      <c r="C353" s="30"/>
      <c r="D353" s="30"/>
      <c r="E353" s="26" t="s">
        <v>48</v>
      </c>
      <c r="F353" s="30"/>
      <c r="G353" s="30"/>
      <c r="H353" s="95"/>
      <c r="I353" s="123"/>
      <c r="J353" s="123"/>
      <c r="K353" s="154"/>
      <c r="L353" s="123"/>
      <c r="M353" s="28"/>
      <c r="N353" s="28"/>
      <c r="O353" s="28"/>
      <c r="P353" s="123"/>
      <c r="Q353" s="123"/>
      <c r="R353" s="145"/>
      <c r="S353" s="123"/>
      <c r="T353" s="123"/>
      <c r="U353" s="151" t="e">
        <f t="shared" si="398"/>
        <v>#DIV/0!</v>
      </c>
      <c r="V353" s="123"/>
      <c r="W353" s="123"/>
      <c r="X353" s="28"/>
      <c r="Y353" s="123"/>
      <c r="Z353" s="123"/>
      <c r="AA353" s="28"/>
      <c r="AB353" s="123"/>
      <c r="AC353" s="123"/>
      <c r="AD353" s="28"/>
      <c r="AE353" s="123"/>
      <c r="AF353" s="123"/>
      <c r="AG353" s="28"/>
      <c r="AH353" s="123"/>
      <c r="AI353" s="123"/>
      <c r="AJ353" s="28"/>
      <c r="AK353" s="123"/>
      <c r="AL353" s="123"/>
      <c r="AM353" s="28"/>
      <c r="AN353" s="123"/>
      <c r="AO353" s="123"/>
      <c r="AP353" s="28"/>
      <c r="AQ353" s="123"/>
      <c r="AR353" s="123"/>
      <c r="AS353" s="28"/>
      <c r="AT353" s="123"/>
      <c r="AU353" s="123"/>
      <c r="AV353" s="28"/>
      <c r="AW353" s="123"/>
      <c r="AX353" s="123"/>
      <c r="AY353" s="28"/>
      <c r="AZ353" s="123"/>
      <c r="BA353" s="123"/>
      <c r="BB353" s="28"/>
      <c r="BC353" s="123"/>
      <c r="BD353" s="123"/>
      <c r="BE353" s="28"/>
      <c r="BF353" s="123"/>
      <c r="BG353" s="123"/>
      <c r="BH353" s="28"/>
      <c r="BI353" s="123"/>
      <c r="BJ353" s="123"/>
      <c r="BK353" s="28"/>
    </row>
    <row r="354" spans="1:63" hidden="1">
      <c r="A354" s="29"/>
      <c r="B354" s="30"/>
      <c r="C354" s="30"/>
      <c r="D354" s="30"/>
      <c r="E354" s="30"/>
      <c r="F354" s="26" t="s">
        <v>51</v>
      </c>
      <c r="G354" s="30"/>
      <c r="H354" s="95"/>
      <c r="I354" s="123"/>
      <c r="J354" s="123"/>
      <c r="K354" s="154"/>
      <c r="L354" s="123"/>
      <c r="M354" s="28"/>
      <c r="N354" s="28"/>
      <c r="O354" s="28"/>
      <c r="P354" s="123"/>
      <c r="Q354" s="123"/>
      <c r="R354" s="145"/>
      <c r="S354" s="123"/>
      <c r="T354" s="123"/>
      <c r="U354" s="151" t="e">
        <f t="shared" si="398"/>
        <v>#DIV/0!</v>
      </c>
      <c r="V354" s="123"/>
      <c r="W354" s="123"/>
      <c r="X354" s="28"/>
      <c r="Y354" s="123"/>
      <c r="Z354" s="123"/>
      <c r="AA354" s="28"/>
      <c r="AB354" s="123"/>
      <c r="AC354" s="123"/>
      <c r="AD354" s="28"/>
      <c r="AE354" s="123"/>
      <c r="AF354" s="123"/>
      <c r="AG354" s="28"/>
      <c r="AH354" s="123"/>
      <c r="AI354" s="123"/>
      <c r="AJ354" s="28"/>
      <c r="AK354" s="123"/>
      <c r="AL354" s="123"/>
      <c r="AM354" s="28"/>
      <c r="AN354" s="123"/>
      <c r="AO354" s="123"/>
      <c r="AP354" s="28"/>
      <c r="AQ354" s="123"/>
      <c r="AR354" s="123"/>
      <c r="AS354" s="28"/>
      <c r="AT354" s="123"/>
      <c r="AU354" s="123"/>
      <c r="AV354" s="28"/>
      <c r="AW354" s="123"/>
      <c r="AX354" s="123"/>
      <c r="AY354" s="28"/>
      <c r="AZ354" s="123"/>
      <c r="BA354" s="123"/>
      <c r="BB354" s="28"/>
      <c r="BC354" s="123"/>
      <c r="BD354" s="123"/>
      <c r="BE354" s="28"/>
      <c r="BF354" s="123"/>
      <c r="BG354" s="123"/>
      <c r="BH354" s="28"/>
      <c r="BI354" s="123"/>
      <c r="BJ354" s="123"/>
      <c r="BK354" s="28"/>
    </row>
    <row r="355" spans="1:63" s="16" customFormat="1" hidden="1">
      <c r="A355" s="55" t="s">
        <v>92</v>
      </c>
      <c r="B355" s="56"/>
      <c r="C355" s="56"/>
      <c r="D355" s="56"/>
      <c r="E355" s="56"/>
      <c r="F355" s="56"/>
      <c r="G355" s="56"/>
      <c r="H355" s="96"/>
      <c r="I355" s="123"/>
      <c r="J355" s="123"/>
      <c r="K355" s="154"/>
      <c r="L355" s="123"/>
      <c r="M355" s="28"/>
      <c r="N355" s="28"/>
      <c r="O355" s="28"/>
      <c r="P355" s="123"/>
      <c r="Q355" s="123"/>
      <c r="R355" s="145"/>
      <c r="S355" s="123"/>
      <c r="T355" s="123"/>
      <c r="U355" s="151" t="e">
        <f t="shared" si="398"/>
        <v>#DIV/0!</v>
      </c>
      <c r="V355" s="123"/>
      <c r="W355" s="123"/>
      <c r="X355" s="28"/>
      <c r="Y355" s="123"/>
      <c r="Z355" s="123"/>
      <c r="AA355" s="28"/>
      <c r="AB355" s="123"/>
      <c r="AC355" s="123"/>
      <c r="AD355" s="28"/>
      <c r="AE355" s="123"/>
      <c r="AF355" s="123"/>
      <c r="AG355" s="28"/>
      <c r="AH355" s="123"/>
      <c r="AI355" s="123"/>
      <c r="AJ355" s="28"/>
      <c r="AK355" s="123"/>
      <c r="AL355" s="123"/>
      <c r="AM355" s="28"/>
      <c r="AN355" s="123"/>
      <c r="AO355" s="123"/>
      <c r="AP355" s="28"/>
      <c r="AQ355" s="123"/>
      <c r="AR355" s="123"/>
      <c r="AS355" s="28"/>
      <c r="AT355" s="123"/>
      <c r="AU355" s="123"/>
      <c r="AV355" s="28"/>
      <c r="AW355" s="123"/>
      <c r="AX355" s="123"/>
      <c r="AY355" s="28"/>
      <c r="AZ355" s="123"/>
      <c r="BA355" s="123"/>
      <c r="BB355" s="28"/>
      <c r="BC355" s="123"/>
      <c r="BD355" s="123"/>
      <c r="BE355" s="28"/>
      <c r="BF355" s="123"/>
      <c r="BG355" s="123"/>
      <c r="BH355" s="28"/>
      <c r="BI355" s="123"/>
      <c r="BJ355" s="123"/>
      <c r="BK355" s="28"/>
    </row>
    <row r="356" spans="1:63" s="21" customFormat="1" hidden="1">
      <c r="A356" s="17"/>
      <c r="B356" s="58" t="s">
        <v>89</v>
      </c>
      <c r="C356" s="19"/>
      <c r="D356" s="19"/>
      <c r="E356" s="19"/>
      <c r="F356" s="19"/>
      <c r="G356" s="19"/>
      <c r="H356" s="97"/>
      <c r="I356" s="123"/>
      <c r="J356" s="123"/>
      <c r="K356" s="154"/>
      <c r="L356" s="123"/>
      <c r="M356" s="28"/>
      <c r="N356" s="28"/>
      <c r="O356" s="28"/>
      <c r="P356" s="123"/>
      <c r="Q356" s="123"/>
      <c r="R356" s="145"/>
      <c r="S356" s="123"/>
      <c r="T356" s="123"/>
      <c r="U356" s="151" t="e">
        <f t="shared" si="398"/>
        <v>#DIV/0!</v>
      </c>
      <c r="V356" s="123"/>
      <c r="W356" s="123"/>
      <c r="X356" s="28"/>
      <c r="Y356" s="123"/>
      <c r="Z356" s="123"/>
      <c r="AA356" s="28"/>
      <c r="AB356" s="123"/>
      <c r="AC356" s="123"/>
      <c r="AD356" s="28"/>
      <c r="AE356" s="123"/>
      <c r="AF356" s="123"/>
      <c r="AG356" s="28"/>
      <c r="AH356" s="123"/>
      <c r="AI356" s="123"/>
      <c r="AJ356" s="28"/>
      <c r="AK356" s="123"/>
      <c r="AL356" s="123"/>
      <c r="AM356" s="28"/>
      <c r="AN356" s="123"/>
      <c r="AO356" s="123"/>
      <c r="AP356" s="28"/>
      <c r="AQ356" s="123"/>
      <c r="AR356" s="123"/>
      <c r="AS356" s="28"/>
      <c r="AT356" s="123"/>
      <c r="AU356" s="123"/>
      <c r="AV356" s="28"/>
      <c r="AW356" s="123"/>
      <c r="AX356" s="123"/>
      <c r="AY356" s="28"/>
      <c r="AZ356" s="123"/>
      <c r="BA356" s="123"/>
      <c r="BB356" s="28"/>
      <c r="BC356" s="123"/>
      <c r="BD356" s="123"/>
      <c r="BE356" s="28"/>
      <c r="BF356" s="123"/>
      <c r="BG356" s="123"/>
      <c r="BH356" s="28"/>
      <c r="BI356" s="123"/>
      <c r="BJ356" s="123"/>
      <c r="BK356" s="28"/>
    </row>
    <row r="357" spans="1:63" s="7" customFormat="1" hidden="1">
      <c r="A357" s="22"/>
      <c r="B357" s="23"/>
      <c r="C357" s="23" t="s">
        <v>90</v>
      </c>
      <c r="D357" s="23"/>
      <c r="E357" s="23"/>
      <c r="F357" s="23"/>
      <c r="G357" s="23"/>
      <c r="H357" s="91"/>
      <c r="I357" s="123"/>
      <c r="J357" s="123"/>
      <c r="K357" s="154"/>
      <c r="L357" s="123"/>
      <c r="M357" s="28"/>
      <c r="N357" s="28"/>
      <c r="O357" s="28"/>
      <c r="P357" s="123"/>
      <c r="Q357" s="123"/>
      <c r="R357" s="145"/>
      <c r="S357" s="123"/>
      <c r="T357" s="123"/>
      <c r="U357" s="151" t="e">
        <f t="shared" si="398"/>
        <v>#DIV/0!</v>
      </c>
      <c r="V357" s="123"/>
      <c r="W357" s="123"/>
      <c r="X357" s="28"/>
      <c r="Y357" s="123"/>
      <c r="Z357" s="123"/>
      <c r="AA357" s="28"/>
      <c r="AB357" s="123"/>
      <c r="AC357" s="123"/>
      <c r="AD357" s="28"/>
      <c r="AE357" s="123"/>
      <c r="AF357" s="123"/>
      <c r="AG357" s="28"/>
      <c r="AH357" s="123"/>
      <c r="AI357" s="123"/>
      <c r="AJ357" s="28"/>
      <c r="AK357" s="123"/>
      <c r="AL357" s="123"/>
      <c r="AM357" s="28"/>
      <c r="AN357" s="123"/>
      <c r="AO357" s="123"/>
      <c r="AP357" s="28"/>
      <c r="AQ357" s="123"/>
      <c r="AR357" s="123"/>
      <c r="AS357" s="28"/>
      <c r="AT357" s="123"/>
      <c r="AU357" s="123"/>
      <c r="AV357" s="28"/>
      <c r="AW357" s="123"/>
      <c r="AX357" s="123"/>
      <c r="AY357" s="28"/>
      <c r="AZ357" s="123"/>
      <c r="BA357" s="123"/>
      <c r="BB357" s="28"/>
      <c r="BC357" s="123"/>
      <c r="BD357" s="123"/>
      <c r="BE357" s="28"/>
      <c r="BF357" s="123"/>
      <c r="BG357" s="123"/>
      <c r="BH357" s="28"/>
      <c r="BI357" s="123"/>
      <c r="BJ357" s="123"/>
      <c r="BK357" s="28"/>
    </row>
    <row r="358" spans="1:63" s="7" customFormat="1" hidden="1">
      <c r="A358" s="25"/>
      <c r="B358" s="26"/>
      <c r="C358" s="26"/>
      <c r="D358" s="26" t="s">
        <v>26</v>
      </c>
      <c r="E358" s="26"/>
      <c r="F358" s="26"/>
      <c r="G358" s="26"/>
      <c r="H358" s="89"/>
      <c r="I358" s="123"/>
      <c r="J358" s="123"/>
      <c r="K358" s="154"/>
      <c r="L358" s="123"/>
      <c r="M358" s="28"/>
      <c r="N358" s="28"/>
      <c r="O358" s="28"/>
      <c r="P358" s="123"/>
      <c r="Q358" s="123"/>
      <c r="R358" s="145"/>
      <c r="S358" s="123"/>
      <c r="T358" s="123"/>
      <c r="U358" s="151" t="e">
        <f t="shared" si="398"/>
        <v>#DIV/0!</v>
      </c>
      <c r="V358" s="123"/>
      <c r="W358" s="123"/>
      <c r="X358" s="28"/>
      <c r="Y358" s="123"/>
      <c r="Z358" s="123"/>
      <c r="AA358" s="28"/>
      <c r="AB358" s="123"/>
      <c r="AC358" s="123"/>
      <c r="AD358" s="28"/>
      <c r="AE358" s="123"/>
      <c r="AF358" s="123"/>
      <c r="AG358" s="28"/>
      <c r="AH358" s="123"/>
      <c r="AI358" s="123"/>
      <c r="AJ358" s="28"/>
      <c r="AK358" s="123"/>
      <c r="AL358" s="123"/>
      <c r="AM358" s="28"/>
      <c r="AN358" s="123"/>
      <c r="AO358" s="123"/>
      <c r="AP358" s="28"/>
      <c r="AQ358" s="123"/>
      <c r="AR358" s="123"/>
      <c r="AS358" s="28"/>
      <c r="AT358" s="123"/>
      <c r="AU358" s="123"/>
      <c r="AV358" s="28"/>
      <c r="AW358" s="123"/>
      <c r="AX358" s="123"/>
      <c r="AY358" s="28"/>
      <c r="AZ358" s="123"/>
      <c r="BA358" s="123"/>
      <c r="BB358" s="28"/>
      <c r="BC358" s="123"/>
      <c r="BD358" s="123"/>
      <c r="BE358" s="28"/>
      <c r="BF358" s="123"/>
      <c r="BG358" s="123"/>
      <c r="BH358" s="28"/>
      <c r="BI358" s="123"/>
      <c r="BJ358" s="123"/>
      <c r="BK358" s="28"/>
    </row>
    <row r="359" spans="1:63" s="7" customFormat="1" hidden="1">
      <c r="A359" s="25"/>
      <c r="B359" s="26"/>
      <c r="C359" s="26"/>
      <c r="D359" s="26"/>
      <c r="E359" s="26" t="s">
        <v>27</v>
      </c>
      <c r="F359" s="26"/>
      <c r="G359" s="26"/>
      <c r="H359" s="89"/>
      <c r="I359" s="123"/>
      <c r="J359" s="123"/>
      <c r="K359" s="154"/>
      <c r="L359" s="123"/>
      <c r="M359" s="28"/>
      <c r="N359" s="28"/>
      <c r="O359" s="28"/>
      <c r="P359" s="123"/>
      <c r="Q359" s="123"/>
      <c r="R359" s="145"/>
      <c r="S359" s="123"/>
      <c r="T359" s="123"/>
      <c r="U359" s="151" t="e">
        <f t="shared" si="398"/>
        <v>#DIV/0!</v>
      </c>
      <c r="V359" s="123"/>
      <c r="W359" s="123"/>
      <c r="X359" s="28"/>
      <c r="Y359" s="123"/>
      <c r="Z359" s="123"/>
      <c r="AA359" s="28"/>
      <c r="AB359" s="123"/>
      <c r="AC359" s="123"/>
      <c r="AD359" s="28"/>
      <c r="AE359" s="123"/>
      <c r="AF359" s="123"/>
      <c r="AG359" s="28"/>
      <c r="AH359" s="123"/>
      <c r="AI359" s="123"/>
      <c r="AJ359" s="28"/>
      <c r="AK359" s="123"/>
      <c r="AL359" s="123"/>
      <c r="AM359" s="28"/>
      <c r="AN359" s="123"/>
      <c r="AO359" s="123"/>
      <c r="AP359" s="28"/>
      <c r="AQ359" s="123"/>
      <c r="AR359" s="123"/>
      <c r="AS359" s="28"/>
      <c r="AT359" s="123"/>
      <c r="AU359" s="123"/>
      <c r="AV359" s="28"/>
      <c r="AW359" s="123"/>
      <c r="AX359" s="123"/>
      <c r="AY359" s="28"/>
      <c r="AZ359" s="123"/>
      <c r="BA359" s="123"/>
      <c r="BB359" s="28"/>
      <c r="BC359" s="123"/>
      <c r="BD359" s="123"/>
      <c r="BE359" s="28"/>
      <c r="BF359" s="123"/>
      <c r="BG359" s="123"/>
      <c r="BH359" s="28"/>
      <c r="BI359" s="123"/>
      <c r="BJ359" s="123"/>
      <c r="BK359" s="28"/>
    </row>
    <row r="360" spans="1:63" hidden="1">
      <c r="A360" s="29"/>
      <c r="B360" s="30"/>
      <c r="C360" s="30"/>
      <c r="D360" s="26"/>
      <c r="E360" s="26"/>
      <c r="F360" s="31" t="s">
        <v>28</v>
      </c>
      <c r="G360" s="30"/>
      <c r="H360" s="89"/>
      <c r="I360" s="123"/>
      <c r="J360" s="123"/>
      <c r="K360" s="154"/>
      <c r="L360" s="123"/>
      <c r="M360" s="28"/>
      <c r="N360" s="28"/>
      <c r="O360" s="28"/>
      <c r="P360" s="123"/>
      <c r="Q360" s="123"/>
      <c r="R360" s="145"/>
      <c r="S360" s="123"/>
      <c r="T360" s="123"/>
      <c r="U360" s="151" t="e">
        <f t="shared" si="398"/>
        <v>#DIV/0!</v>
      </c>
      <c r="V360" s="123"/>
      <c r="W360" s="123"/>
      <c r="X360" s="28"/>
      <c r="Y360" s="123"/>
      <c r="Z360" s="123"/>
      <c r="AA360" s="28"/>
      <c r="AB360" s="123"/>
      <c r="AC360" s="123"/>
      <c r="AD360" s="28"/>
      <c r="AE360" s="123"/>
      <c r="AF360" s="123"/>
      <c r="AG360" s="28"/>
      <c r="AH360" s="123"/>
      <c r="AI360" s="123"/>
      <c r="AJ360" s="28"/>
      <c r="AK360" s="123"/>
      <c r="AL360" s="123"/>
      <c r="AM360" s="28"/>
      <c r="AN360" s="123"/>
      <c r="AO360" s="123"/>
      <c r="AP360" s="28"/>
      <c r="AQ360" s="123"/>
      <c r="AR360" s="123"/>
      <c r="AS360" s="28"/>
      <c r="AT360" s="123"/>
      <c r="AU360" s="123"/>
      <c r="AV360" s="28"/>
      <c r="AW360" s="123"/>
      <c r="AX360" s="123"/>
      <c r="AY360" s="28"/>
      <c r="AZ360" s="123"/>
      <c r="BA360" s="123"/>
      <c r="BB360" s="28"/>
      <c r="BC360" s="123"/>
      <c r="BD360" s="123"/>
      <c r="BE360" s="28"/>
      <c r="BF360" s="123"/>
      <c r="BG360" s="123"/>
      <c r="BH360" s="28"/>
      <c r="BI360" s="123"/>
      <c r="BJ360" s="123"/>
      <c r="BK360" s="28"/>
    </row>
    <row r="361" spans="1:63" s="38" customFormat="1" hidden="1">
      <c r="A361" s="33"/>
      <c r="B361" s="34"/>
      <c r="C361" s="34"/>
      <c r="D361" s="35"/>
      <c r="E361" s="35"/>
      <c r="F361" s="39" t="s">
        <v>54</v>
      </c>
      <c r="G361" s="34"/>
      <c r="H361" s="94"/>
      <c r="I361" s="123"/>
      <c r="J361" s="123"/>
      <c r="K361" s="154"/>
      <c r="L361" s="123"/>
      <c r="M361" s="28"/>
      <c r="N361" s="28"/>
      <c r="O361" s="28"/>
      <c r="P361" s="123"/>
      <c r="Q361" s="123"/>
      <c r="R361" s="145"/>
      <c r="S361" s="123"/>
      <c r="T361" s="123"/>
      <c r="U361" s="151" t="e">
        <f t="shared" si="398"/>
        <v>#DIV/0!</v>
      </c>
      <c r="V361" s="123"/>
      <c r="W361" s="123"/>
      <c r="X361" s="28"/>
      <c r="Y361" s="123"/>
      <c r="Z361" s="123"/>
      <c r="AA361" s="28"/>
      <c r="AB361" s="123"/>
      <c r="AC361" s="123"/>
      <c r="AD361" s="28"/>
      <c r="AE361" s="123"/>
      <c r="AF361" s="123"/>
      <c r="AG361" s="28"/>
      <c r="AH361" s="123"/>
      <c r="AI361" s="123"/>
      <c r="AJ361" s="28"/>
      <c r="AK361" s="123"/>
      <c r="AL361" s="123"/>
      <c r="AM361" s="28"/>
      <c r="AN361" s="123"/>
      <c r="AO361" s="123"/>
      <c r="AP361" s="28"/>
      <c r="AQ361" s="123"/>
      <c r="AR361" s="123"/>
      <c r="AS361" s="28"/>
      <c r="AT361" s="123"/>
      <c r="AU361" s="123"/>
      <c r="AV361" s="28"/>
      <c r="AW361" s="123"/>
      <c r="AX361" s="123"/>
      <c r="AY361" s="28"/>
      <c r="AZ361" s="123"/>
      <c r="BA361" s="123"/>
      <c r="BB361" s="28"/>
      <c r="BC361" s="123"/>
      <c r="BD361" s="123"/>
      <c r="BE361" s="28"/>
      <c r="BF361" s="123"/>
      <c r="BG361" s="123"/>
      <c r="BH361" s="28"/>
      <c r="BI361" s="123"/>
      <c r="BJ361" s="123"/>
      <c r="BK361" s="28"/>
    </row>
    <row r="362" spans="1:63" hidden="1">
      <c r="A362" s="29"/>
      <c r="B362" s="30"/>
      <c r="C362" s="30"/>
      <c r="D362" s="26"/>
      <c r="E362" s="26"/>
      <c r="F362" s="31" t="s">
        <v>29</v>
      </c>
      <c r="G362" s="30"/>
      <c r="H362" s="95"/>
      <c r="I362" s="123"/>
      <c r="J362" s="123"/>
      <c r="K362" s="154"/>
      <c r="L362" s="123"/>
      <c r="M362" s="28"/>
      <c r="N362" s="28"/>
      <c r="O362" s="28"/>
      <c r="P362" s="123"/>
      <c r="Q362" s="123"/>
      <c r="R362" s="145"/>
      <c r="S362" s="123"/>
      <c r="T362" s="123"/>
      <c r="U362" s="151" t="e">
        <f t="shared" si="398"/>
        <v>#DIV/0!</v>
      </c>
      <c r="V362" s="123"/>
      <c r="W362" s="123"/>
      <c r="X362" s="28"/>
      <c r="Y362" s="123"/>
      <c r="Z362" s="123"/>
      <c r="AA362" s="28"/>
      <c r="AB362" s="123"/>
      <c r="AC362" s="123"/>
      <c r="AD362" s="28"/>
      <c r="AE362" s="123"/>
      <c r="AF362" s="123"/>
      <c r="AG362" s="28"/>
      <c r="AH362" s="123"/>
      <c r="AI362" s="123"/>
      <c r="AJ362" s="28"/>
      <c r="AK362" s="123"/>
      <c r="AL362" s="123"/>
      <c r="AM362" s="28"/>
      <c r="AN362" s="123"/>
      <c r="AO362" s="123"/>
      <c r="AP362" s="28"/>
      <c r="AQ362" s="123"/>
      <c r="AR362" s="123"/>
      <c r="AS362" s="28"/>
      <c r="AT362" s="123"/>
      <c r="AU362" s="123"/>
      <c r="AV362" s="28"/>
      <c r="AW362" s="123"/>
      <c r="AX362" s="123"/>
      <c r="AY362" s="28"/>
      <c r="AZ362" s="123"/>
      <c r="BA362" s="123"/>
      <c r="BB362" s="28"/>
      <c r="BC362" s="123"/>
      <c r="BD362" s="123"/>
      <c r="BE362" s="28"/>
      <c r="BF362" s="123"/>
      <c r="BG362" s="123"/>
      <c r="BH362" s="28"/>
      <c r="BI362" s="123"/>
      <c r="BJ362" s="123"/>
      <c r="BK362" s="28"/>
    </row>
    <row r="363" spans="1:63" s="38" customFormat="1" hidden="1">
      <c r="A363" s="33"/>
      <c r="B363" s="34"/>
      <c r="C363" s="34"/>
      <c r="D363" s="35"/>
      <c r="E363" s="35"/>
      <c r="F363" s="39"/>
      <c r="G363" s="34"/>
      <c r="H363" s="94"/>
      <c r="I363" s="123"/>
      <c r="J363" s="123"/>
      <c r="K363" s="154"/>
      <c r="L363" s="123"/>
      <c r="M363" s="28"/>
      <c r="N363" s="28"/>
      <c r="O363" s="28"/>
      <c r="P363" s="123"/>
      <c r="Q363" s="123"/>
      <c r="R363" s="145"/>
      <c r="S363" s="123"/>
      <c r="T363" s="123"/>
      <c r="U363" s="151" t="e">
        <f t="shared" si="398"/>
        <v>#DIV/0!</v>
      </c>
      <c r="V363" s="123"/>
      <c r="W363" s="123"/>
      <c r="X363" s="28"/>
      <c r="Y363" s="123"/>
      <c r="Z363" s="123"/>
      <c r="AA363" s="28"/>
      <c r="AB363" s="123"/>
      <c r="AC363" s="123"/>
      <c r="AD363" s="28"/>
      <c r="AE363" s="123"/>
      <c r="AF363" s="123"/>
      <c r="AG363" s="28"/>
      <c r="AH363" s="123"/>
      <c r="AI363" s="123"/>
      <c r="AJ363" s="28"/>
      <c r="AK363" s="123"/>
      <c r="AL363" s="123"/>
      <c r="AM363" s="28"/>
      <c r="AN363" s="123"/>
      <c r="AO363" s="123"/>
      <c r="AP363" s="28"/>
      <c r="AQ363" s="123"/>
      <c r="AR363" s="123"/>
      <c r="AS363" s="28"/>
      <c r="AT363" s="123"/>
      <c r="AU363" s="123"/>
      <c r="AV363" s="28"/>
      <c r="AW363" s="123"/>
      <c r="AX363" s="123"/>
      <c r="AY363" s="28"/>
      <c r="AZ363" s="123"/>
      <c r="BA363" s="123"/>
      <c r="BB363" s="28"/>
      <c r="BC363" s="123"/>
      <c r="BD363" s="123"/>
      <c r="BE363" s="28"/>
      <c r="BF363" s="123"/>
      <c r="BG363" s="123"/>
      <c r="BH363" s="28"/>
      <c r="BI363" s="123"/>
      <c r="BJ363" s="123"/>
      <c r="BK363" s="28"/>
    </row>
    <row r="364" spans="1:63" hidden="1">
      <c r="A364" s="29"/>
      <c r="B364" s="30"/>
      <c r="C364" s="30"/>
      <c r="D364" s="26"/>
      <c r="E364" s="26" t="s">
        <v>30</v>
      </c>
      <c r="F364" s="31"/>
      <c r="G364" s="30"/>
      <c r="H364" s="95"/>
      <c r="I364" s="123"/>
      <c r="J364" s="123"/>
      <c r="K364" s="154"/>
      <c r="L364" s="123"/>
      <c r="M364" s="28"/>
      <c r="N364" s="28"/>
      <c r="O364" s="28"/>
      <c r="P364" s="123"/>
      <c r="Q364" s="123"/>
      <c r="R364" s="145"/>
      <c r="S364" s="123"/>
      <c r="T364" s="123"/>
      <c r="U364" s="151" t="e">
        <f t="shared" si="398"/>
        <v>#DIV/0!</v>
      </c>
      <c r="V364" s="123"/>
      <c r="W364" s="123"/>
      <c r="X364" s="28"/>
      <c r="Y364" s="123"/>
      <c r="Z364" s="123"/>
      <c r="AA364" s="28"/>
      <c r="AB364" s="123"/>
      <c r="AC364" s="123"/>
      <c r="AD364" s="28"/>
      <c r="AE364" s="123"/>
      <c r="AF364" s="123"/>
      <c r="AG364" s="28"/>
      <c r="AH364" s="123"/>
      <c r="AI364" s="123"/>
      <c r="AJ364" s="28"/>
      <c r="AK364" s="123"/>
      <c r="AL364" s="123"/>
      <c r="AM364" s="28"/>
      <c r="AN364" s="123"/>
      <c r="AO364" s="123"/>
      <c r="AP364" s="28"/>
      <c r="AQ364" s="123"/>
      <c r="AR364" s="123"/>
      <c r="AS364" s="28"/>
      <c r="AT364" s="123"/>
      <c r="AU364" s="123"/>
      <c r="AV364" s="28"/>
      <c r="AW364" s="123"/>
      <c r="AX364" s="123"/>
      <c r="AY364" s="28"/>
      <c r="AZ364" s="123"/>
      <c r="BA364" s="123"/>
      <c r="BB364" s="28"/>
      <c r="BC364" s="123"/>
      <c r="BD364" s="123"/>
      <c r="BE364" s="28"/>
      <c r="BF364" s="123"/>
      <c r="BG364" s="123"/>
      <c r="BH364" s="28"/>
      <c r="BI364" s="123"/>
      <c r="BJ364" s="123"/>
      <c r="BK364" s="28"/>
    </row>
    <row r="365" spans="1:63" hidden="1">
      <c r="A365" s="29"/>
      <c r="B365" s="30"/>
      <c r="C365" s="30"/>
      <c r="D365" s="26"/>
      <c r="E365" s="26"/>
      <c r="F365" s="39"/>
      <c r="G365" s="30"/>
      <c r="H365" s="95"/>
      <c r="I365" s="123"/>
      <c r="J365" s="123"/>
      <c r="K365" s="154"/>
      <c r="L365" s="123"/>
      <c r="M365" s="28"/>
      <c r="N365" s="28"/>
      <c r="O365" s="28"/>
      <c r="P365" s="123"/>
      <c r="Q365" s="123"/>
      <c r="R365" s="145"/>
      <c r="S365" s="123"/>
      <c r="T365" s="123"/>
      <c r="U365" s="151" t="e">
        <f t="shared" si="398"/>
        <v>#DIV/0!</v>
      </c>
      <c r="V365" s="123"/>
      <c r="W365" s="123"/>
      <c r="X365" s="28"/>
      <c r="Y365" s="123"/>
      <c r="Z365" s="123"/>
      <c r="AA365" s="28"/>
      <c r="AB365" s="123"/>
      <c r="AC365" s="123"/>
      <c r="AD365" s="28"/>
      <c r="AE365" s="123"/>
      <c r="AF365" s="123"/>
      <c r="AG365" s="28"/>
      <c r="AH365" s="123"/>
      <c r="AI365" s="123"/>
      <c r="AJ365" s="28"/>
      <c r="AK365" s="123"/>
      <c r="AL365" s="123"/>
      <c r="AM365" s="28"/>
      <c r="AN365" s="123"/>
      <c r="AO365" s="123"/>
      <c r="AP365" s="28"/>
      <c r="AQ365" s="123"/>
      <c r="AR365" s="123"/>
      <c r="AS365" s="28"/>
      <c r="AT365" s="123"/>
      <c r="AU365" s="123"/>
      <c r="AV365" s="28"/>
      <c r="AW365" s="123"/>
      <c r="AX365" s="123"/>
      <c r="AY365" s="28"/>
      <c r="AZ365" s="123"/>
      <c r="BA365" s="123"/>
      <c r="BB365" s="28"/>
      <c r="BC365" s="123"/>
      <c r="BD365" s="123"/>
      <c r="BE365" s="28"/>
      <c r="BF365" s="123"/>
      <c r="BG365" s="123"/>
      <c r="BH365" s="28"/>
      <c r="BI365" s="123"/>
      <c r="BJ365" s="123"/>
      <c r="BK365" s="28"/>
    </row>
    <row r="366" spans="1:63" s="7" customFormat="1" hidden="1">
      <c r="A366" s="25"/>
      <c r="B366" s="26"/>
      <c r="C366" s="26"/>
      <c r="D366" s="26" t="s">
        <v>31</v>
      </c>
      <c r="E366" s="26"/>
      <c r="F366" s="26"/>
      <c r="G366" s="26"/>
      <c r="H366" s="95"/>
      <c r="I366" s="123"/>
      <c r="J366" s="123"/>
      <c r="K366" s="154"/>
      <c r="L366" s="123"/>
      <c r="M366" s="28"/>
      <c r="N366" s="28"/>
      <c r="O366" s="28"/>
      <c r="P366" s="123"/>
      <c r="Q366" s="123"/>
      <c r="R366" s="145"/>
      <c r="S366" s="123"/>
      <c r="T366" s="123"/>
      <c r="U366" s="151" t="e">
        <f t="shared" si="398"/>
        <v>#DIV/0!</v>
      </c>
      <c r="V366" s="123"/>
      <c r="W366" s="123"/>
      <c r="X366" s="28"/>
      <c r="Y366" s="123"/>
      <c r="Z366" s="123"/>
      <c r="AA366" s="28"/>
      <c r="AB366" s="123"/>
      <c r="AC366" s="123"/>
      <c r="AD366" s="28"/>
      <c r="AE366" s="123"/>
      <c r="AF366" s="123"/>
      <c r="AG366" s="28"/>
      <c r="AH366" s="123"/>
      <c r="AI366" s="123"/>
      <c r="AJ366" s="28"/>
      <c r="AK366" s="123"/>
      <c r="AL366" s="123"/>
      <c r="AM366" s="28"/>
      <c r="AN366" s="123"/>
      <c r="AO366" s="123"/>
      <c r="AP366" s="28"/>
      <c r="AQ366" s="123"/>
      <c r="AR366" s="123"/>
      <c r="AS366" s="28"/>
      <c r="AT366" s="123"/>
      <c r="AU366" s="123"/>
      <c r="AV366" s="28"/>
      <c r="AW366" s="123"/>
      <c r="AX366" s="123"/>
      <c r="AY366" s="28"/>
      <c r="AZ366" s="123"/>
      <c r="BA366" s="123"/>
      <c r="BB366" s="28"/>
      <c r="BC366" s="123"/>
      <c r="BD366" s="123"/>
      <c r="BE366" s="28"/>
      <c r="BF366" s="123"/>
      <c r="BG366" s="123"/>
      <c r="BH366" s="28"/>
      <c r="BI366" s="123"/>
      <c r="BJ366" s="123"/>
      <c r="BK366" s="28"/>
    </row>
    <row r="367" spans="1:63" s="7" customFormat="1" hidden="1">
      <c r="A367" s="25"/>
      <c r="B367" s="26"/>
      <c r="C367" s="26"/>
      <c r="D367" s="26"/>
      <c r="E367" s="26" t="s">
        <v>32</v>
      </c>
      <c r="F367" s="26"/>
      <c r="G367" s="26"/>
      <c r="H367" s="95"/>
      <c r="I367" s="123"/>
      <c r="J367" s="123"/>
      <c r="K367" s="154"/>
      <c r="L367" s="123"/>
      <c r="M367" s="28"/>
      <c r="N367" s="28"/>
      <c r="O367" s="28"/>
      <c r="P367" s="123"/>
      <c r="Q367" s="123"/>
      <c r="R367" s="145"/>
      <c r="S367" s="123"/>
      <c r="T367" s="123"/>
      <c r="U367" s="151" t="e">
        <f t="shared" si="398"/>
        <v>#DIV/0!</v>
      </c>
      <c r="V367" s="123"/>
      <c r="W367" s="123"/>
      <c r="X367" s="28"/>
      <c r="Y367" s="123"/>
      <c r="Z367" s="123"/>
      <c r="AA367" s="28"/>
      <c r="AB367" s="123"/>
      <c r="AC367" s="123"/>
      <c r="AD367" s="28"/>
      <c r="AE367" s="123"/>
      <c r="AF367" s="123"/>
      <c r="AG367" s="28"/>
      <c r="AH367" s="123"/>
      <c r="AI367" s="123"/>
      <c r="AJ367" s="28"/>
      <c r="AK367" s="123"/>
      <c r="AL367" s="123"/>
      <c r="AM367" s="28"/>
      <c r="AN367" s="123"/>
      <c r="AO367" s="123"/>
      <c r="AP367" s="28"/>
      <c r="AQ367" s="123"/>
      <c r="AR367" s="123"/>
      <c r="AS367" s="28"/>
      <c r="AT367" s="123"/>
      <c r="AU367" s="123"/>
      <c r="AV367" s="28"/>
      <c r="AW367" s="123"/>
      <c r="AX367" s="123"/>
      <c r="AY367" s="28"/>
      <c r="AZ367" s="123"/>
      <c r="BA367" s="123"/>
      <c r="BB367" s="28"/>
      <c r="BC367" s="123"/>
      <c r="BD367" s="123"/>
      <c r="BE367" s="28"/>
      <c r="BF367" s="123"/>
      <c r="BG367" s="123"/>
      <c r="BH367" s="28"/>
      <c r="BI367" s="123"/>
      <c r="BJ367" s="123"/>
      <c r="BK367" s="28"/>
    </row>
    <row r="368" spans="1:63" s="7" customFormat="1" hidden="1">
      <c r="A368" s="25"/>
      <c r="B368" s="26"/>
      <c r="C368" s="26"/>
      <c r="D368" s="26"/>
      <c r="E368" s="26"/>
      <c r="F368" s="26" t="s">
        <v>33</v>
      </c>
      <c r="G368" s="26"/>
      <c r="H368" s="95"/>
      <c r="I368" s="123"/>
      <c r="J368" s="123"/>
      <c r="K368" s="154"/>
      <c r="L368" s="123"/>
      <c r="M368" s="28"/>
      <c r="N368" s="28"/>
      <c r="O368" s="28"/>
      <c r="P368" s="123"/>
      <c r="Q368" s="123"/>
      <c r="R368" s="145"/>
      <c r="S368" s="123"/>
      <c r="T368" s="123"/>
      <c r="U368" s="151" t="e">
        <f t="shared" si="398"/>
        <v>#DIV/0!</v>
      </c>
      <c r="V368" s="123"/>
      <c r="W368" s="123"/>
      <c r="X368" s="28"/>
      <c r="Y368" s="123"/>
      <c r="Z368" s="123"/>
      <c r="AA368" s="28"/>
      <c r="AB368" s="123"/>
      <c r="AC368" s="123"/>
      <c r="AD368" s="28"/>
      <c r="AE368" s="123"/>
      <c r="AF368" s="123"/>
      <c r="AG368" s="28"/>
      <c r="AH368" s="123"/>
      <c r="AI368" s="123"/>
      <c r="AJ368" s="28"/>
      <c r="AK368" s="123"/>
      <c r="AL368" s="123"/>
      <c r="AM368" s="28"/>
      <c r="AN368" s="123"/>
      <c r="AO368" s="123"/>
      <c r="AP368" s="28"/>
      <c r="AQ368" s="123"/>
      <c r="AR368" s="123"/>
      <c r="AS368" s="28"/>
      <c r="AT368" s="123"/>
      <c r="AU368" s="123"/>
      <c r="AV368" s="28"/>
      <c r="AW368" s="123"/>
      <c r="AX368" s="123"/>
      <c r="AY368" s="28"/>
      <c r="AZ368" s="123"/>
      <c r="BA368" s="123"/>
      <c r="BB368" s="28"/>
      <c r="BC368" s="123"/>
      <c r="BD368" s="123"/>
      <c r="BE368" s="28"/>
      <c r="BF368" s="123"/>
      <c r="BG368" s="123"/>
      <c r="BH368" s="28"/>
      <c r="BI368" s="123"/>
      <c r="BJ368" s="123"/>
      <c r="BK368" s="28"/>
    </row>
    <row r="369" spans="1:63" hidden="1">
      <c r="A369" s="29"/>
      <c r="B369" s="30"/>
      <c r="C369" s="30"/>
      <c r="D369" s="26"/>
      <c r="E369" s="30"/>
      <c r="F369" s="39"/>
      <c r="G369" s="30"/>
      <c r="H369" s="95"/>
      <c r="I369" s="123"/>
      <c r="J369" s="123"/>
      <c r="K369" s="154"/>
      <c r="L369" s="123"/>
      <c r="M369" s="28"/>
      <c r="N369" s="28"/>
      <c r="O369" s="28"/>
      <c r="P369" s="123"/>
      <c r="Q369" s="123"/>
      <c r="R369" s="145"/>
      <c r="S369" s="123"/>
      <c r="T369" s="123"/>
      <c r="U369" s="151" t="e">
        <f t="shared" si="398"/>
        <v>#DIV/0!</v>
      </c>
      <c r="V369" s="123"/>
      <c r="W369" s="123"/>
      <c r="X369" s="28"/>
      <c r="Y369" s="123"/>
      <c r="Z369" s="123"/>
      <c r="AA369" s="28"/>
      <c r="AB369" s="123"/>
      <c r="AC369" s="123"/>
      <c r="AD369" s="28"/>
      <c r="AE369" s="123"/>
      <c r="AF369" s="123"/>
      <c r="AG369" s="28"/>
      <c r="AH369" s="123"/>
      <c r="AI369" s="123"/>
      <c r="AJ369" s="28"/>
      <c r="AK369" s="123"/>
      <c r="AL369" s="123"/>
      <c r="AM369" s="28"/>
      <c r="AN369" s="123"/>
      <c r="AO369" s="123"/>
      <c r="AP369" s="28"/>
      <c r="AQ369" s="123"/>
      <c r="AR369" s="123"/>
      <c r="AS369" s="28"/>
      <c r="AT369" s="123"/>
      <c r="AU369" s="123"/>
      <c r="AV369" s="28"/>
      <c r="AW369" s="123"/>
      <c r="AX369" s="123"/>
      <c r="AY369" s="28"/>
      <c r="AZ369" s="123"/>
      <c r="BA369" s="123"/>
      <c r="BB369" s="28"/>
      <c r="BC369" s="123"/>
      <c r="BD369" s="123"/>
      <c r="BE369" s="28"/>
      <c r="BF369" s="123"/>
      <c r="BG369" s="123"/>
      <c r="BH369" s="28"/>
      <c r="BI369" s="123"/>
      <c r="BJ369" s="123"/>
      <c r="BK369" s="28"/>
    </row>
    <row r="370" spans="1:63" hidden="1">
      <c r="A370" s="29"/>
      <c r="B370" s="30"/>
      <c r="C370" s="30"/>
      <c r="D370" s="26"/>
      <c r="E370" s="30"/>
      <c r="F370" s="26" t="s">
        <v>34</v>
      </c>
      <c r="G370" s="30"/>
      <c r="H370" s="95"/>
      <c r="I370" s="123"/>
      <c r="J370" s="123"/>
      <c r="K370" s="154"/>
      <c r="L370" s="123"/>
      <c r="M370" s="28"/>
      <c r="N370" s="28"/>
      <c r="O370" s="28"/>
      <c r="P370" s="123"/>
      <c r="Q370" s="123"/>
      <c r="R370" s="145"/>
      <c r="S370" s="123"/>
      <c r="T370" s="123"/>
      <c r="U370" s="151" t="e">
        <f t="shared" si="398"/>
        <v>#DIV/0!</v>
      </c>
      <c r="V370" s="123"/>
      <c r="W370" s="123"/>
      <c r="X370" s="28"/>
      <c r="Y370" s="123"/>
      <c r="Z370" s="123"/>
      <c r="AA370" s="28"/>
      <c r="AB370" s="123"/>
      <c r="AC370" s="123"/>
      <c r="AD370" s="28"/>
      <c r="AE370" s="123"/>
      <c r="AF370" s="123"/>
      <c r="AG370" s="28"/>
      <c r="AH370" s="123"/>
      <c r="AI370" s="123"/>
      <c r="AJ370" s="28"/>
      <c r="AK370" s="123"/>
      <c r="AL370" s="123"/>
      <c r="AM370" s="28"/>
      <c r="AN370" s="123"/>
      <c r="AO370" s="123"/>
      <c r="AP370" s="28"/>
      <c r="AQ370" s="123"/>
      <c r="AR370" s="123"/>
      <c r="AS370" s="28"/>
      <c r="AT370" s="123"/>
      <c r="AU370" s="123"/>
      <c r="AV370" s="28"/>
      <c r="AW370" s="123"/>
      <c r="AX370" s="123"/>
      <c r="AY370" s="28"/>
      <c r="AZ370" s="123"/>
      <c r="BA370" s="123"/>
      <c r="BB370" s="28"/>
      <c r="BC370" s="123"/>
      <c r="BD370" s="123"/>
      <c r="BE370" s="28"/>
      <c r="BF370" s="123"/>
      <c r="BG370" s="123"/>
      <c r="BH370" s="28"/>
      <c r="BI370" s="123"/>
      <c r="BJ370" s="123"/>
      <c r="BK370" s="28"/>
    </row>
    <row r="371" spans="1:63" hidden="1">
      <c r="A371" s="29"/>
      <c r="B371" s="30"/>
      <c r="C371" s="30"/>
      <c r="D371" s="26"/>
      <c r="E371" s="30"/>
      <c r="F371" s="40"/>
      <c r="G371" s="39"/>
      <c r="H371" s="95"/>
      <c r="I371" s="123"/>
      <c r="J371" s="123"/>
      <c r="K371" s="154"/>
      <c r="L371" s="123"/>
      <c r="M371" s="28"/>
      <c r="N371" s="28"/>
      <c r="O371" s="28"/>
      <c r="P371" s="123"/>
      <c r="Q371" s="123"/>
      <c r="R371" s="145"/>
      <c r="S371" s="123"/>
      <c r="T371" s="123"/>
      <c r="U371" s="151" t="e">
        <f t="shared" si="398"/>
        <v>#DIV/0!</v>
      </c>
      <c r="V371" s="123"/>
      <c r="W371" s="123"/>
      <c r="X371" s="28"/>
      <c r="Y371" s="123"/>
      <c r="Z371" s="123"/>
      <c r="AA371" s="28"/>
      <c r="AB371" s="123"/>
      <c r="AC371" s="123"/>
      <c r="AD371" s="28"/>
      <c r="AE371" s="123"/>
      <c r="AF371" s="123"/>
      <c r="AG371" s="28"/>
      <c r="AH371" s="123"/>
      <c r="AI371" s="123"/>
      <c r="AJ371" s="28"/>
      <c r="AK371" s="123"/>
      <c r="AL371" s="123"/>
      <c r="AM371" s="28"/>
      <c r="AN371" s="123"/>
      <c r="AO371" s="123"/>
      <c r="AP371" s="28"/>
      <c r="AQ371" s="123"/>
      <c r="AR371" s="123"/>
      <c r="AS371" s="28"/>
      <c r="AT371" s="123"/>
      <c r="AU371" s="123"/>
      <c r="AV371" s="28"/>
      <c r="AW371" s="123"/>
      <c r="AX371" s="123"/>
      <c r="AY371" s="28"/>
      <c r="AZ371" s="123"/>
      <c r="BA371" s="123"/>
      <c r="BB371" s="28"/>
      <c r="BC371" s="123"/>
      <c r="BD371" s="123"/>
      <c r="BE371" s="28"/>
      <c r="BF371" s="123"/>
      <c r="BG371" s="123"/>
      <c r="BH371" s="28"/>
      <c r="BI371" s="123"/>
      <c r="BJ371" s="123"/>
      <c r="BK371" s="28"/>
    </row>
    <row r="372" spans="1:63" hidden="1">
      <c r="A372" s="29"/>
      <c r="B372" s="30"/>
      <c r="C372" s="30"/>
      <c r="D372" s="26"/>
      <c r="E372" s="30"/>
      <c r="F372" s="26" t="s">
        <v>35</v>
      </c>
      <c r="G372" s="30"/>
      <c r="H372" s="95"/>
      <c r="I372" s="123"/>
      <c r="J372" s="123"/>
      <c r="K372" s="154"/>
      <c r="L372" s="123"/>
      <c r="M372" s="28"/>
      <c r="N372" s="28"/>
      <c r="O372" s="28"/>
      <c r="P372" s="123"/>
      <c r="Q372" s="123"/>
      <c r="R372" s="145"/>
      <c r="S372" s="123"/>
      <c r="T372" s="123"/>
      <c r="U372" s="151" t="e">
        <f t="shared" si="398"/>
        <v>#DIV/0!</v>
      </c>
      <c r="V372" s="123"/>
      <c r="W372" s="123"/>
      <c r="X372" s="28"/>
      <c r="Y372" s="123"/>
      <c r="Z372" s="123"/>
      <c r="AA372" s="28"/>
      <c r="AB372" s="123"/>
      <c r="AC372" s="123"/>
      <c r="AD372" s="28"/>
      <c r="AE372" s="123"/>
      <c r="AF372" s="123"/>
      <c r="AG372" s="28"/>
      <c r="AH372" s="123"/>
      <c r="AI372" s="123"/>
      <c r="AJ372" s="28"/>
      <c r="AK372" s="123"/>
      <c r="AL372" s="123"/>
      <c r="AM372" s="28"/>
      <c r="AN372" s="123"/>
      <c r="AO372" s="123"/>
      <c r="AP372" s="28"/>
      <c r="AQ372" s="123"/>
      <c r="AR372" s="123"/>
      <c r="AS372" s="28"/>
      <c r="AT372" s="123"/>
      <c r="AU372" s="123"/>
      <c r="AV372" s="28"/>
      <c r="AW372" s="123"/>
      <c r="AX372" s="123"/>
      <c r="AY372" s="28"/>
      <c r="AZ372" s="123"/>
      <c r="BA372" s="123"/>
      <c r="BB372" s="28"/>
      <c r="BC372" s="123"/>
      <c r="BD372" s="123"/>
      <c r="BE372" s="28"/>
      <c r="BF372" s="123"/>
      <c r="BG372" s="123"/>
      <c r="BH372" s="28"/>
      <c r="BI372" s="123"/>
      <c r="BJ372" s="123"/>
      <c r="BK372" s="28"/>
    </row>
    <row r="373" spans="1:63" hidden="1">
      <c r="A373" s="29"/>
      <c r="B373" s="30"/>
      <c r="C373" s="30"/>
      <c r="D373" s="30"/>
      <c r="E373" s="30"/>
      <c r="F373" s="39"/>
      <c r="G373" s="30"/>
      <c r="H373" s="95"/>
      <c r="I373" s="123"/>
      <c r="J373" s="123"/>
      <c r="K373" s="154"/>
      <c r="L373" s="123"/>
      <c r="M373" s="28"/>
      <c r="N373" s="28"/>
      <c r="O373" s="28"/>
      <c r="P373" s="123"/>
      <c r="Q373" s="123"/>
      <c r="R373" s="145"/>
      <c r="S373" s="123"/>
      <c r="T373" s="123"/>
      <c r="U373" s="151" t="e">
        <f t="shared" si="398"/>
        <v>#DIV/0!</v>
      </c>
      <c r="V373" s="123"/>
      <c r="W373" s="123"/>
      <c r="X373" s="28"/>
      <c r="Y373" s="123"/>
      <c r="Z373" s="123"/>
      <c r="AA373" s="28"/>
      <c r="AB373" s="123"/>
      <c r="AC373" s="123"/>
      <c r="AD373" s="28"/>
      <c r="AE373" s="123"/>
      <c r="AF373" s="123"/>
      <c r="AG373" s="28"/>
      <c r="AH373" s="123"/>
      <c r="AI373" s="123"/>
      <c r="AJ373" s="28"/>
      <c r="AK373" s="123"/>
      <c r="AL373" s="123"/>
      <c r="AM373" s="28"/>
      <c r="AN373" s="123"/>
      <c r="AO373" s="123"/>
      <c r="AP373" s="28"/>
      <c r="AQ373" s="123"/>
      <c r="AR373" s="123"/>
      <c r="AS373" s="28"/>
      <c r="AT373" s="123"/>
      <c r="AU373" s="123"/>
      <c r="AV373" s="28"/>
      <c r="AW373" s="123"/>
      <c r="AX373" s="123"/>
      <c r="AY373" s="28"/>
      <c r="AZ373" s="123"/>
      <c r="BA373" s="123"/>
      <c r="BB373" s="28"/>
      <c r="BC373" s="123"/>
      <c r="BD373" s="123"/>
      <c r="BE373" s="28"/>
      <c r="BF373" s="123"/>
      <c r="BG373" s="123"/>
      <c r="BH373" s="28"/>
      <c r="BI373" s="123"/>
      <c r="BJ373" s="123"/>
      <c r="BK373" s="28"/>
    </row>
    <row r="374" spans="1:63" hidden="1">
      <c r="A374" s="29"/>
      <c r="B374" s="30"/>
      <c r="C374" s="30"/>
      <c r="D374" s="26"/>
      <c r="E374" s="26" t="s">
        <v>36</v>
      </c>
      <c r="F374" s="26"/>
      <c r="G374" s="30"/>
      <c r="H374" s="95"/>
      <c r="I374" s="123"/>
      <c r="J374" s="123"/>
      <c r="K374" s="154"/>
      <c r="L374" s="123"/>
      <c r="M374" s="28"/>
      <c r="N374" s="28"/>
      <c r="O374" s="28"/>
      <c r="P374" s="123"/>
      <c r="Q374" s="123"/>
      <c r="R374" s="145"/>
      <c r="S374" s="123"/>
      <c r="T374" s="123"/>
      <c r="U374" s="151" t="e">
        <f t="shared" si="398"/>
        <v>#DIV/0!</v>
      </c>
      <c r="V374" s="123"/>
      <c r="W374" s="123"/>
      <c r="X374" s="28"/>
      <c r="Y374" s="123"/>
      <c r="Z374" s="123"/>
      <c r="AA374" s="28"/>
      <c r="AB374" s="123"/>
      <c r="AC374" s="123"/>
      <c r="AD374" s="28"/>
      <c r="AE374" s="123"/>
      <c r="AF374" s="123"/>
      <c r="AG374" s="28"/>
      <c r="AH374" s="123"/>
      <c r="AI374" s="123"/>
      <c r="AJ374" s="28"/>
      <c r="AK374" s="123"/>
      <c r="AL374" s="123"/>
      <c r="AM374" s="28"/>
      <c r="AN374" s="123"/>
      <c r="AO374" s="123"/>
      <c r="AP374" s="28"/>
      <c r="AQ374" s="123"/>
      <c r="AR374" s="123"/>
      <c r="AS374" s="28"/>
      <c r="AT374" s="123"/>
      <c r="AU374" s="123"/>
      <c r="AV374" s="28"/>
      <c r="AW374" s="123"/>
      <c r="AX374" s="123"/>
      <c r="AY374" s="28"/>
      <c r="AZ374" s="123"/>
      <c r="BA374" s="123"/>
      <c r="BB374" s="28"/>
      <c r="BC374" s="123"/>
      <c r="BD374" s="123"/>
      <c r="BE374" s="28"/>
      <c r="BF374" s="123"/>
      <c r="BG374" s="123"/>
      <c r="BH374" s="28"/>
      <c r="BI374" s="123"/>
      <c r="BJ374" s="123"/>
      <c r="BK374" s="28"/>
    </row>
    <row r="375" spans="1:63" hidden="1">
      <c r="A375" s="29"/>
      <c r="B375" s="30"/>
      <c r="C375" s="30"/>
      <c r="D375" s="26"/>
      <c r="E375" s="40" t="s">
        <v>37</v>
      </c>
      <c r="F375" s="26"/>
      <c r="G375" s="30"/>
      <c r="H375" s="95"/>
      <c r="I375" s="123"/>
      <c r="J375" s="123"/>
      <c r="K375" s="154"/>
      <c r="L375" s="123"/>
      <c r="M375" s="28"/>
      <c r="N375" s="28"/>
      <c r="O375" s="28"/>
      <c r="P375" s="123"/>
      <c r="Q375" s="123"/>
      <c r="R375" s="145"/>
      <c r="S375" s="123"/>
      <c r="T375" s="123"/>
      <c r="U375" s="151" t="e">
        <f t="shared" si="398"/>
        <v>#DIV/0!</v>
      </c>
      <c r="V375" s="123"/>
      <c r="W375" s="123"/>
      <c r="X375" s="28"/>
      <c r="Y375" s="123"/>
      <c r="Z375" s="123"/>
      <c r="AA375" s="28"/>
      <c r="AB375" s="123"/>
      <c r="AC375" s="123"/>
      <c r="AD375" s="28"/>
      <c r="AE375" s="123"/>
      <c r="AF375" s="123"/>
      <c r="AG375" s="28"/>
      <c r="AH375" s="123"/>
      <c r="AI375" s="123"/>
      <c r="AJ375" s="28"/>
      <c r="AK375" s="123"/>
      <c r="AL375" s="123"/>
      <c r="AM375" s="28"/>
      <c r="AN375" s="123"/>
      <c r="AO375" s="123"/>
      <c r="AP375" s="28"/>
      <c r="AQ375" s="123"/>
      <c r="AR375" s="123"/>
      <c r="AS375" s="28"/>
      <c r="AT375" s="123"/>
      <c r="AU375" s="123"/>
      <c r="AV375" s="28"/>
      <c r="AW375" s="123"/>
      <c r="AX375" s="123"/>
      <c r="AY375" s="28"/>
      <c r="AZ375" s="123"/>
      <c r="BA375" s="123"/>
      <c r="BB375" s="28"/>
      <c r="BC375" s="123"/>
      <c r="BD375" s="123"/>
      <c r="BE375" s="28"/>
      <c r="BF375" s="123"/>
      <c r="BG375" s="123"/>
      <c r="BH375" s="28"/>
      <c r="BI375" s="123"/>
      <c r="BJ375" s="123"/>
      <c r="BK375" s="28"/>
    </row>
    <row r="376" spans="1:63" hidden="1">
      <c r="A376" s="29"/>
      <c r="B376" s="30"/>
      <c r="C376" s="30"/>
      <c r="D376" s="26"/>
      <c r="E376" s="40" t="s">
        <v>38</v>
      </c>
      <c r="F376" s="26"/>
      <c r="G376" s="30"/>
      <c r="H376" s="95"/>
      <c r="I376" s="123"/>
      <c r="J376" s="123"/>
      <c r="K376" s="154"/>
      <c r="L376" s="123"/>
      <c r="M376" s="28"/>
      <c r="N376" s="28"/>
      <c r="O376" s="28"/>
      <c r="P376" s="123"/>
      <c r="Q376" s="123"/>
      <c r="R376" s="145"/>
      <c r="S376" s="123"/>
      <c r="T376" s="123"/>
      <c r="U376" s="151" t="e">
        <f t="shared" si="398"/>
        <v>#DIV/0!</v>
      </c>
      <c r="V376" s="123"/>
      <c r="W376" s="123"/>
      <c r="X376" s="28"/>
      <c r="Y376" s="123"/>
      <c r="Z376" s="123"/>
      <c r="AA376" s="28"/>
      <c r="AB376" s="123"/>
      <c r="AC376" s="123"/>
      <c r="AD376" s="28"/>
      <c r="AE376" s="123"/>
      <c r="AF376" s="123"/>
      <c r="AG376" s="28"/>
      <c r="AH376" s="123"/>
      <c r="AI376" s="123"/>
      <c r="AJ376" s="28"/>
      <c r="AK376" s="123"/>
      <c r="AL376" s="123"/>
      <c r="AM376" s="28"/>
      <c r="AN376" s="123"/>
      <c r="AO376" s="123"/>
      <c r="AP376" s="28"/>
      <c r="AQ376" s="123"/>
      <c r="AR376" s="123"/>
      <c r="AS376" s="28"/>
      <c r="AT376" s="123"/>
      <c r="AU376" s="123"/>
      <c r="AV376" s="28"/>
      <c r="AW376" s="123"/>
      <c r="AX376" s="123"/>
      <c r="AY376" s="28"/>
      <c r="AZ376" s="123"/>
      <c r="BA376" s="123"/>
      <c r="BB376" s="28"/>
      <c r="BC376" s="123"/>
      <c r="BD376" s="123"/>
      <c r="BE376" s="28"/>
      <c r="BF376" s="123"/>
      <c r="BG376" s="123"/>
      <c r="BH376" s="28"/>
      <c r="BI376" s="123"/>
      <c r="BJ376" s="123"/>
      <c r="BK376" s="28"/>
    </row>
    <row r="377" spans="1:63" hidden="1">
      <c r="A377" s="29"/>
      <c r="B377" s="30"/>
      <c r="C377" s="30"/>
      <c r="D377" s="26"/>
      <c r="E377" s="40" t="s">
        <v>39</v>
      </c>
      <c r="F377" s="26"/>
      <c r="G377" s="30"/>
      <c r="H377" s="95"/>
      <c r="I377" s="123"/>
      <c r="J377" s="123"/>
      <c r="K377" s="154"/>
      <c r="L377" s="123"/>
      <c r="M377" s="28"/>
      <c r="N377" s="28"/>
      <c r="O377" s="28"/>
      <c r="P377" s="123"/>
      <c r="Q377" s="123"/>
      <c r="R377" s="145"/>
      <c r="S377" s="123"/>
      <c r="T377" s="123"/>
      <c r="U377" s="151" t="e">
        <f t="shared" si="398"/>
        <v>#DIV/0!</v>
      </c>
      <c r="V377" s="123"/>
      <c r="W377" s="123"/>
      <c r="X377" s="28"/>
      <c r="Y377" s="123"/>
      <c r="Z377" s="123"/>
      <c r="AA377" s="28"/>
      <c r="AB377" s="123"/>
      <c r="AC377" s="123"/>
      <c r="AD377" s="28"/>
      <c r="AE377" s="123"/>
      <c r="AF377" s="123"/>
      <c r="AG377" s="28"/>
      <c r="AH377" s="123"/>
      <c r="AI377" s="123"/>
      <c r="AJ377" s="28"/>
      <c r="AK377" s="123"/>
      <c r="AL377" s="123"/>
      <c r="AM377" s="28"/>
      <c r="AN377" s="123"/>
      <c r="AO377" s="123"/>
      <c r="AP377" s="28"/>
      <c r="AQ377" s="123"/>
      <c r="AR377" s="123"/>
      <c r="AS377" s="28"/>
      <c r="AT377" s="123"/>
      <c r="AU377" s="123"/>
      <c r="AV377" s="28"/>
      <c r="AW377" s="123"/>
      <c r="AX377" s="123"/>
      <c r="AY377" s="28"/>
      <c r="AZ377" s="123"/>
      <c r="BA377" s="123"/>
      <c r="BB377" s="28"/>
      <c r="BC377" s="123"/>
      <c r="BD377" s="123"/>
      <c r="BE377" s="28"/>
      <c r="BF377" s="123"/>
      <c r="BG377" s="123"/>
      <c r="BH377" s="28"/>
      <c r="BI377" s="123"/>
      <c r="BJ377" s="123"/>
      <c r="BK377" s="28"/>
    </row>
    <row r="378" spans="1:63" hidden="1">
      <c r="A378" s="29"/>
      <c r="B378" s="30"/>
      <c r="C378" s="30"/>
      <c r="D378" s="26"/>
      <c r="E378" s="30"/>
      <c r="F378" s="41" t="s">
        <v>40</v>
      </c>
      <c r="G378" s="30"/>
      <c r="H378" s="95"/>
      <c r="I378" s="123"/>
      <c r="J378" s="123"/>
      <c r="K378" s="154"/>
      <c r="L378" s="123"/>
      <c r="M378" s="28"/>
      <c r="N378" s="28"/>
      <c r="O378" s="28"/>
      <c r="P378" s="123"/>
      <c r="Q378" s="123"/>
      <c r="R378" s="145"/>
      <c r="S378" s="123"/>
      <c r="T378" s="123"/>
      <c r="U378" s="151" t="e">
        <f t="shared" si="398"/>
        <v>#DIV/0!</v>
      </c>
      <c r="V378" s="123"/>
      <c r="W378" s="123"/>
      <c r="X378" s="28"/>
      <c r="Y378" s="123"/>
      <c r="Z378" s="123"/>
      <c r="AA378" s="28"/>
      <c r="AB378" s="123"/>
      <c r="AC378" s="123"/>
      <c r="AD378" s="28"/>
      <c r="AE378" s="123"/>
      <c r="AF378" s="123"/>
      <c r="AG378" s="28"/>
      <c r="AH378" s="123"/>
      <c r="AI378" s="123"/>
      <c r="AJ378" s="28"/>
      <c r="AK378" s="123"/>
      <c r="AL378" s="123"/>
      <c r="AM378" s="28"/>
      <c r="AN378" s="123"/>
      <c r="AO378" s="123"/>
      <c r="AP378" s="28"/>
      <c r="AQ378" s="123"/>
      <c r="AR378" s="123"/>
      <c r="AS378" s="28"/>
      <c r="AT378" s="123"/>
      <c r="AU378" s="123"/>
      <c r="AV378" s="28"/>
      <c r="AW378" s="123"/>
      <c r="AX378" s="123"/>
      <c r="AY378" s="28"/>
      <c r="AZ378" s="123"/>
      <c r="BA378" s="123"/>
      <c r="BB378" s="28"/>
      <c r="BC378" s="123"/>
      <c r="BD378" s="123"/>
      <c r="BE378" s="28"/>
      <c r="BF378" s="123"/>
      <c r="BG378" s="123"/>
      <c r="BH378" s="28"/>
      <c r="BI378" s="123"/>
      <c r="BJ378" s="123"/>
      <c r="BK378" s="28"/>
    </row>
    <row r="379" spans="1:63" hidden="1">
      <c r="A379" s="29"/>
      <c r="B379" s="30"/>
      <c r="C379" s="30"/>
      <c r="D379" s="26"/>
      <c r="E379" s="30"/>
      <c r="F379" s="39"/>
      <c r="G379" s="30"/>
      <c r="H379" s="95"/>
      <c r="I379" s="123"/>
      <c r="J379" s="123"/>
      <c r="K379" s="154"/>
      <c r="L379" s="123"/>
      <c r="M379" s="28"/>
      <c r="N379" s="28"/>
      <c r="O379" s="28"/>
      <c r="P379" s="123"/>
      <c r="Q379" s="123"/>
      <c r="R379" s="145"/>
      <c r="S379" s="123"/>
      <c r="T379" s="123"/>
      <c r="U379" s="151" t="e">
        <f t="shared" si="398"/>
        <v>#DIV/0!</v>
      </c>
      <c r="V379" s="123"/>
      <c r="W379" s="123"/>
      <c r="X379" s="28"/>
      <c r="Y379" s="123"/>
      <c r="Z379" s="123"/>
      <c r="AA379" s="28"/>
      <c r="AB379" s="123"/>
      <c r="AC379" s="123"/>
      <c r="AD379" s="28"/>
      <c r="AE379" s="123"/>
      <c r="AF379" s="123"/>
      <c r="AG379" s="28"/>
      <c r="AH379" s="123"/>
      <c r="AI379" s="123"/>
      <c r="AJ379" s="28"/>
      <c r="AK379" s="123"/>
      <c r="AL379" s="123"/>
      <c r="AM379" s="28"/>
      <c r="AN379" s="123"/>
      <c r="AO379" s="123"/>
      <c r="AP379" s="28"/>
      <c r="AQ379" s="123"/>
      <c r="AR379" s="123"/>
      <c r="AS379" s="28"/>
      <c r="AT379" s="123"/>
      <c r="AU379" s="123"/>
      <c r="AV379" s="28"/>
      <c r="AW379" s="123"/>
      <c r="AX379" s="123"/>
      <c r="AY379" s="28"/>
      <c r="AZ379" s="123"/>
      <c r="BA379" s="123"/>
      <c r="BB379" s="28"/>
      <c r="BC379" s="123"/>
      <c r="BD379" s="123"/>
      <c r="BE379" s="28"/>
      <c r="BF379" s="123"/>
      <c r="BG379" s="123"/>
      <c r="BH379" s="28"/>
      <c r="BI379" s="123"/>
      <c r="BJ379" s="123"/>
      <c r="BK379" s="28"/>
    </row>
    <row r="380" spans="1:63" hidden="1">
      <c r="A380" s="29"/>
      <c r="B380" s="30"/>
      <c r="C380" s="30"/>
      <c r="D380" s="26" t="s">
        <v>41</v>
      </c>
      <c r="E380" s="30"/>
      <c r="F380" s="30"/>
      <c r="G380" s="30"/>
      <c r="H380" s="95"/>
      <c r="I380" s="123"/>
      <c r="J380" s="123"/>
      <c r="K380" s="154"/>
      <c r="L380" s="123"/>
      <c r="M380" s="28"/>
      <c r="N380" s="28"/>
      <c r="O380" s="28"/>
      <c r="P380" s="123"/>
      <c r="Q380" s="123"/>
      <c r="R380" s="145"/>
      <c r="S380" s="123"/>
      <c r="T380" s="123"/>
      <c r="U380" s="151" t="e">
        <f t="shared" si="398"/>
        <v>#DIV/0!</v>
      </c>
      <c r="V380" s="123"/>
      <c r="W380" s="123"/>
      <c r="X380" s="28"/>
      <c r="Y380" s="123"/>
      <c r="Z380" s="123"/>
      <c r="AA380" s="28"/>
      <c r="AB380" s="123"/>
      <c r="AC380" s="123"/>
      <c r="AD380" s="28"/>
      <c r="AE380" s="123"/>
      <c r="AF380" s="123"/>
      <c r="AG380" s="28"/>
      <c r="AH380" s="123"/>
      <c r="AI380" s="123"/>
      <c r="AJ380" s="28"/>
      <c r="AK380" s="123"/>
      <c r="AL380" s="123"/>
      <c r="AM380" s="28"/>
      <c r="AN380" s="123"/>
      <c r="AO380" s="123"/>
      <c r="AP380" s="28"/>
      <c r="AQ380" s="123"/>
      <c r="AR380" s="123"/>
      <c r="AS380" s="28"/>
      <c r="AT380" s="123"/>
      <c r="AU380" s="123"/>
      <c r="AV380" s="28"/>
      <c r="AW380" s="123"/>
      <c r="AX380" s="123"/>
      <c r="AY380" s="28"/>
      <c r="AZ380" s="123"/>
      <c r="BA380" s="123"/>
      <c r="BB380" s="28"/>
      <c r="BC380" s="123"/>
      <c r="BD380" s="123"/>
      <c r="BE380" s="28"/>
      <c r="BF380" s="123"/>
      <c r="BG380" s="123"/>
      <c r="BH380" s="28"/>
      <c r="BI380" s="123"/>
      <c r="BJ380" s="123"/>
      <c r="BK380" s="28"/>
    </row>
    <row r="381" spans="1:63" hidden="1">
      <c r="A381" s="29"/>
      <c r="B381" s="30"/>
      <c r="C381" s="30"/>
      <c r="D381" s="26"/>
      <c r="E381" s="26" t="s">
        <v>42</v>
      </c>
      <c r="F381" s="30"/>
      <c r="G381" s="30"/>
      <c r="H381" s="95"/>
      <c r="I381" s="123"/>
      <c r="J381" s="123"/>
      <c r="K381" s="154"/>
      <c r="L381" s="123"/>
      <c r="M381" s="28"/>
      <c r="N381" s="28"/>
      <c r="O381" s="28"/>
      <c r="P381" s="123"/>
      <c r="Q381" s="123"/>
      <c r="R381" s="145"/>
      <c r="S381" s="123"/>
      <c r="T381" s="123"/>
      <c r="U381" s="151" t="e">
        <f t="shared" si="398"/>
        <v>#DIV/0!</v>
      </c>
      <c r="V381" s="123"/>
      <c r="W381" s="123"/>
      <c r="X381" s="28"/>
      <c r="Y381" s="123"/>
      <c r="Z381" s="123"/>
      <c r="AA381" s="28"/>
      <c r="AB381" s="123"/>
      <c r="AC381" s="123"/>
      <c r="AD381" s="28"/>
      <c r="AE381" s="123"/>
      <c r="AF381" s="123"/>
      <c r="AG381" s="28"/>
      <c r="AH381" s="123"/>
      <c r="AI381" s="123"/>
      <c r="AJ381" s="28"/>
      <c r="AK381" s="123"/>
      <c r="AL381" s="123"/>
      <c r="AM381" s="28"/>
      <c r="AN381" s="123"/>
      <c r="AO381" s="123"/>
      <c r="AP381" s="28"/>
      <c r="AQ381" s="123"/>
      <c r="AR381" s="123"/>
      <c r="AS381" s="28"/>
      <c r="AT381" s="123"/>
      <c r="AU381" s="123"/>
      <c r="AV381" s="28"/>
      <c r="AW381" s="123"/>
      <c r="AX381" s="123"/>
      <c r="AY381" s="28"/>
      <c r="AZ381" s="123"/>
      <c r="BA381" s="123"/>
      <c r="BB381" s="28"/>
      <c r="BC381" s="123"/>
      <c r="BD381" s="123"/>
      <c r="BE381" s="28"/>
      <c r="BF381" s="123"/>
      <c r="BG381" s="123"/>
      <c r="BH381" s="28"/>
      <c r="BI381" s="123"/>
      <c r="BJ381" s="123"/>
      <c r="BK381" s="28"/>
    </row>
    <row r="382" spans="1:63" hidden="1">
      <c r="A382" s="29"/>
      <c r="B382" s="30"/>
      <c r="C382" s="30"/>
      <c r="D382" s="26"/>
      <c r="E382" s="30"/>
      <c r="F382" s="26" t="s">
        <v>43</v>
      </c>
      <c r="G382" s="30"/>
      <c r="H382" s="95"/>
      <c r="I382" s="123"/>
      <c r="J382" s="123"/>
      <c r="K382" s="154"/>
      <c r="L382" s="123"/>
      <c r="M382" s="28"/>
      <c r="N382" s="28"/>
      <c r="O382" s="28"/>
      <c r="P382" s="123"/>
      <c r="Q382" s="123"/>
      <c r="R382" s="145"/>
      <c r="S382" s="123"/>
      <c r="T382" s="123"/>
      <c r="U382" s="151" t="e">
        <f t="shared" si="398"/>
        <v>#DIV/0!</v>
      </c>
      <c r="V382" s="123"/>
      <c r="W382" s="123"/>
      <c r="X382" s="28"/>
      <c r="Y382" s="123"/>
      <c r="Z382" s="123"/>
      <c r="AA382" s="28"/>
      <c r="AB382" s="123"/>
      <c r="AC382" s="123"/>
      <c r="AD382" s="28"/>
      <c r="AE382" s="123"/>
      <c r="AF382" s="123"/>
      <c r="AG382" s="28"/>
      <c r="AH382" s="123"/>
      <c r="AI382" s="123"/>
      <c r="AJ382" s="28"/>
      <c r="AK382" s="123"/>
      <c r="AL382" s="123"/>
      <c r="AM382" s="28"/>
      <c r="AN382" s="123"/>
      <c r="AO382" s="123"/>
      <c r="AP382" s="28"/>
      <c r="AQ382" s="123"/>
      <c r="AR382" s="123"/>
      <c r="AS382" s="28"/>
      <c r="AT382" s="123"/>
      <c r="AU382" s="123"/>
      <c r="AV382" s="28"/>
      <c r="AW382" s="123"/>
      <c r="AX382" s="123"/>
      <c r="AY382" s="28"/>
      <c r="AZ382" s="123"/>
      <c r="BA382" s="123"/>
      <c r="BB382" s="28"/>
      <c r="BC382" s="123"/>
      <c r="BD382" s="123"/>
      <c r="BE382" s="28"/>
      <c r="BF382" s="123"/>
      <c r="BG382" s="123"/>
      <c r="BH382" s="28"/>
      <c r="BI382" s="123"/>
      <c r="BJ382" s="123"/>
      <c r="BK382" s="28"/>
    </row>
    <row r="383" spans="1:63" hidden="1">
      <c r="A383" s="29"/>
      <c r="B383" s="30"/>
      <c r="C383" s="30"/>
      <c r="D383" s="30"/>
      <c r="E383" s="30"/>
      <c r="F383" s="30"/>
      <c r="G383" s="30"/>
      <c r="H383" s="95"/>
      <c r="I383" s="123"/>
      <c r="J383" s="123"/>
      <c r="K383" s="154"/>
      <c r="L383" s="123"/>
      <c r="M383" s="28"/>
      <c r="N383" s="28"/>
      <c r="O383" s="28"/>
      <c r="P383" s="123"/>
      <c r="Q383" s="123"/>
      <c r="R383" s="145"/>
      <c r="S383" s="123"/>
      <c r="T383" s="123"/>
      <c r="U383" s="151" t="e">
        <f t="shared" si="398"/>
        <v>#DIV/0!</v>
      </c>
      <c r="V383" s="123"/>
      <c r="W383" s="123"/>
      <c r="X383" s="28"/>
      <c r="Y383" s="123"/>
      <c r="Z383" s="123"/>
      <c r="AA383" s="28"/>
      <c r="AB383" s="123"/>
      <c r="AC383" s="123"/>
      <c r="AD383" s="28"/>
      <c r="AE383" s="123"/>
      <c r="AF383" s="123"/>
      <c r="AG383" s="28"/>
      <c r="AH383" s="123"/>
      <c r="AI383" s="123"/>
      <c r="AJ383" s="28"/>
      <c r="AK383" s="123"/>
      <c r="AL383" s="123"/>
      <c r="AM383" s="28"/>
      <c r="AN383" s="123"/>
      <c r="AO383" s="123"/>
      <c r="AP383" s="28"/>
      <c r="AQ383" s="123"/>
      <c r="AR383" s="123"/>
      <c r="AS383" s="28"/>
      <c r="AT383" s="123"/>
      <c r="AU383" s="123"/>
      <c r="AV383" s="28"/>
      <c r="AW383" s="123"/>
      <c r="AX383" s="123"/>
      <c r="AY383" s="28"/>
      <c r="AZ383" s="123"/>
      <c r="BA383" s="123"/>
      <c r="BB383" s="28"/>
      <c r="BC383" s="123"/>
      <c r="BD383" s="123"/>
      <c r="BE383" s="28"/>
      <c r="BF383" s="123"/>
      <c r="BG383" s="123"/>
      <c r="BH383" s="28"/>
      <c r="BI383" s="123"/>
      <c r="BJ383" s="123"/>
      <c r="BK383" s="28"/>
    </row>
    <row r="384" spans="1:63" hidden="1">
      <c r="A384" s="29"/>
      <c r="B384" s="30"/>
      <c r="C384" s="30"/>
      <c r="D384" s="26"/>
      <c r="E384" s="30"/>
      <c r="F384" s="26" t="s">
        <v>44</v>
      </c>
      <c r="G384" s="30"/>
      <c r="H384" s="95"/>
      <c r="I384" s="123"/>
      <c r="J384" s="123"/>
      <c r="K384" s="154"/>
      <c r="L384" s="123"/>
      <c r="M384" s="28"/>
      <c r="N384" s="28"/>
      <c r="O384" s="28"/>
      <c r="P384" s="123"/>
      <c r="Q384" s="123"/>
      <c r="R384" s="145"/>
      <c r="S384" s="123"/>
      <c r="T384" s="123"/>
      <c r="U384" s="151" t="e">
        <f t="shared" si="398"/>
        <v>#DIV/0!</v>
      </c>
      <c r="V384" s="123"/>
      <c r="W384" s="123"/>
      <c r="X384" s="28"/>
      <c r="Y384" s="123"/>
      <c r="Z384" s="123"/>
      <c r="AA384" s="28"/>
      <c r="AB384" s="123"/>
      <c r="AC384" s="123"/>
      <c r="AD384" s="28"/>
      <c r="AE384" s="123"/>
      <c r="AF384" s="123"/>
      <c r="AG384" s="28"/>
      <c r="AH384" s="123"/>
      <c r="AI384" s="123"/>
      <c r="AJ384" s="28"/>
      <c r="AK384" s="123"/>
      <c r="AL384" s="123"/>
      <c r="AM384" s="28"/>
      <c r="AN384" s="123"/>
      <c r="AO384" s="123"/>
      <c r="AP384" s="28"/>
      <c r="AQ384" s="123"/>
      <c r="AR384" s="123"/>
      <c r="AS384" s="28"/>
      <c r="AT384" s="123"/>
      <c r="AU384" s="123"/>
      <c r="AV384" s="28"/>
      <c r="AW384" s="123"/>
      <c r="AX384" s="123"/>
      <c r="AY384" s="28"/>
      <c r="AZ384" s="123"/>
      <c r="BA384" s="123"/>
      <c r="BB384" s="28"/>
      <c r="BC384" s="123"/>
      <c r="BD384" s="123"/>
      <c r="BE384" s="28"/>
      <c r="BF384" s="123"/>
      <c r="BG384" s="123"/>
      <c r="BH384" s="28"/>
      <c r="BI384" s="123"/>
      <c r="BJ384" s="123"/>
      <c r="BK384" s="28"/>
    </row>
    <row r="385" spans="1:63" hidden="1">
      <c r="A385" s="29"/>
      <c r="B385" s="30"/>
      <c r="C385" s="30"/>
      <c r="D385" s="30"/>
      <c r="E385" s="30"/>
      <c r="F385" s="30"/>
      <c r="G385" s="30"/>
      <c r="H385" s="95"/>
      <c r="I385" s="123"/>
      <c r="J385" s="123"/>
      <c r="K385" s="154"/>
      <c r="L385" s="123"/>
      <c r="M385" s="28"/>
      <c r="N385" s="28"/>
      <c r="O385" s="28"/>
      <c r="P385" s="123"/>
      <c r="Q385" s="123"/>
      <c r="R385" s="145"/>
      <c r="S385" s="123"/>
      <c r="T385" s="123"/>
      <c r="U385" s="151" t="e">
        <f t="shared" si="398"/>
        <v>#DIV/0!</v>
      </c>
      <c r="V385" s="123"/>
      <c r="W385" s="123"/>
      <c r="X385" s="28"/>
      <c r="Y385" s="123"/>
      <c r="Z385" s="123"/>
      <c r="AA385" s="28"/>
      <c r="AB385" s="123"/>
      <c r="AC385" s="123"/>
      <c r="AD385" s="28"/>
      <c r="AE385" s="123"/>
      <c r="AF385" s="123"/>
      <c r="AG385" s="28"/>
      <c r="AH385" s="123"/>
      <c r="AI385" s="123"/>
      <c r="AJ385" s="28"/>
      <c r="AK385" s="123"/>
      <c r="AL385" s="123"/>
      <c r="AM385" s="28"/>
      <c r="AN385" s="123"/>
      <c r="AO385" s="123"/>
      <c r="AP385" s="28"/>
      <c r="AQ385" s="123"/>
      <c r="AR385" s="123"/>
      <c r="AS385" s="28"/>
      <c r="AT385" s="123"/>
      <c r="AU385" s="123"/>
      <c r="AV385" s="28"/>
      <c r="AW385" s="123"/>
      <c r="AX385" s="123"/>
      <c r="AY385" s="28"/>
      <c r="AZ385" s="123"/>
      <c r="BA385" s="123"/>
      <c r="BB385" s="28"/>
      <c r="BC385" s="123"/>
      <c r="BD385" s="123"/>
      <c r="BE385" s="28"/>
      <c r="BF385" s="123"/>
      <c r="BG385" s="123"/>
      <c r="BH385" s="28"/>
      <c r="BI385" s="123"/>
      <c r="BJ385" s="123"/>
      <c r="BK385" s="28"/>
    </row>
    <row r="386" spans="1:63" hidden="1">
      <c r="A386" s="29"/>
      <c r="B386" s="30"/>
      <c r="C386" s="30"/>
      <c r="D386" s="26" t="s">
        <v>45</v>
      </c>
      <c r="E386" s="30"/>
      <c r="F386" s="30"/>
      <c r="G386" s="30"/>
      <c r="H386" s="95"/>
      <c r="I386" s="123"/>
      <c r="J386" s="123"/>
      <c r="K386" s="154"/>
      <c r="L386" s="123"/>
      <c r="M386" s="28"/>
      <c r="N386" s="28"/>
      <c r="O386" s="28"/>
      <c r="P386" s="123"/>
      <c r="Q386" s="123"/>
      <c r="R386" s="145"/>
      <c r="S386" s="123"/>
      <c r="T386" s="123"/>
      <c r="U386" s="151" t="e">
        <f t="shared" si="398"/>
        <v>#DIV/0!</v>
      </c>
      <c r="V386" s="123"/>
      <c r="W386" s="123"/>
      <c r="X386" s="28"/>
      <c r="Y386" s="123"/>
      <c r="Z386" s="123"/>
      <c r="AA386" s="28"/>
      <c r="AB386" s="123"/>
      <c r="AC386" s="123"/>
      <c r="AD386" s="28"/>
      <c r="AE386" s="123"/>
      <c r="AF386" s="123"/>
      <c r="AG386" s="28"/>
      <c r="AH386" s="123"/>
      <c r="AI386" s="123"/>
      <c r="AJ386" s="28"/>
      <c r="AK386" s="123"/>
      <c r="AL386" s="123"/>
      <c r="AM386" s="28"/>
      <c r="AN386" s="123"/>
      <c r="AO386" s="123"/>
      <c r="AP386" s="28"/>
      <c r="AQ386" s="123"/>
      <c r="AR386" s="123"/>
      <c r="AS386" s="28"/>
      <c r="AT386" s="123"/>
      <c r="AU386" s="123"/>
      <c r="AV386" s="28"/>
      <c r="AW386" s="123"/>
      <c r="AX386" s="123"/>
      <c r="AY386" s="28"/>
      <c r="AZ386" s="123"/>
      <c r="BA386" s="123"/>
      <c r="BB386" s="28"/>
      <c r="BC386" s="123"/>
      <c r="BD386" s="123"/>
      <c r="BE386" s="28"/>
      <c r="BF386" s="123"/>
      <c r="BG386" s="123"/>
      <c r="BH386" s="28"/>
      <c r="BI386" s="123"/>
      <c r="BJ386" s="123"/>
      <c r="BK386" s="28"/>
    </row>
    <row r="387" spans="1:63" hidden="1">
      <c r="A387" s="29"/>
      <c r="B387" s="30"/>
      <c r="C387" s="30"/>
      <c r="D387" s="26"/>
      <c r="E387" s="26" t="s">
        <v>46</v>
      </c>
      <c r="F387" s="30"/>
      <c r="G387" s="30"/>
      <c r="H387" s="95"/>
      <c r="I387" s="123"/>
      <c r="J387" s="123"/>
      <c r="K387" s="154"/>
      <c r="L387" s="123"/>
      <c r="M387" s="28"/>
      <c r="N387" s="28"/>
      <c r="O387" s="28"/>
      <c r="P387" s="123"/>
      <c r="Q387" s="123"/>
      <c r="R387" s="145"/>
      <c r="S387" s="123"/>
      <c r="T387" s="123"/>
      <c r="U387" s="151" t="e">
        <f t="shared" si="398"/>
        <v>#DIV/0!</v>
      </c>
      <c r="V387" s="123"/>
      <c r="W387" s="123"/>
      <c r="X387" s="28"/>
      <c r="Y387" s="123"/>
      <c r="Z387" s="123"/>
      <c r="AA387" s="28"/>
      <c r="AB387" s="123"/>
      <c r="AC387" s="123"/>
      <c r="AD387" s="28"/>
      <c r="AE387" s="123"/>
      <c r="AF387" s="123"/>
      <c r="AG387" s="28"/>
      <c r="AH387" s="123"/>
      <c r="AI387" s="123"/>
      <c r="AJ387" s="28"/>
      <c r="AK387" s="123"/>
      <c r="AL387" s="123"/>
      <c r="AM387" s="28"/>
      <c r="AN387" s="123"/>
      <c r="AO387" s="123"/>
      <c r="AP387" s="28"/>
      <c r="AQ387" s="123"/>
      <c r="AR387" s="123"/>
      <c r="AS387" s="28"/>
      <c r="AT387" s="123"/>
      <c r="AU387" s="123"/>
      <c r="AV387" s="28"/>
      <c r="AW387" s="123"/>
      <c r="AX387" s="123"/>
      <c r="AY387" s="28"/>
      <c r="AZ387" s="123"/>
      <c r="BA387" s="123"/>
      <c r="BB387" s="28"/>
      <c r="BC387" s="123"/>
      <c r="BD387" s="123"/>
      <c r="BE387" s="28"/>
      <c r="BF387" s="123"/>
      <c r="BG387" s="123"/>
      <c r="BH387" s="28"/>
      <c r="BI387" s="123"/>
      <c r="BJ387" s="123"/>
      <c r="BK387" s="28"/>
    </row>
    <row r="388" spans="1:63" hidden="1">
      <c r="A388" s="29"/>
      <c r="B388" s="30"/>
      <c r="C388" s="30"/>
      <c r="D388" s="26"/>
      <c r="E388" s="42"/>
      <c r="F388" s="30"/>
      <c r="G388" s="30"/>
      <c r="H388" s="95"/>
      <c r="I388" s="123"/>
      <c r="J388" s="123"/>
      <c r="K388" s="154"/>
      <c r="L388" s="123"/>
      <c r="M388" s="28"/>
      <c r="N388" s="28"/>
      <c r="O388" s="28"/>
      <c r="P388" s="123"/>
      <c r="Q388" s="123"/>
      <c r="R388" s="145"/>
      <c r="S388" s="123"/>
      <c r="T388" s="123"/>
      <c r="U388" s="151" t="e">
        <f t="shared" si="398"/>
        <v>#DIV/0!</v>
      </c>
      <c r="V388" s="123"/>
      <c r="W388" s="123"/>
      <c r="X388" s="28"/>
      <c r="Y388" s="123"/>
      <c r="Z388" s="123"/>
      <c r="AA388" s="28"/>
      <c r="AB388" s="123"/>
      <c r="AC388" s="123"/>
      <c r="AD388" s="28"/>
      <c r="AE388" s="123"/>
      <c r="AF388" s="123"/>
      <c r="AG388" s="28"/>
      <c r="AH388" s="123"/>
      <c r="AI388" s="123"/>
      <c r="AJ388" s="28"/>
      <c r="AK388" s="123"/>
      <c r="AL388" s="123"/>
      <c r="AM388" s="28"/>
      <c r="AN388" s="123"/>
      <c r="AO388" s="123"/>
      <c r="AP388" s="28"/>
      <c r="AQ388" s="123"/>
      <c r="AR388" s="123"/>
      <c r="AS388" s="28"/>
      <c r="AT388" s="123"/>
      <c r="AU388" s="123"/>
      <c r="AV388" s="28"/>
      <c r="AW388" s="123"/>
      <c r="AX388" s="123"/>
      <c r="AY388" s="28"/>
      <c r="AZ388" s="123"/>
      <c r="BA388" s="123"/>
      <c r="BB388" s="28"/>
      <c r="BC388" s="123"/>
      <c r="BD388" s="123"/>
      <c r="BE388" s="28"/>
      <c r="BF388" s="123"/>
      <c r="BG388" s="123"/>
      <c r="BH388" s="28"/>
      <c r="BI388" s="123"/>
      <c r="BJ388" s="123"/>
      <c r="BK388" s="28"/>
    </row>
    <row r="389" spans="1:63" hidden="1">
      <c r="A389" s="29"/>
      <c r="B389" s="30"/>
      <c r="C389" s="30"/>
      <c r="D389" s="26"/>
      <c r="E389" s="41" t="s">
        <v>47</v>
      </c>
      <c r="F389" s="42"/>
      <c r="G389" s="30"/>
      <c r="H389" s="95"/>
      <c r="I389" s="123"/>
      <c r="J389" s="123"/>
      <c r="K389" s="154"/>
      <c r="L389" s="123"/>
      <c r="M389" s="28"/>
      <c r="N389" s="28"/>
      <c r="O389" s="28"/>
      <c r="P389" s="123"/>
      <c r="Q389" s="123"/>
      <c r="R389" s="145"/>
      <c r="S389" s="123"/>
      <c r="T389" s="123"/>
      <c r="U389" s="151" t="e">
        <f t="shared" si="398"/>
        <v>#DIV/0!</v>
      </c>
      <c r="V389" s="123"/>
      <c r="W389" s="123"/>
      <c r="X389" s="28"/>
      <c r="Y389" s="123"/>
      <c r="Z389" s="123"/>
      <c r="AA389" s="28"/>
      <c r="AB389" s="123"/>
      <c r="AC389" s="123"/>
      <c r="AD389" s="28"/>
      <c r="AE389" s="123"/>
      <c r="AF389" s="123"/>
      <c r="AG389" s="28"/>
      <c r="AH389" s="123"/>
      <c r="AI389" s="123"/>
      <c r="AJ389" s="28"/>
      <c r="AK389" s="123"/>
      <c r="AL389" s="123"/>
      <c r="AM389" s="28"/>
      <c r="AN389" s="123"/>
      <c r="AO389" s="123"/>
      <c r="AP389" s="28"/>
      <c r="AQ389" s="123"/>
      <c r="AR389" s="123"/>
      <c r="AS389" s="28"/>
      <c r="AT389" s="123"/>
      <c r="AU389" s="123"/>
      <c r="AV389" s="28"/>
      <c r="AW389" s="123"/>
      <c r="AX389" s="123"/>
      <c r="AY389" s="28"/>
      <c r="AZ389" s="123"/>
      <c r="BA389" s="123"/>
      <c r="BB389" s="28"/>
      <c r="BC389" s="123"/>
      <c r="BD389" s="123"/>
      <c r="BE389" s="28"/>
      <c r="BF389" s="123"/>
      <c r="BG389" s="123"/>
      <c r="BH389" s="28"/>
      <c r="BI389" s="123"/>
      <c r="BJ389" s="123"/>
      <c r="BK389" s="28"/>
    </row>
    <row r="390" spans="1:63" hidden="1">
      <c r="A390" s="29"/>
      <c r="B390" s="30"/>
      <c r="C390" s="30"/>
      <c r="D390" s="26"/>
      <c r="E390" s="41"/>
      <c r="F390" s="42"/>
      <c r="G390" s="30"/>
      <c r="H390" s="95"/>
      <c r="I390" s="123"/>
      <c r="J390" s="123"/>
      <c r="K390" s="154"/>
      <c r="L390" s="123"/>
      <c r="M390" s="28"/>
      <c r="N390" s="28"/>
      <c r="O390" s="28"/>
      <c r="P390" s="123"/>
      <c r="Q390" s="123"/>
      <c r="R390" s="145"/>
      <c r="S390" s="123"/>
      <c r="T390" s="123"/>
      <c r="U390" s="151" t="e">
        <f t="shared" si="398"/>
        <v>#DIV/0!</v>
      </c>
      <c r="V390" s="123"/>
      <c r="W390" s="123"/>
      <c r="X390" s="28"/>
      <c r="Y390" s="123"/>
      <c r="Z390" s="123"/>
      <c r="AA390" s="28"/>
      <c r="AB390" s="123"/>
      <c r="AC390" s="123"/>
      <c r="AD390" s="28"/>
      <c r="AE390" s="123"/>
      <c r="AF390" s="123"/>
      <c r="AG390" s="28"/>
      <c r="AH390" s="123"/>
      <c r="AI390" s="123"/>
      <c r="AJ390" s="28"/>
      <c r="AK390" s="123"/>
      <c r="AL390" s="123"/>
      <c r="AM390" s="28"/>
      <c r="AN390" s="123"/>
      <c r="AO390" s="123"/>
      <c r="AP390" s="28"/>
      <c r="AQ390" s="123"/>
      <c r="AR390" s="123"/>
      <c r="AS390" s="28"/>
      <c r="AT390" s="123"/>
      <c r="AU390" s="123"/>
      <c r="AV390" s="28"/>
      <c r="AW390" s="123"/>
      <c r="AX390" s="123"/>
      <c r="AY390" s="28"/>
      <c r="AZ390" s="123"/>
      <c r="BA390" s="123"/>
      <c r="BB390" s="28"/>
      <c r="BC390" s="123"/>
      <c r="BD390" s="123"/>
      <c r="BE390" s="28"/>
      <c r="BF390" s="123"/>
      <c r="BG390" s="123"/>
      <c r="BH390" s="28"/>
      <c r="BI390" s="123"/>
      <c r="BJ390" s="123"/>
      <c r="BK390" s="28"/>
    </row>
    <row r="391" spans="1:63" hidden="1">
      <c r="A391" s="29"/>
      <c r="B391" s="30"/>
      <c r="C391" s="30"/>
      <c r="D391" s="26" t="s">
        <v>48</v>
      </c>
      <c r="E391" s="26"/>
      <c r="F391" s="26"/>
      <c r="G391" s="30"/>
      <c r="H391" s="95"/>
      <c r="I391" s="123"/>
      <c r="J391" s="123"/>
      <c r="K391" s="154"/>
      <c r="L391" s="123"/>
      <c r="M391" s="28"/>
      <c r="N391" s="28"/>
      <c r="O391" s="28"/>
      <c r="P391" s="123"/>
      <c r="Q391" s="123"/>
      <c r="R391" s="145"/>
      <c r="S391" s="123"/>
      <c r="T391" s="123"/>
      <c r="U391" s="151" t="e">
        <f t="shared" si="398"/>
        <v>#DIV/0!</v>
      </c>
      <c r="V391" s="123"/>
      <c r="W391" s="123"/>
      <c r="X391" s="28"/>
      <c r="Y391" s="123"/>
      <c r="Z391" s="123"/>
      <c r="AA391" s="28"/>
      <c r="AB391" s="123"/>
      <c r="AC391" s="123"/>
      <c r="AD391" s="28"/>
      <c r="AE391" s="123"/>
      <c r="AF391" s="123"/>
      <c r="AG391" s="28"/>
      <c r="AH391" s="123"/>
      <c r="AI391" s="123"/>
      <c r="AJ391" s="28"/>
      <c r="AK391" s="123"/>
      <c r="AL391" s="123"/>
      <c r="AM391" s="28"/>
      <c r="AN391" s="123"/>
      <c r="AO391" s="123"/>
      <c r="AP391" s="28"/>
      <c r="AQ391" s="123"/>
      <c r="AR391" s="123"/>
      <c r="AS391" s="28"/>
      <c r="AT391" s="123"/>
      <c r="AU391" s="123"/>
      <c r="AV391" s="28"/>
      <c r="AW391" s="123"/>
      <c r="AX391" s="123"/>
      <c r="AY391" s="28"/>
      <c r="AZ391" s="123"/>
      <c r="BA391" s="123"/>
      <c r="BB391" s="28"/>
      <c r="BC391" s="123"/>
      <c r="BD391" s="123"/>
      <c r="BE391" s="28"/>
      <c r="BF391" s="123"/>
      <c r="BG391" s="123"/>
      <c r="BH391" s="28"/>
      <c r="BI391" s="123"/>
      <c r="BJ391" s="123"/>
      <c r="BK391" s="28"/>
    </row>
    <row r="392" spans="1:63" hidden="1">
      <c r="A392" s="29"/>
      <c r="B392" s="30"/>
      <c r="C392" s="30"/>
      <c r="D392" s="26"/>
      <c r="E392" s="26" t="s">
        <v>49</v>
      </c>
      <c r="F392" s="26"/>
      <c r="G392" s="30"/>
      <c r="H392" s="95"/>
      <c r="I392" s="123"/>
      <c r="J392" s="123"/>
      <c r="K392" s="154"/>
      <c r="L392" s="123"/>
      <c r="M392" s="28"/>
      <c r="N392" s="28"/>
      <c r="O392" s="28"/>
      <c r="P392" s="123"/>
      <c r="Q392" s="123"/>
      <c r="R392" s="145"/>
      <c r="S392" s="123"/>
      <c r="T392" s="123"/>
      <c r="U392" s="151" t="e">
        <f t="shared" si="398"/>
        <v>#DIV/0!</v>
      </c>
      <c r="V392" s="123"/>
      <c r="W392" s="123"/>
      <c r="X392" s="28"/>
      <c r="Y392" s="123"/>
      <c r="Z392" s="123"/>
      <c r="AA392" s="28"/>
      <c r="AB392" s="123"/>
      <c r="AC392" s="123"/>
      <c r="AD392" s="28"/>
      <c r="AE392" s="123"/>
      <c r="AF392" s="123"/>
      <c r="AG392" s="28"/>
      <c r="AH392" s="123"/>
      <c r="AI392" s="123"/>
      <c r="AJ392" s="28"/>
      <c r="AK392" s="123"/>
      <c r="AL392" s="123"/>
      <c r="AM392" s="28"/>
      <c r="AN392" s="123"/>
      <c r="AO392" s="123"/>
      <c r="AP392" s="28"/>
      <c r="AQ392" s="123"/>
      <c r="AR392" s="123"/>
      <c r="AS392" s="28"/>
      <c r="AT392" s="123"/>
      <c r="AU392" s="123"/>
      <c r="AV392" s="28"/>
      <c r="AW392" s="123"/>
      <c r="AX392" s="123"/>
      <c r="AY392" s="28"/>
      <c r="AZ392" s="123"/>
      <c r="BA392" s="123"/>
      <c r="BB392" s="28"/>
      <c r="BC392" s="123"/>
      <c r="BD392" s="123"/>
      <c r="BE392" s="28"/>
      <c r="BF392" s="123"/>
      <c r="BG392" s="123"/>
      <c r="BH392" s="28"/>
      <c r="BI392" s="123"/>
      <c r="BJ392" s="123"/>
      <c r="BK392" s="28"/>
    </row>
    <row r="393" spans="1:63" hidden="1">
      <c r="A393" s="29"/>
      <c r="B393" s="30"/>
      <c r="C393" s="30"/>
      <c r="D393" s="30"/>
      <c r="E393" s="30"/>
      <c r="F393" s="30"/>
      <c r="G393" s="43" t="s">
        <v>50</v>
      </c>
      <c r="H393" s="95"/>
      <c r="I393" s="123"/>
      <c r="J393" s="123"/>
      <c r="K393" s="154"/>
      <c r="L393" s="123"/>
      <c r="M393" s="28"/>
      <c r="N393" s="28"/>
      <c r="O393" s="28"/>
      <c r="P393" s="123"/>
      <c r="Q393" s="123"/>
      <c r="R393" s="145"/>
      <c r="S393" s="123"/>
      <c r="T393" s="123"/>
      <c r="U393" s="151" t="e">
        <f t="shared" si="398"/>
        <v>#DIV/0!</v>
      </c>
      <c r="V393" s="123"/>
      <c r="W393" s="123"/>
      <c r="X393" s="28"/>
      <c r="Y393" s="123"/>
      <c r="Z393" s="123"/>
      <c r="AA393" s="28"/>
      <c r="AB393" s="123"/>
      <c r="AC393" s="123"/>
      <c r="AD393" s="28"/>
      <c r="AE393" s="123"/>
      <c r="AF393" s="123"/>
      <c r="AG393" s="28"/>
      <c r="AH393" s="123"/>
      <c r="AI393" s="123"/>
      <c r="AJ393" s="28"/>
      <c r="AK393" s="123"/>
      <c r="AL393" s="123"/>
      <c r="AM393" s="28"/>
      <c r="AN393" s="123"/>
      <c r="AO393" s="123"/>
      <c r="AP393" s="28"/>
      <c r="AQ393" s="123"/>
      <c r="AR393" s="123"/>
      <c r="AS393" s="28"/>
      <c r="AT393" s="123"/>
      <c r="AU393" s="123"/>
      <c r="AV393" s="28"/>
      <c r="AW393" s="123"/>
      <c r="AX393" s="123"/>
      <c r="AY393" s="28"/>
      <c r="AZ393" s="123"/>
      <c r="BA393" s="123"/>
      <c r="BB393" s="28"/>
      <c r="BC393" s="123"/>
      <c r="BD393" s="123"/>
      <c r="BE393" s="28"/>
      <c r="BF393" s="123"/>
      <c r="BG393" s="123"/>
      <c r="BH393" s="28"/>
      <c r="BI393" s="123"/>
      <c r="BJ393" s="123"/>
      <c r="BK393" s="28"/>
    </row>
    <row r="394" spans="1:63" hidden="1">
      <c r="A394" s="48"/>
      <c r="B394" s="49"/>
      <c r="C394" s="49"/>
      <c r="D394" s="49"/>
      <c r="E394" s="49"/>
      <c r="F394" s="49"/>
      <c r="G394" s="64"/>
      <c r="H394" s="95"/>
      <c r="I394" s="123"/>
      <c r="J394" s="123"/>
      <c r="K394" s="154"/>
      <c r="L394" s="123"/>
      <c r="M394" s="28"/>
      <c r="N394" s="28"/>
      <c r="O394" s="28"/>
      <c r="P394" s="123"/>
      <c r="Q394" s="123"/>
      <c r="R394" s="145"/>
      <c r="S394" s="123"/>
      <c r="T394" s="123"/>
      <c r="U394" s="151" t="e">
        <f t="shared" si="398"/>
        <v>#DIV/0!</v>
      </c>
      <c r="V394" s="123"/>
      <c r="W394" s="123"/>
      <c r="X394" s="28"/>
      <c r="Y394" s="123"/>
      <c r="Z394" s="123"/>
      <c r="AA394" s="28"/>
      <c r="AB394" s="123"/>
      <c r="AC394" s="123"/>
      <c r="AD394" s="28"/>
      <c r="AE394" s="123"/>
      <c r="AF394" s="123"/>
      <c r="AG394" s="28"/>
      <c r="AH394" s="123"/>
      <c r="AI394" s="123"/>
      <c r="AJ394" s="28"/>
      <c r="AK394" s="123"/>
      <c r="AL394" s="123"/>
      <c r="AM394" s="28"/>
      <c r="AN394" s="123"/>
      <c r="AO394" s="123"/>
      <c r="AP394" s="28"/>
      <c r="AQ394" s="123"/>
      <c r="AR394" s="123"/>
      <c r="AS394" s="28"/>
      <c r="AT394" s="123"/>
      <c r="AU394" s="123"/>
      <c r="AV394" s="28"/>
      <c r="AW394" s="123"/>
      <c r="AX394" s="123"/>
      <c r="AY394" s="28"/>
      <c r="AZ394" s="123"/>
      <c r="BA394" s="123"/>
      <c r="BB394" s="28"/>
      <c r="BC394" s="123"/>
      <c r="BD394" s="123"/>
      <c r="BE394" s="28"/>
      <c r="BF394" s="123"/>
      <c r="BG394" s="123"/>
      <c r="BH394" s="28"/>
      <c r="BI394" s="123"/>
      <c r="BJ394" s="123"/>
      <c r="BK394" s="28"/>
    </row>
    <row r="395" spans="1:63" hidden="1">
      <c r="A395" s="66"/>
      <c r="B395" s="67"/>
      <c r="C395" s="67"/>
      <c r="D395" s="68"/>
      <c r="E395" s="67"/>
      <c r="F395" s="68" t="s">
        <v>35</v>
      </c>
      <c r="G395" s="67"/>
      <c r="H395" s="99">
        <f t="shared" ref="H395:H425" si="399">SUM(I395:T395)</f>
        <v>0</v>
      </c>
      <c r="I395" s="123"/>
      <c r="J395" s="123"/>
      <c r="K395" s="154"/>
      <c r="L395" s="123"/>
      <c r="M395" s="28"/>
      <c r="N395" s="28"/>
      <c r="O395" s="28"/>
      <c r="P395" s="123"/>
      <c r="Q395" s="123"/>
      <c r="R395" s="145"/>
      <c r="S395" s="123"/>
      <c r="T395" s="123"/>
      <c r="U395" s="151" t="e">
        <f t="shared" si="398"/>
        <v>#DIV/0!</v>
      </c>
      <c r="V395" s="123"/>
      <c r="W395" s="123"/>
      <c r="X395" s="28"/>
      <c r="Y395" s="123"/>
      <c r="Z395" s="123"/>
      <c r="AA395" s="28"/>
      <c r="AB395" s="123"/>
      <c r="AC395" s="123"/>
      <c r="AD395" s="28"/>
      <c r="AE395" s="123"/>
      <c r="AF395" s="123"/>
      <c r="AG395" s="28"/>
      <c r="AH395" s="123"/>
      <c r="AI395" s="123"/>
      <c r="AJ395" s="28"/>
      <c r="AK395" s="123"/>
      <c r="AL395" s="123"/>
      <c r="AM395" s="28"/>
      <c r="AN395" s="123"/>
      <c r="AO395" s="123"/>
      <c r="AP395" s="28"/>
      <c r="AQ395" s="123"/>
      <c r="AR395" s="123"/>
      <c r="AS395" s="28"/>
      <c r="AT395" s="123"/>
      <c r="AU395" s="123"/>
      <c r="AV395" s="28"/>
      <c r="AW395" s="123"/>
      <c r="AX395" s="123"/>
      <c r="AY395" s="28"/>
      <c r="AZ395" s="123"/>
      <c r="BA395" s="123"/>
      <c r="BB395" s="28"/>
      <c r="BC395" s="123"/>
      <c r="BD395" s="123"/>
      <c r="BE395" s="28"/>
      <c r="BF395" s="123"/>
      <c r="BG395" s="123"/>
      <c r="BH395" s="28"/>
      <c r="BI395" s="123"/>
      <c r="BJ395" s="123"/>
      <c r="BK395" s="28"/>
    </row>
    <row r="396" spans="1:63" hidden="1">
      <c r="A396" s="29"/>
      <c r="B396" s="30"/>
      <c r="C396" s="30"/>
      <c r="D396" s="26"/>
      <c r="E396" s="30"/>
      <c r="F396" s="40" t="s">
        <v>76</v>
      </c>
      <c r="G396" s="30"/>
      <c r="H396" s="95">
        <f t="shared" si="399"/>
        <v>0</v>
      </c>
      <c r="I396" s="123"/>
      <c r="J396" s="123"/>
      <c r="K396" s="154"/>
      <c r="L396" s="123"/>
      <c r="M396" s="28"/>
      <c r="N396" s="28"/>
      <c r="O396" s="28"/>
      <c r="P396" s="123"/>
      <c r="Q396" s="123"/>
      <c r="R396" s="145"/>
      <c r="S396" s="123"/>
      <c r="T396" s="123"/>
      <c r="U396" s="151" t="e">
        <f t="shared" si="398"/>
        <v>#DIV/0!</v>
      </c>
      <c r="V396" s="123"/>
      <c r="W396" s="123"/>
      <c r="X396" s="28"/>
      <c r="Y396" s="123"/>
      <c r="Z396" s="123"/>
      <c r="AA396" s="28"/>
      <c r="AB396" s="123"/>
      <c r="AC396" s="123"/>
      <c r="AD396" s="28"/>
      <c r="AE396" s="123"/>
      <c r="AF396" s="123"/>
      <c r="AG396" s="28"/>
      <c r="AH396" s="123"/>
      <c r="AI396" s="123"/>
      <c r="AJ396" s="28"/>
      <c r="AK396" s="123"/>
      <c r="AL396" s="123"/>
      <c r="AM396" s="28"/>
      <c r="AN396" s="123"/>
      <c r="AO396" s="123"/>
      <c r="AP396" s="28"/>
      <c r="AQ396" s="123"/>
      <c r="AR396" s="123"/>
      <c r="AS396" s="28"/>
      <c r="AT396" s="123"/>
      <c r="AU396" s="123"/>
      <c r="AV396" s="28"/>
      <c r="AW396" s="123"/>
      <c r="AX396" s="123"/>
      <c r="AY396" s="28"/>
      <c r="AZ396" s="123"/>
      <c r="BA396" s="123"/>
      <c r="BB396" s="28"/>
      <c r="BC396" s="123"/>
      <c r="BD396" s="123"/>
      <c r="BE396" s="28"/>
      <c r="BF396" s="123"/>
      <c r="BG396" s="123"/>
      <c r="BH396" s="28"/>
      <c r="BI396" s="123"/>
      <c r="BJ396" s="123"/>
      <c r="BK396" s="28"/>
    </row>
    <row r="397" spans="1:63" s="38" customFormat="1" hidden="1">
      <c r="A397" s="33"/>
      <c r="B397" s="34"/>
      <c r="C397" s="34"/>
      <c r="D397" s="35"/>
      <c r="E397" s="34"/>
      <c r="F397" s="70"/>
      <c r="G397" s="34" t="s">
        <v>93</v>
      </c>
      <c r="H397" s="95">
        <f t="shared" si="399"/>
        <v>0</v>
      </c>
      <c r="I397" s="123"/>
      <c r="J397" s="123"/>
      <c r="K397" s="154"/>
      <c r="L397" s="123"/>
      <c r="M397" s="28"/>
      <c r="N397" s="28"/>
      <c r="O397" s="28"/>
      <c r="P397" s="123"/>
      <c r="Q397" s="123"/>
      <c r="R397" s="145"/>
      <c r="S397" s="123"/>
      <c r="T397" s="123"/>
      <c r="U397" s="151" t="e">
        <f t="shared" ref="U397:U441" si="400">SUM(T397*100/S397)</f>
        <v>#DIV/0!</v>
      </c>
      <c r="V397" s="123"/>
      <c r="W397" s="123"/>
      <c r="X397" s="28"/>
      <c r="Y397" s="123"/>
      <c r="Z397" s="123"/>
      <c r="AA397" s="28"/>
      <c r="AB397" s="123"/>
      <c r="AC397" s="123"/>
      <c r="AD397" s="28"/>
      <c r="AE397" s="123"/>
      <c r="AF397" s="123"/>
      <c r="AG397" s="28"/>
      <c r="AH397" s="123"/>
      <c r="AI397" s="123"/>
      <c r="AJ397" s="28"/>
      <c r="AK397" s="123"/>
      <c r="AL397" s="123"/>
      <c r="AM397" s="28"/>
      <c r="AN397" s="123"/>
      <c r="AO397" s="123"/>
      <c r="AP397" s="28"/>
      <c r="AQ397" s="123"/>
      <c r="AR397" s="123"/>
      <c r="AS397" s="28"/>
      <c r="AT397" s="123"/>
      <c r="AU397" s="123"/>
      <c r="AV397" s="28"/>
      <c r="AW397" s="123"/>
      <c r="AX397" s="123"/>
      <c r="AY397" s="28"/>
      <c r="AZ397" s="123"/>
      <c r="BA397" s="123"/>
      <c r="BB397" s="28"/>
      <c r="BC397" s="123"/>
      <c r="BD397" s="123"/>
      <c r="BE397" s="28"/>
      <c r="BF397" s="123"/>
      <c r="BG397" s="123"/>
      <c r="BH397" s="28"/>
      <c r="BI397" s="123"/>
      <c r="BJ397" s="123"/>
      <c r="BK397" s="28"/>
    </row>
    <row r="398" spans="1:63" s="76" customFormat="1" hidden="1">
      <c r="A398" s="71"/>
      <c r="B398" s="72"/>
      <c r="C398" s="72"/>
      <c r="D398" s="73"/>
      <c r="E398" s="72"/>
      <c r="F398" s="74"/>
      <c r="G398" s="72" t="s">
        <v>94</v>
      </c>
      <c r="H398" s="95">
        <f t="shared" si="399"/>
        <v>0</v>
      </c>
      <c r="I398" s="123"/>
      <c r="J398" s="123"/>
      <c r="K398" s="154"/>
      <c r="L398" s="123"/>
      <c r="M398" s="28"/>
      <c r="N398" s="28"/>
      <c r="O398" s="28"/>
      <c r="P398" s="123"/>
      <c r="Q398" s="123"/>
      <c r="R398" s="145"/>
      <c r="S398" s="123"/>
      <c r="T398" s="123"/>
      <c r="U398" s="151" t="e">
        <f t="shared" si="400"/>
        <v>#DIV/0!</v>
      </c>
      <c r="V398" s="123"/>
      <c r="W398" s="123"/>
      <c r="X398" s="28"/>
      <c r="Y398" s="123"/>
      <c r="Z398" s="123"/>
      <c r="AA398" s="28"/>
      <c r="AB398" s="123"/>
      <c r="AC398" s="123"/>
      <c r="AD398" s="28"/>
      <c r="AE398" s="123"/>
      <c r="AF398" s="123"/>
      <c r="AG398" s="28"/>
      <c r="AH398" s="123"/>
      <c r="AI398" s="123"/>
      <c r="AJ398" s="28"/>
      <c r="AK398" s="123"/>
      <c r="AL398" s="123"/>
      <c r="AM398" s="28"/>
      <c r="AN398" s="123"/>
      <c r="AO398" s="123"/>
      <c r="AP398" s="28"/>
      <c r="AQ398" s="123"/>
      <c r="AR398" s="123"/>
      <c r="AS398" s="28"/>
      <c r="AT398" s="123"/>
      <c r="AU398" s="123"/>
      <c r="AV398" s="28"/>
      <c r="AW398" s="123"/>
      <c r="AX398" s="123"/>
      <c r="AY398" s="28"/>
      <c r="AZ398" s="123"/>
      <c r="BA398" s="123"/>
      <c r="BB398" s="28"/>
      <c r="BC398" s="123"/>
      <c r="BD398" s="123"/>
      <c r="BE398" s="28"/>
      <c r="BF398" s="123"/>
      <c r="BG398" s="123"/>
      <c r="BH398" s="28"/>
      <c r="BI398" s="123"/>
      <c r="BJ398" s="123"/>
      <c r="BK398" s="28"/>
    </row>
    <row r="399" spans="1:63" hidden="1">
      <c r="A399" s="29"/>
      <c r="B399" s="30"/>
      <c r="C399" s="30"/>
      <c r="D399" s="26"/>
      <c r="E399" s="30"/>
      <c r="F399" s="40" t="s">
        <v>95</v>
      </c>
      <c r="G399" s="30"/>
      <c r="H399" s="95">
        <f t="shared" si="399"/>
        <v>0</v>
      </c>
      <c r="I399" s="123"/>
      <c r="J399" s="123"/>
      <c r="K399" s="154"/>
      <c r="L399" s="123"/>
      <c r="M399" s="28"/>
      <c r="N399" s="28"/>
      <c r="O399" s="28"/>
      <c r="P399" s="123"/>
      <c r="Q399" s="123"/>
      <c r="R399" s="145"/>
      <c r="S399" s="123"/>
      <c r="T399" s="123"/>
      <c r="U399" s="151" t="e">
        <f t="shared" si="400"/>
        <v>#DIV/0!</v>
      </c>
      <c r="V399" s="123"/>
      <c r="W399" s="123"/>
      <c r="X399" s="28"/>
      <c r="Y399" s="123"/>
      <c r="Z399" s="123"/>
      <c r="AA399" s="28"/>
      <c r="AB399" s="123"/>
      <c r="AC399" s="123"/>
      <c r="AD399" s="28"/>
      <c r="AE399" s="123"/>
      <c r="AF399" s="123"/>
      <c r="AG399" s="28"/>
      <c r="AH399" s="123"/>
      <c r="AI399" s="123"/>
      <c r="AJ399" s="28"/>
      <c r="AK399" s="123"/>
      <c r="AL399" s="123"/>
      <c r="AM399" s="28"/>
      <c r="AN399" s="123"/>
      <c r="AO399" s="123"/>
      <c r="AP399" s="28"/>
      <c r="AQ399" s="123"/>
      <c r="AR399" s="123"/>
      <c r="AS399" s="28"/>
      <c r="AT399" s="123"/>
      <c r="AU399" s="123"/>
      <c r="AV399" s="28"/>
      <c r="AW399" s="123"/>
      <c r="AX399" s="123"/>
      <c r="AY399" s="28"/>
      <c r="AZ399" s="123"/>
      <c r="BA399" s="123"/>
      <c r="BB399" s="28"/>
      <c r="BC399" s="123"/>
      <c r="BD399" s="123"/>
      <c r="BE399" s="28"/>
      <c r="BF399" s="123"/>
      <c r="BG399" s="123"/>
      <c r="BH399" s="28"/>
      <c r="BI399" s="123"/>
      <c r="BJ399" s="123"/>
      <c r="BK399" s="28"/>
    </row>
    <row r="400" spans="1:63" hidden="1">
      <c r="A400" s="29"/>
      <c r="B400" s="30"/>
      <c r="C400" s="30"/>
      <c r="D400" s="26"/>
      <c r="E400" s="30"/>
      <c r="F400" s="40" t="s">
        <v>96</v>
      </c>
      <c r="G400" s="30"/>
      <c r="H400" s="95">
        <f t="shared" si="399"/>
        <v>0</v>
      </c>
      <c r="I400" s="123"/>
      <c r="J400" s="123"/>
      <c r="K400" s="154"/>
      <c r="L400" s="123"/>
      <c r="M400" s="28"/>
      <c r="N400" s="28"/>
      <c r="O400" s="28"/>
      <c r="P400" s="123"/>
      <c r="Q400" s="123"/>
      <c r="R400" s="145"/>
      <c r="S400" s="123"/>
      <c r="T400" s="123"/>
      <c r="U400" s="151" t="e">
        <f t="shared" si="400"/>
        <v>#DIV/0!</v>
      </c>
      <c r="V400" s="123"/>
      <c r="W400" s="123"/>
      <c r="X400" s="28"/>
      <c r="Y400" s="123"/>
      <c r="Z400" s="123"/>
      <c r="AA400" s="28"/>
      <c r="AB400" s="123"/>
      <c r="AC400" s="123"/>
      <c r="AD400" s="28"/>
      <c r="AE400" s="123"/>
      <c r="AF400" s="123"/>
      <c r="AG400" s="28"/>
      <c r="AH400" s="123"/>
      <c r="AI400" s="123"/>
      <c r="AJ400" s="28"/>
      <c r="AK400" s="123"/>
      <c r="AL400" s="123"/>
      <c r="AM400" s="28"/>
      <c r="AN400" s="123"/>
      <c r="AO400" s="123"/>
      <c r="AP400" s="28"/>
      <c r="AQ400" s="123"/>
      <c r="AR400" s="123"/>
      <c r="AS400" s="28"/>
      <c r="AT400" s="123"/>
      <c r="AU400" s="123"/>
      <c r="AV400" s="28"/>
      <c r="AW400" s="123"/>
      <c r="AX400" s="123"/>
      <c r="AY400" s="28"/>
      <c r="AZ400" s="123"/>
      <c r="BA400" s="123"/>
      <c r="BB400" s="28"/>
      <c r="BC400" s="123"/>
      <c r="BD400" s="123"/>
      <c r="BE400" s="28"/>
      <c r="BF400" s="123"/>
      <c r="BG400" s="123"/>
      <c r="BH400" s="28"/>
      <c r="BI400" s="123"/>
      <c r="BJ400" s="123"/>
      <c r="BK400" s="28"/>
    </row>
    <row r="401" spans="1:63" hidden="1">
      <c r="A401" s="29"/>
      <c r="B401" s="30"/>
      <c r="C401" s="30"/>
      <c r="D401" s="26"/>
      <c r="E401" s="30"/>
      <c r="F401" s="40" t="s">
        <v>77</v>
      </c>
      <c r="G401" s="30"/>
      <c r="H401" s="95">
        <f t="shared" si="399"/>
        <v>0</v>
      </c>
      <c r="I401" s="123"/>
      <c r="J401" s="123"/>
      <c r="K401" s="154"/>
      <c r="L401" s="123"/>
      <c r="M401" s="28"/>
      <c r="N401" s="28"/>
      <c r="O401" s="28"/>
      <c r="P401" s="123"/>
      <c r="Q401" s="123"/>
      <c r="R401" s="145"/>
      <c r="S401" s="123"/>
      <c r="T401" s="123"/>
      <c r="U401" s="151" t="e">
        <f t="shared" si="400"/>
        <v>#DIV/0!</v>
      </c>
      <c r="V401" s="123"/>
      <c r="W401" s="123"/>
      <c r="X401" s="28"/>
      <c r="Y401" s="123"/>
      <c r="Z401" s="123"/>
      <c r="AA401" s="28"/>
      <c r="AB401" s="123"/>
      <c r="AC401" s="123"/>
      <c r="AD401" s="28"/>
      <c r="AE401" s="123"/>
      <c r="AF401" s="123"/>
      <c r="AG401" s="28"/>
      <c r="AH401" s="123"/>
      <c r="AI401" s="123"/>
      <c r="AJ401" s="28"/>
      <c r="AK401" s="123"/>
      <c r="AL401" s="123"/>
      <c r="AM401" s="28"/>
      <c r="AN401" s="123"/>
      <c r="AO401" s="123"/>
      <c r="AP401" s="28"/>
      <c r="AQ401" s="123"/>
      <c r="AR401" s="123"/>
      <c r="AS401" s="28"/>
      <c r="AT401" s="123"/>
      <c r="AU401" s="123"/>
      <c r="AV401" s="28"/>
      <c r="AW401" s="123"/>
      <c r="AX401" s="123"/>
      <c r="AY401" s="28"/>
      <c r="AZ401" s="123"/>
      <c r="BA401" s="123"/>
      <c r="BB401" s="28"/>
      <c r="BC401" s="123"/>
      <c r="BD401" s="123"/>
      <c r="BE401" s="28"/>
      <c r="BF401" s="123"/>
      <c r="BG401" s="123"/>
      <c r="BH401" s="28"/>
      <c r="BI401" s="123"/>
      <c r="BJ401" s="123"/>
      <c r="BK401" s="28"/>
    </row>
    <row r="402" spans="1:63" hidden="1">
      <c r="A402" s="29"/>
      <c r="B402" s="30"/>
      <c r="C402" s="30"/>
      <c r="D402" s="26"/>
      <c r="E402" s="30"/>
      <c r="F402" s="40" t="s">
        <v>97</v>
      </c>
      <c r="G402" s="30"/>
      <c r="H402" s="95">
        <f t="shared" si="399"/>
        <v>0</v>
      </c>
      <c r="I402" s="123"/>
      <c r="J402" s="123"/>
      <c r="K402" s="154"/>
      <c r="L402" s="123"/>
      <c r="M402" s="28"/>
      <c r="N402" s="28"/>
      <c r="O402" s="28"/>
      <c r="P402" s="123"/>
      <c r="Q402" s="123"/>
      <c r="R402" s="145"/>
      <c r="S402" s="123"/>
      <c r="T402" s="123"/>
      <c r="U402" s="151" t="e">
        <f t="shared" si="400"/>
        <v>#DIV/0!</v>
      </c>
      <c r="V402" s="123"/>
      <c r="W402" s="123"/>
      <c r="X402" s="28"/>
      <c r="Y402" s="123"/>
      <c r="Z402" s="123"/>
      <c r="AA402" s="28"/>
      <c r="AB402" s="123"/>
      <c r="AC402" s="123"/>
      <c r="AD402" s="28"/>
      <c r="AE402" s="123"/>
      <c r="AF402" s="123"/>
      <c r="AG402" s="28"/>
      <c r="AH402" s="123"/>
      <c r="AI402" s="123"/>
      <c r="AJ402" s="28"/>
      <c r="AK402" s="123"/>
      <c r="AL402" s="123"/>
      <c r="AM402" s="28"/>
      <c r="AN402" s="123"/>
      <c r="AO402" s="123"/>
      <c r="AP402" s="28"/>
      <c r="AQ402" s="123"/>
      <c r="AR402" s="123"/>
      <c r="AS402" s="28"/>
      <c r="AT402" s="123"/>
      <c r="AU402" s="123"/>
      <c r="AV402" s="28"/>
      <c r="AW402" s="123"/>
      <c r="AX402" s="123"/>
      <c r="AY402" s="28"/>
      <c r="AZ402" s="123"/>
      <c r="BA402" s="123"/>
      <c r="BB402" s="28"/>
      <c r="BC402" s="123"/>
      <c r="BD402" s="123"/>
      <c r="BE402" s="28"/>
      <c r="BF402" s="123"/>
      <c r="BG402" s="123"/>
      <c r="BH402" s="28"/>
      <c r="BI402" s="123"/>
      <c r="BJ402" s="123"/>
      <c r="BK402" s="28"/>
    </row>
    <row r="403" spans="1:63" hidden="1">
      <c r="A403" s="29"/>
      <c r="B403" s="30"/>
      <c r="C403" s="30"/>
      <c r="D403" s="26"/>
      <c r="E403" s="30"/>
      <c r="F403" s="40" t="s">
        <v>98</v>
      </c>
      <c r="G403" s="30"/>
      <c r="H403" s="95">
        <f t="shared" si="399"/>
        <v>0</v>
      </c>
      <c r="I403" s="123"/>
      <c r="J403" s="123"/>
      <c r="K403" s="154"/>
      <c r="L403" s="123"/>
      <c r="M403" s="28"/>
      <c r="N403" s="28"/>
      <c r="O403" s="28"/>
      <c r="P403" s="123"/>
      <c r="Q403" s="123"/>
      <c r="R403" s="145"/>
      <c r="S403" s="123"/>
      <c r="T403" s="123"/>
      <c r="U403" s="151" t="e">
        <f t="shared" si="400"/>
        <v>#DIV/0!</v>
      </c>
      <c r="V403" s="123"/>
      <c r="W403" s="123"/>
      <c r="X403" s="28"/>
      <c r="Y403" s="123"/>
      <c r="Z403" s="123"/>
      <c r="AA403" s="28"/>
      <c r="AB403" s="123"/>
      <c r="AC403" s="123"/>
      <c r="AD403" s="28"/>
      <c r="AE403" s="123"/>
      <c r="AF403" s="123"/>
      <c r="AG403" s="28"/>
      <c r="AH403" s="123"/>
      <c r="AI403" s="123"/>
      <c r="AJ403" s="28"/>
      <c r="AK403" s="123"/>
      <c r="AL403" s="123"/>
      <c r="AM403" s="28"/>
      <c r="AN403" s="123"/>
      <c r="AO403" s="123"/>
      <c r="AP403" s="28"/>
      <c r="AQ403" s="123"/>
      <c r="AR403" s="123"/>
      <c r="AS403" s="28"/>
      <c r="AT403" s="123"/>
      <c r="AU403" s="123"/>
      <c r="AV403" s="28"/>
      <c r="AW403" s="123"/>
      <c r="AX403" s="123"/>
      <c r="AY403" s="28"/>
      <c r="AZ403" s="123"/>
      <c r="BA403" s="123"/>
      <c r="BB403" s="28"/>
      <c r="BC403" s="123"/>
      <c r="BD403" s="123"/>
      <c r="BE403" s="28"/>
      <c r="BF403" s="123"/>
      <c r="BG403" s="123"/>
      <c r="BH403" s="28"/>
      <c r="BI403" s="123"/>
      <c r="BJ403" s="123"/>
      <c r="BK403" s="28"/>
    </row>
    <row r="404" spans="1:63" hidden="1">
      <c r="A404" s="29"/>
      <c r="B404" s="30"/>
      <c r="C404" s="30"/>
      <c r="D404" s="26"/>
      <c r="E404" s="30"/>
      <c r="F404" s="40" t="s">
        <v>99</v>
      </c>
      <c r="G404" s="30"/>
      <c r="H404" s="95">
        <f t="shared" si="399"/>
        <v>0</v>
      </c>
      <c r="I404" s="123"/>
      <c r="J404" s="123"/>
      <c r="K404" s="154"/>
      <c r="L404" s="123"/>
      <c r="M404" s="28"/>
      <c r="N404" s="28"/>
      <c r="O404" s="28"/>
      <c r="P404" s="123"/>
      <c r="Q404" s="123"/>
      <c r="R404" s="145"/>
      <c r="S404" s="123"/>
      <c r="T404" s="123"/>
      <c r="U404" s="151" t="e">
        <f t="shared" si="400"/>
        <v>#DIV/0!</v>
      </c>
      <c r="V404" s="123"/>
      <c r="W404" s="123"/>
      <c r="X404" s="28"/>
      <c r="Y404" s="123"/>
      <c r="Z404" s="123"/>
      <c r="AA404" s="28"/>
      <c r="AB404" s="123"/>
      <c r="AC404" s="123"/>
      <c r="AD404" s="28"/>
      <c r="AE404" s="123"/>
      <c r="AF404" s="123"/>
      <c r="AG404" s="28"/>
      <c r="AH404" s="123"/>
      <c r="AI404" s="123"/>
      <c r="AJ404" s="28"/>
      <c r="AK404" s="123"/>
      <c r="AL404" s="123"/>
      <c r="AM404" s="28"/>
      <c r="AN404" s="123"/>
      <c r="AO404" s="123"/>
      <c r="AP404" s="28"/>
      <c r="AQ404" s="123"/>
      <c r="AR404" s="123"/>
      <c r="AS404" s="28"/>
      <c r="AT404" s="123"/>
      <c r="AU404" s="123"/>
      <c r="AV404" s="28"/>
      <c r="AW404" s="123"/>
      <c r="AX404" s="123"/>
      <c r="AY404" s="28"/>
      <c r="AZ404" s="123"/>
      <c r="BA404" s="123"/>
      <c r="BB404" s="28"/>
      <c r="BC404" s="123"/>
      <c r="BD404" s="123"/>
      <c r="BE404" s="28"/>
      <c r="BF404" s="123"/>
      <c r="BG404" s="123"/>
      <c r="BH404" s="28"/>
      <c r="BI404" s="123"/>
      <c r="BJ404" s="123"/>
      <c r="BK404" s="28"/>
    </row>
    <row r="405" spans="1:63" hidden="1">
      <c r="A405" s="29"/>
      <c r="B405" s="30"/>
      <c r="C405" s="30"/>
      <c r="D405" s="26"/>
      <c r="E405" s="30"/>
      <c r="F405" s="40" t="s">
        <v>79</v>
      </c>
      <c r="G405" s="30"/>
      <c r="H405" s="95">
        <f t="shared" si="399"/>
        <v>0</v>
      </c>
      <c r="I405" s="123"/>
      <c r="J405" s="123"/>
      <c r="K405" s="154"/>
      <c r="L405" s="123"/>
      <c r="M405" s="28"/>
      <c r="N405" s="28"/>
      <c r="O405" s="28"/>
      <c r="P405" s="123"/>
      <c r="Q405" s="123"/>
      <c r="R405" s="145"/>
      <c r="S405" s="123"/>
      <c r="T405" s="123"/>
      <c r="U405" s="151" t="e">
        <f t="shared" si="400"/>
        <v>#DIV/0!</v>
      </c>
      <c r="V405" s="123"/>
      <c r="W405" s="123"/>
      <c r="X405" s="28"/>
      <c r="Y405" s="123"/>
      <c r="Z405" s="123"/>
      <c r="AA405" s="28"/>
      <c r="AB405" s="123"/>
      <c r="AC405" s="123"/>
      <c r="AD405" s="28"/>
      <c r="AE405" s="123"/>
      <c r="AF405" s="123"/>
      <c r="AG405" s="28"/>
      <c r="AH405" s="123"/>
      <c r="AI405" s="123"/>
      <c r="AJ405" s="28"/>
      <c r="AK405" s="123"/>
      <c r="AL405" s="123"/>
      <c r="AM405" s="28"/>
      <c r="AN405" s="123"/>
      <c r="AO405" s="123"/>
      <c r="AP405" s="28"/>
      <c r="AQ405" s="123"/>
      <c r="AR405" s="123"/>
      <c r="AS405" s="28"/>
      <c r="AT405" s="123"/>
      <c r="AU405" s="123"/>
      <c r="AV405" s="28"/>
      <c r="AW405" s="123"/>
      <c r="AX405" s="123"/>
      <c r="AY405" s="28"/>
      <c r="AZ405" s="123"/>
      <c r="BA405" s="123"/>
      <c r="BB405" s="28"/>
      <c r="BC405" s="123"/>
      <c r="BD405" s="123"/>
      <c r="BE405" s="28"/>
      <c r="BF405" s="123"/>
      <c r="BG405" s="123"/>
      <c r="BH405" s="28"/>
      <c r="BI405" s="123"/>
      <c r="BJ405" s="123"/>
      <c r="BK405" s="28"/>
    </row>
    <row r="406" spans="1:63" hidden="1">
      <c r="A406" s="29"/>
      <c r="B406" s="30"/>
      <c r="C406" s="30"/>
      <c r="D406" s="26"/>
      <c r="E406" s="30"/>
      <c r="F406" s="40" t="s">
        <v>100</v>
      </c>
      <c r="G406" s="30"/>
      <c r="H406" s="95">
        <f t="shared" si="399"/>
        <v>0</v>
      </c>
      <c r="I406" s="123"/>
      <c r="J406" s="123"/>
      <c r="K406" s="154"/>
      <c r="L406" s="123"/>
      <c r="M406" s="28"/>
      <c r="N406" s="28"/>
      <c r="O406" s="28"/>
      <c r="P406" s="123"/>
      <c r="Q406" s="123"/>
      <c r="R406" s="145"/>
      <c r="S406" s="123"/>
      <c r="T406" s="123"/>
      <c r="U406" s="151" t="e">
        <f t="shared" si="400"/>
        <v>#DIV/0!</v>
      </c>
      <c r="V406" s="123"/>
      <c r="W406" s="123"/>
      <c r="X406" s="28"/>
      <c r="Y406" s="123"/>
      <c r="Z406" s="123"/>
      <c r="AA406" s="28"/>
      <c r="AB406" s="123"/>
      <c r="AC406" s="123"/>
      <c r="AD406" s="28"/>
      <c r="AE406" s="123"/>
      <c r="AF406" s="123"/>
      <c r="AG406" s="28"/>
      <c r="AH406" s="123"/>
      <c r="AI406" s="123"/>
      <c r="AJ406" s="28"/>
      <c r="AK406" s="123"/>
      <c r="AL406" s="123"/>
      <c r="AM406" s="28"/>
      <c r="AN406" s="123"/>
      <c r="AO406" s="123"/>
      <c r="AP406" s="28"/>
      <c r="AQ406" s="123"/>
      <c r="AR406" s="123"/>
      <c r="AS406" s="28"/>
      <c r="AT406" s="123"/>
      <c r="AU406" s="123"/>
      <c r="AV406" s="28"/>
      <c r="AW406" s="123"/>
      <c r="AX406" s="123"/>
      <c r="AY406" s="28"/>
      <c r="AZ406" s="123"/>
      <c r="BA406" s="123"/>
      <c r="BB406" s="28"/>
      <c r="BC406" s="123"/>
      <c r="BD406" s="123"/>
      <c r="BE406" s="28"/>
      <c r="BF406" s="123"/>
      <c r="BG406" s="123"/>
      <c r="BH406" s="28"/>
      <c r="BI406" s="123"/>
      <c r="BJ406" s="123"/>
      <c r="BK406" s="28"/>
    </row>
    <row r="407" spans="1:63" hidden="1">
      <c r="A407" s="29"/>
      <c r="B407" s="30"/>
      <c r="C407" s="30"/>
      <c r="D407" s="26"/>
      <c r="E407" s="30"/>
      <c r="F407" s="40" t="s">
        <v>101</v>
      </c>
      <c r="G407" s="30"/>
      <c r="H407" s="95">
        <f t="shared" si="399"/>
        <v>0</v>
      </c>
      <c r="I407" s="123"/>
      <c r="J407" s="123"/>
      <c r="K407" s="154"/>
      <c r="L407" s="123"/>
      <c r="M407" s="28"/>
      <c r="N407" s="28"/>
      <c r="O407" s="28"/>
      <c r="P407" s="123"/>
      <c r="Q407" s="123"/>
      <c r="R407" s="145"/>
      <c r="S407" s="123"/>
      <c r="T407" s="123"/>
      <c r="U407" s="151" t="e">
        <f t="shared" si="400"/>
        <v>#DIV/0!</v>
      </c>
      <c r="V407" s="123"/>
      <c r="W407" s="123"/>
      <c r="X407" s="28"/>
      <c r="Y407" s="123"/>
      <c r="Z407" s="123"/>
      <c r="AA407" s="28"/>
      <c r="AB407" s="123"/>
      <c r="AC407" s="123"/>
      <c r="AD407" s="28"/>
      <c r="AE407" s="123"/>
      <c r="AF407" s="123"/>
      <c r="AG407" s="28"/>
      <c r="AH407" s="123"/>
      <c r="AI407" s="123"/>
      <c r="AJ407" s="28"/>
      <c r="AK407" s="123"/>
      <c r="AL407" s="123"/>
      <c r="AM407" s="28"/>
      <c r="AN407" s="123"/>
      <c r="AO407" s="123"/>
      <c r="AP407" s="28"/>
      <c r="AQ407" s="123"/>
      <c r="AR407" s="123"/>
      <c r="AS407" s="28"/>
      <c r="AT407" s="123"/>
      <c r="AU407" s="123"/>
      <c r="AV407" s="28"/>
      <c r="AW407" s="123"/>
      <c r="AX407" s="123"/>
      <c r="AY407" s="28"/>
      <c r="AZ407" s="123"/>
      <c r="BA407" s="123"/>
      <c r="BB407" s="28"/>
      <c r="BC407" s="123"/>
      <c r="BD407" s="123"/>
      <c r="BE407" s="28"/>
      <c r="BF407" s="123"/>
      <c r="BG407" s="123"/>
      <c r="BH407" s="28"/>
      <c r="BI407" s="123"/>
      <c r="BJ407" s="123"/>
      <c r="BK407" s="28"/>
    </row>
    <row r="408" spans="1:63" hidden="1">
      <c r="A408" s="29"/>
      <c r="B408" s="30"/>
      <c r="C408" s="30"/>
      <c r="D408" s="26"/>
      <c r="E408" s="30"/>
      <c r="F408" s="40" t="s">
        <v>102</v>
      </c>
      <c r="G408" s="30"/>
      <c r="H408" s="95">
        <f t="shared" si="399"/>
        <v>0</v>
      </c>
      <c r="I408" s="123"/>
      <c r="J408" s="123"/>
      <c r="K408" s="154"/>
      <c r="L408" s="123"/>
      <c r="M408" s="28"/>
      <c r="N408" s="28"/>
      <c r="O408" s="28"/>
      <c r="P408" s="123"/>
      <c r="Q408" s="123"/>
      <c r="R408" s="145"/>
      <c r="S408" s="123"/>
      <c r="T408" s="123"/>
      <c r="U408" s="151" t="e">
        <f t="shared" si="400"/>
        <v>#DIV/0!</v>
      </c>
      <c r="V408" s="123"/>
      <c r="W408" s="123"/>
      <c r="X408" s="28"/>
      <c r="Y408" s="123"/>
      <c r="Z408" s="123"/>
      <c r="AA408" s="28"/>
      <c r="AB408" s="123"/>
      <c r="AC408" s="123"/>
      <c r="AD408" s="28"/>
      <c r="AE408" s="123"/>
      <c r="AF408" s="123"/>
      <c r="AG408" s="28"/>
      <c r="AH408" s="123"/>
      <c r="AI408" s="123"/>
      <c r="AJ408" s="28"/>
      <c r="AK408" s="123"/>
      <c r="AL408" s="123"/>
      <c r="AM408" s="28"/>
      <c r="AN408" s="123"/>
      <c r="AO408" s="123"/>
      <c r="AP408" s="28"/>
      <c r="AQ408" s="123"/>
      <c r="AR408" s="123"/>
      <c r="AS408" s="28"/>
      <c r="AT408" s="123"/>
      <c r="AU408" s="123"/>
      <c r="AV408" s="28"/>
      <c r="AW408" s="123"/>
      <c r="AX408" s="123"/>
      <c r="AY408" s="28"/>
      <c r="AZ408" s="123"/>
      <c r="BA408" s="123"/>
      <c r="BB408" s="28"/>
      <c r="BC408" s="123"/>
      <c r="BD408" s="123"/>
      <c r="BE408" s="28"/>
      <c r="BF408" s="123"/>
      <c r="BG408" s="123"/>
      <c r="BH408" s="28"/>
      <c r="BI408" s="123"/>
      <c r="BJ408" s="123"/>
      <c r="BK408" s="28"/>
    </row>
    <row r="409" spans="1:63" hidden="1">
      <c r="A409" s="29"/>
      <c r="B409" s="30"/>
      <c r="C409" s="30"/>
      <c r="D409" s="26"/>
      <c r="E409" s="30"/>
      <c r="F409" s="40" t="s">
        <v>103</v>
      </c>
      <c r="G409" s="30"/>
      <c r="H409" s="95">
        <f t="shared" si="399"/>
        <v>0</v>
      </c>
      <c r="I409" s="123"/>
      <c r="J409" s="123"/>
      <c r="K409" s="154"/>
      <c r="L409" s="123"/>
      <c r="M409" s="28"/>
      <c r="N409" s="28"/>
      <c r="O409" s="28"/>
      <c r="P409" s="123"/>
      <c r="Q409" s="123"/>
      <c r="R409" s="145"/>
      <c r="S409" s="123"/>
      <c r="T409" s="123"/>
      <c r="U409" s="151" t="e">
        <f t="shared" si="400"/>
        <v>#DIV/0!</v>
      </c>
      <c r="V409" s="123"/>
      <c r="W409" s="123"/>
      <c r="X409" s="28"/>
      <c r="Y409" s="123"/>
      <c r="Z409" s="123"/>
      <c r="AA409" s="28"/>
      <c r="AB409" s="123"/>
      <c r="AC409" s="123"/>
      <c r="AD409" s="28"/>
      <c r="AE409" s="123"/>
      <c r="AF409" s="123"/>
      <c r="AG409" s="28"/>
      <c r="AH409" s="123"/>
      <c r="AI409" s="123"/>
      <c r="AJ409" s="28"/>
      <c r="AK409" s="123"/>
      <c r="AL409" s="123"/>
      <c r="AM409" s="28"/>
      <c r="AN409" s="123"/>
      <c r="AO409" s="123"/>
      <c r="AP409" s="28"/>
      <c r="AQ409" s="123"/>
      <c r="AR409" s="123"/>
      <c r="AS409" s="28"/>
      <c r="AT409" s="123"/>
      <c r="AU409" s="123"/>
      <c r="AV409" s="28"/>
      <c r="AW409" s="123"/>
      <c r="AX409" s="123"/>
      <c r="AY409" s="28"/>
      <c r="AZ409" s="123"/>
      <c r="BA409" s="123"/>
      <c r="BB409" s="28"/>
      <c r="BC409" s="123"/>
      <c r="BD409" s="123"/>
      <c r="BE409" s="28"/>
      <c r="BF409" s="123"/>
      <c r="BG409" s="123"/>
      <c r="BH409" s="28"/>
      <c r="BI409" s="123"/>
      <c r="BJ409" s="123"/>
      <c r="BK409" s="28"/>
    </row>
    <row r="410" spans="1:63" hidden="1">
      <c r="A410" s="29"/>
      <c r="B410" s="30"/>
      <c r="C410" s="30"/>
      <c r="D410" s="26"/>
      <c r="E410" s="26" t="s">
        <v>36</v>
      </c>
      <c r="F410" s="26"/>
      <c r="G410" s="30"/>
      <c r="H410" s="95">
        <f t="shared" si="399"/>
        <v>0</v>
      </c>
      <c r="I410" s="123"/>
      <c r="J410" s="123"/>
      <c r="K410" s="154"/>
      <c r="L410" s="123"/>
      <c r="M410" s="28"/>
      <c r="N410" s="28"/>
      <c r="O410" s="28"/>
      <c r="P410" s="123"/>
      <c r="Q410" s="123"/>
      <c r="R410" s="145"/>
      <c r="S410" s="123"/>
      <c r="T410" s="123"/>
      <c r="U410" s="151" t="e">
        <f t="shared" si="400"/>
        <v>#DIV/0!</v>
      </c>
      <c r="V410" s="123"/>
      <c r="W410" s="123"/>
      <c r="X410" s="28"/>
      <c r="Y410" s="123"/>
      <c r="Z410" s="123"/>
      <c r="AA410" s="28"/>
      <c r="AB410" s="123"/>
      <c r="AC410" s="123"/>
      <c r="AD410" s="28"/>
      <c r="AE410" s="123"/>
      <c r="AF410" s="123"/>
      <c r="AG410" s="28"/>
      <c r="AH410" s="123"/>
      <c r="AI410" s="123"/>
      <c r="AJ410" s="28"/>
      <c r="AK410" s="123"/>
      <c r="AL410" s="123"/>
      <c r="AM410" s="28"/>
      <c r="AN410" s="123"/>
      <c r="AO410" s="123"/>
      <c r="AP410" s="28"/>
      <c r="AQ410" s="123"/>
      <c r="AR410" s="123"/>
      <c r="AS410" s="28"/>
      <c r="AT410" s="123"/>
      <c r="AU410" s="123"/>
      <c r="AV410" s="28"/>
      <c r="AW410" s="123"/>
      <c r="AX410" s="123"/>
      <c r="AY410" s="28"/>
      <c r="AZ410" s="123"/>
      <c r="BA410" s="123"/>
      <c r="BB410" s="28"/>
      <c r="BC410" s="123"/>
      <c r="BD410" s="123"/>
      <c r="BE410" s="28"/>
      <c r="BF410" s="123"/>
      <c r="BG410" s="123"/>
      <c r="BH410" s="28"/>
      <c r="BI410" s="123"/>
      <c r="BJ410" s="123"/>
      <c r="BK410" s="28"/>
    </row>
    <row r="411" spans="1:63" hidden="1">
      <c r="A411" s="29"/>
      <c r="B411" s="30"/>
      <c r="C411" s="30"/>
      <c r="D411" s="26" t="s">
        <v>41</v>
      </c>
      <c r="E411" s="30"/>
      <c r="F411" s="30"/>
      <c r="G411" s="30"/>
      <c r="H411" s="95">
        <f t="shared" si="399"/>
        <v>0</v>
      </c>
      <c r="I411" s="123"/>
      <c r="J411" s="123"/>
      <c r="K411" s="154"/>
      <c r="L411" s="123"/>
      <c r="M411" s="28"/>
      <c r="N411" s="28"/>
      <c r="O411" s="28"/>
      <c r="P411" s="123"/>
      <c r="Q411" s="123"/>
      <c r="R411" s="145"/>
      <c r="S411" s="123"/>
      <c r="T411" s="123"/>
      <c r="U411" s="151" t="e">
        <f t="shared" si="400"/>
        <v>#DIV/0!</v>
      </c>
      <c r="V411" s="123"/>
      <c r="W411" s="123"/>
      <c r="X411" s="28"/>
      <c r="Y411" s="123"/>
      <c r="Z411" s="123"/>
      <c r="AA411" s="28"/>
      <c r="AB411" s="123"/>
      <c r="AC411" s="123"/>
      <c r="AD411" s="28"/>
      <c r="AE411" s="123"/>
      <c r="AF411" s="123"/>
      <c r="AG411" s="28"/>
      <c r="AH411" s="123"/>
      <c r="AI411" s="123"/>
      <c r="AJ411" s="28"/>
      <c r="AK411" s="123"/>
      <c r="AL411" s="123"/>
      <c r="AM411" s="28"/>
      <c r="AN411" s="123"/>
      <c r="AO411" s="123"/>
      <c r="AP411" s="28"/>
      <c r="AQ411" s="123"/>
      <c r="AR411" s="123"/>
      <c r="AS411" s="28"/>
      <c r="AT411" s="123"/>
      <c r="AU411" s="123"/>
      <c r="AV411" s="28"/>
      <c r="AW411" s="123"/>
      <c r="AX411" s="123"/>
      <c r="AY411" s="28"/>
      <c r="AZ411" s="123"/>
      <c r="BA411" s="123"/>
      <c r="BB411" s="28"/>
      <c r="BC411" s="123"/>
      <c r="BD411" s="123"/>
      <c r="BE411" s="28"/>
      <c r="BF411" s="123"/>
      <c r="BG411" s="123"/>
      <c r="BH411" s="28"/>
      <c r="BI411" s="123"/>
      <c r="BJ411" s="123"/>
      <c r="BK411" s="28"/>
    </row>
    <row r="412" spans="1:63" hidden="1">
      <c r="A412" s="29"/>
      <c r="B412" s="30"/>
      <c r="C412" s="30"/>
      <c r="D412" s="26"/>
      <c r="E412" s="26" t="s">
        <v>42</v>
      </c>
      <c r="F412" s="30"/>
      <c r="G412" s="30"/>
      <c r="H412" s="95">
        <f t="shared" si="399"/>
        <v>0</v>
      </c>
      <c r="I412" s="123"/>
      <c r="J412" s="123"/>
      <c r="K412" s="154"/>
      <c r="L412" s="123"/>
      <c r="M412" s="28"/>
      <c r="N412" s="28"/>
      <c r="O412" s="28"/>
      <c r="P412" s="123"/>
      <c r="Q412" s="123"/>
      <c r="R412" s="145"/>
      <c r="S412" s="123"/>
      <c r="T412" s="123"/>
      <c r="U412" s="151" t="e">
        <f t="shared" si="400"/>
        <v>#DIV/0!</v>
      </c>
      <c r="V412" s="123"/>
      <c r="W412" s="123"/>
      <c r="X412" s="28"/>
      <c r="Y412" s="123"/>
      <c r="Z412" s="123"/>
      <c r="AA412" s="28"/>
      <c r="AB412" s="123"/>
      <c r="AC412" s="123"/>
      <c r="AD412" s="28"/>
      <c r="AE412" s="123"/>
      <c r="AF412" s="123"/>
      <c r="AG412" s="28"/>
      <c r="AH412" s="123"/>
      <c r="AI412" s="123"/>
      <c r="AJ412" s="28"/>
      <c r="AK412" s="123"/>
      <c r="AL412" s="123"/>
      <c r="AM412" s="28"/>
      <c r="AN412" s="123"/>
      <c r="AO412" s="123"/>
      <c r="AP412" s="28"/>
      <c r="AQ412" s="123"/>
      <c r="AR412" s="123"/>
      <c r="AS412" s="28"/>
      <c r="AT412" s="123"/>
      <c r="AU412" s="123"/>
      <c r="AV412" s="28"/>
      <c r="AW412" s="123"/>
      <c r="AX412" s="123"/>
      <c r="AY412" s="28"/>
      <c r="AZ412" s="123"/>
      <c r="BA412" s="123"/>
      <c r="BB412" s="28"/>
      <c r="BC412" s="123"/>
      <c r="BD412" s="123"/>
      <c r="BE412" s="28"/>
      <c r="BF412" s="123"/>
      <c r="BG412" s="123"/>
      <c r="BH412" s="28"/>
      <c r="BI412" s="123"/>
      <c r="BJ412" s="123"/>
      <c r="BK412" s="28"/>
    </row>
    <row r="413" spans="1:63" hidden="1">
      <c r="A413" s="29"/>
      <c r="B413" s="30"/>
      <c r="C413" s="30"/>
      <c r="D413" s="26"/>
      <c r="E413" s="30"/>
      <c r="F413" s="26" t="s">
        <v>43</v>
      </c>
      <c r="G413" s="30"/>
      <c r="H413" s="95">
        <f t="shared" si="399"/>
        <v>0</v>
      </c>
      <c r="I413" s="123"/>
      <c r="J413" s="123"/>
      <c r="K413" s="154"/>
      <c r="L413" s="123"/>
      <c r="M413" s="28"/>
      <c r="N413" s="28"/>
      <c r="O413" s="28"/>
      <c r="P413" s="123"/>
      <c r="Q413" s="123"/>
      <c r="R413" s="145"/>
      <c r="S413" s="123"/>
      <c r="T413" s="123"/>
      <c r="U413" s="151" t="e">
        <f t="shared" si="400"/>
        <v>#DIV/0!</v>
      </c>
      <c r="V413" s="123"/>
      <c r="W413" s="123"/>
      <c r="X413" s="28"/>
      <c r="Y413" s="123"/>
      <c r="Z413" s="123"/>
      <c r="AA413" s="28"/>
      <c r="AB413" s="123"/>
      <c r="AC413" s="123"/>
      <c r="AD413" s="28"/>
      <c r="AE413" s="123"/>
      <c r="AF413" s="123"/>
      <c r="AG413" s="28"/>
      <c r="AH413" s="123"/>
      <c r="AI413" s="123"/>
      <c r="AJ413" s="28"/>
      <c r="AK413" s="123"/>
      <c r="AL413" s="123"/>
      <c r="AM413" s="28"/>
      <c r="AN413" s="123"/>
      <c r="AO413" s="123"/>
      <c r="AP413" s="28"/>
      <c r="AQ413" s="123"/>
      <c r="AR413" s="123"/>
      <c r="AS413" s="28"/>
      <c r="AT413" s="123"/>
      <c r="AU413" s="123"/>
      <c r="AV413" s="28"/>
      <c r="AW413" s="123"/>
      <c r="AX413" s="123"/>
      <c r="AY413" s="28"/>
      <c r="AZ413" s="123"/>
      <c r="BA413" s="123"/>
      <c r="BB413" s="28"/>
      <c r="BC413" s="123"/>
      <c r="BD413" s="123"/>
      <c r="BE413" s="28"/>
      <c r="BF413" s="123"/>
      <c r="BG413" s="123"/>
      <c r="BH413" s="28"/>
      <c r="BI413" s="123"/>
      <c r="BJ413" s="123"/>
      <c r="BK413" s="28"/>
    </row>
    <row r="414" spans="1:63" hidden="1">
      <c r="A414" s="29"/>
      <c r="B414" s="30"/>
      <c r="C414" s="30"/>
      <c r="D414" s="26"/>
      <c r="E414" s="30"/>
      <c r="F414" s="77" t="s">
        <v>104</v>
      </c>
      <c r="G414" s="30"/>
      <c r="H414" s="95">
        <f t="shared" si="399"/>
        <v>0</v>
      </c>
      <c r="I414" s="123"/>
      <c r="J414" s="123"/>
      <c r="K414" s="154"/>
      <c r="L414" s="123"/>
      <c r="M414" s="28"/>
      <c r="N414" s="28"/>
      <c r="O414" s="28"/>
      <c r="P414" s="123"/>
      <c r="Q414" s="123"/>
      <c r="R414" s="145"/>
      <c r="S414" s="123"/>
      <c r="T414" s="123"/>
      <c r="U414" s="151" t="e">
        <f t="shared" si="400"/>
        <v>#DIV/0!</v>
      </c>
      <c r="V414" s="123"/>
      <c r="W414" s="123"/>
      <c r="X414" s="28"/>
      <c r="Y414" s="123"/>
      <c r="Z414" s="123"/>
      <c r="AA414" s="28"/>
      <c r="AB414" s="123"/>
      <c r="AC414" s="123"/>
      <c r="AD414" s="28"/>
      <c r="AE414" s="123"/>
      <c r="AF414" s="123"/>
      <c r="AG414" s="28"/>
      <c r="AH414" s="123"/>
      <c r="AI414" s="123"/>
      <c r="AJ414" s="28"/>
      <c r="AK414" s="123"/>
      <c r="AL414" s="123"/>
      <c r="AM414" s="28"/>
      <c r="AN414" s="123"/>
      <c r="AO414" s="123"/>
      <c r="AP414" s="28"/>
      <c r="AQ414" s="123"/>
      <c r="AR414" s="123"/>
      <c r="AS414" s="28"/>
      <c r="AT414" s="123"/>
      <c r="AU414" s="123"/>
      <c r="AV414" s="28"/>
      <c r="AW414" s="123"/>
      <c r="AX414" s="123"/>
      <c r="AY414" s="28"/>
      <c r="AZ414" s="123"/>
      <c r="BA414" s="123"/>
      <c r="BB414" s="28"/>
      <c r="BC414" s="123"/>
      <c r="BD414" s="123"/>
      <c r="BE414" s="28"/>
      <c r="BF414" s="123"/>
      <c r="BG414" s="123"/>
      <c r="BH414" s="28"/>
      <c r="BI414" s="123"/>
      <c r="BJ414" s="123"/>
      <c r="BK414" s="28"/>
    </row>
    <row r="415" spans="1:63" hidden="1">
      <c r="A415" s="29"/>
      <c r="B415" s="30"/>
      <c r="C415" s="30"/>
      <c r="D415" s="26"/>
      <c r="E415" s="30"/>
      <c r="F415" s="61" t="s">
        <v>105</v>
      </c>
      <c r="G415" s="30"/>
      <c r="H415" s="95">
        <f t="shared" si="399"/>
        <v>0</v>
      </c>
      <c r="I415" s="123"/>
      <c r="J415" s="123"/>
      <c r="K415" s="154"/>
      <c r="L415" s="123"/>
      <c r="M415" s="28"/>
      <c r="N415" s="28"/>
      <c r="O415" s="28"/>
      <c r="P415" s="123"/>
      <c r="Q415" s="123"/>
      <c r="R415" s="145"/>
      <c r="S415" s="123"/>
      <c r="T415" s="123"/>
      <c r="U415" s="151" t="e">
        <f t="shared" si="400"/>
        <v>#DIV/0!</v>
      </c>
      <c r="V415" s="123"/>
      <c r="W415" s="123"/>
      <c r="X415" s="28"/>
      <c r="Y415" s="123"/>
      <c r="Z415" s="123"/>
      <c r="AA415" s="28"/>
      <c r="AB415" s="123"/>
      <c r="AC415" s="123"/>
      <c r="AD415" s="28"/>
      <c r="AE415" s="123"/>
      <c r="AF415" s="123"/>
      <c r="AG415" s="28"/>
      <c r="AH415" s="123"/>
      <c r="AI415" s="123"/>
      <c r="AJ415" s="28"/>
      <c r="AK415" s="123"/>
      <c r="AL415" s="123"/>
      <c r="AM415" s="28"/>
      <c r="AN415" s="123"/>
      <c r="AO415" s="123"/>
      <c r="AP415" s="28"/>
      <c r="AQ415" s="123"/>
      <c r="AR415" s="123"/>
      <c r="AS415" s="28"/>
      <c r="AT415" s="123"/>
      <c r="AU415" s="123"/>
      <c r="AV415" s="28"/>
      <c r="AW415" s="123"/>
      <c r="AX415" s="123"/>
      <c r="AY415" s="28"/>
      <c r="AZ415" s="123"/>
      <c r="BA415" s="123"/>
      <c r="BB415" s="28"/>
      <c r="BC415" s="123"/>
      <c r="BD415" s="123"/>
      <c r="BE415" s="28"/>
      <c r="BF415" s="123"/>
      <c r="BG415" s="123"/>
      <c r="BH415" s="28"/>
      <c r="BI415" s="123"/>
      <c r="BJ415" s="123"/>
      <c r="BK415" s="28"/>
    </row>
    <row r="416" spans="1:63" hidden="1">
      <c r="A416" s="29"/>
      <c r="B416" s="30"/>
      <c r="C416" s="30"/>
      <c r="D416" s="26"/>
      <c r="E416" s="30"/>
      <c r="F416" s="78" t="s">
        <v>106</v>
      </c>
      <c r="G416" s="30"/>
      <c r="H416" s="95">
        <f t="shared" si="399"/>
        <v>0</v>
      </c>
      <c r="I416" s="123"/>
      <c r="J416" s="123"/>
      <c r="K416" s="154"/>
      <c r="L416" s="123"/>
      <c r="M416" s="28"/>
      <c r="N416" s="28"/>
      <c r="O416" s="28"/>
      <c r="P416" s="123"/>
      <c r="Q416" s="123"/>
      <c r="R416" s="145"/>
      <c r="S416" s="123"/>
      <c r="T416" s="123"/>
      <c r="U416" s="151" t="e">
        <f t="shared" si="400"/>
        <v>#DIV/0!</v>
      </c>
      <c r="V416" s="123"/>
      <c r="W416" s="123"/>
      <c r="X416" s="28"/>
      <c r="Y416" s="123"/>
      <c r="Z416" s="123"/>
      <c r="AA416" s="28"/>
      <c r="AB416" s="123"/>
      <c r="AC416" s="123"/>
      <c r="AD416" s="28"/>
      <c r="AE416" s="123"/>
      <c r="AF416" s="123"/>
      <c r="AG416" s="28"/>
      <c r="AH416" s="123"/>
      <c r="AI416" s="123"/>
      <c r="AJ416" s="28"/>
      <c r="AK416" s="123"/>
      <c r="AL416" s="123"/>
      <c r="AM416" s="28"/>
      <c r="AN416" s="123"/>
      <c r="AO416" s="123"/>
      <c r="AP416" s="28"/>
      <c r="AQ416" s="123"/>
      <c r="AR416" s="123"/>
      <c r="AS416" s="28"/>
      <c r="AT416" s="123"/>
      <c r="AU416" s="123"/>
      <c r="AV416" s="28"/>
      <c r="AW416" s="123"/>
      <c r="AX416" s="123"/>
      <c r="AY416" s="28"/>
      <c r="AZ416" s="123"/>
      <c r="BA416" s="123"/>
      <c r="BB416" s="28"/>
      <c r="BC416" s="123"/>
      <c r="BD416" s="123"/>
      <c r="BE416" s="28"/>
      <c r="BF416" s="123"/>
      <c r="BG416" s="123"/>
      <c r="BH416" s="28"/>
      <c r="BI416" s="123"/>
      <c r="BJ416" s="123"/>
      <c r="BK416" s="28"/>
    </row>
    <row r="417" spans="1:63" hidden="1">
      <c r="A417" s="29"/>
      <c r="B417" s="30"/>
      <c r="C417" s="30"/>
      <c r="D417" s="26"/>
      <c r="E417" s="30"/>
      <c r="F417" s="40" t="s">
        <v>107</v>
      </c>
      <c r="G417" s="30"/>
      <c r="H417" s="95">
        <f t="shared" si="399"/>
        <v>0</v>
      </c>
      <c r="I417" s="123"/>
      <c r="J417" s="123"/>
      <c r="K417" s="154"/>
      <c r="L417" s="123"/>
      <c r="M417" s="28"/>
      <c r="N417" s="28"/>
      <c r="O417" s="28"/>
      <c r="P417" s="123"/>
      <c r="Q417" s="123"/>
      <c r="R417" s="145"/>
      <c r="S417" s="123"/>
      <c r="T417" s="123"/>
      <c r="U417" s="151" t="e">
        <f t="shared" si="400"/>
        <v>#DIV/0!</v>
      </c>
      <c r="V417" s="123"/>
      <c r="W417" s="123"/>
      <c r="X417" s="28"/>
      <c r="Y417" s="123"/>
      <c r="Z417" s="123"/>
      <c r="AA417" s="28"/>
      <c r="AB417" s="123"/>
      <c r="AC417" s="123"/>
      <c r="AD417" s="28"/>
      <c r="AE417" s="123"/>
      <c r="AF417" s="123"/>
      <c r="AG417" s="28"/>
      <c r="AH417" s="123"/>
      <c r="AI417" s="123"/>
      <c r="AJ417" s="28"/>
      <c r="AK417" s="123"/>
      <c r="AL417" s="123"/>
      <c r="AM417" s="28"/>
      <c r="AN417" s="123"/>
      <c r="AO417" s="123"/>
      <c r="AP417" s="28"/>
      <c r="AQ417" s="123"/>
      <c r="AR417" s="123"/>
      <c r="AS417" s="28"/>
      <c r="AT417" s="123"/>
      <c r="AU417" s="123"/>
      <c r="AV417" s="28"/>
      <c r="AW417" s="123"/>
      <c r="AX417" s="123"/>
      <c r="AY417" s="28"/>
      <c r="AZ417" s="123"/>
      <c r="BA417" s="123"/>
      <c r="BB417" s="28"/>
      <c r="BC417" s="123"/>
      <c r="BD417" s="123"/>
      <c r="BE417" s="28"/>
      <c r="BF417" s="123"/>
      <c r="BG417" s="123"/>
      <c r="BH417" s="28"/>
      <c r="BI417" s="123"/>
      <c r="BJ417" s="123"/>
      <c r="BK417" s="28"/>
    </row>
    <row r="418" spans="1:63" hidden="1">
      <c r="A418" s="29"/>
      <c r="B418" s="30"/>
      <c r="C418" s="30"/>
      <c r="D418" s="26"/>
      <c r="E418" s="30"/>
      <c r="F418" s="40" t="s">
        <v>108</v>
      </c>
      <c r="G418" s="30"/>
      <c r="H418" s="95">
        <f t="shared" si="399"/>
        <v>0</v>
      </c>
      <c r="I418" s="123"/>
      <c r="J418" s="123"/>
      <c r="K418" s="154"/>
      <c r="L418" s="123"/>
      <c r="M418" s="28"/>
      <c r="N418" s="28"/>
      <c r="O418" s="28"/>
      <c r="P418" s="123"/>
      <c r="Q418" s="123"/>
      <c r="R418" s="145"/>
      <c r="S418" s="123"/>
      <c r="T418" s="123"/>
      <c r="U418" s="151" t="e">
        <f t="shared" si="400"/>
        <v>#DIV/0!</v>
      </c>
      <c r="V418" s="123"/>
      <c r="W418" s="123"/>
      <c r="X418" s="28"/>
      <c r="Y418" s="123"/>
      <c r="Z418" s="123"/>
      <c r="AA418" s="28"/>
      <c r="AB418" s="123"/>
      <c r="AC418" s="123"/>
      <c r="AD418" s="28"/>
      <c r="AE418" s="123"/>
      <c r="AF418" s="123"/>
      <c r="AG418" s="28"/>
      <c r="AH418" s="123"/>
      <c r="AI418" s="123"/>
      <c r="AJ418" s="28"/>
      <c r="AK418" s="123"/>
      <c r="AL418" s="123"/>
      <c r="AM418" s="28"/>
      <c r="AN418" s="123"/>
      <c r="AO418" s="123"/>
      <c r="AP418" s="28"/>
      <c r="AQ418" s="123"/>
      <c r="AR418" s="123"/>
      <c r="AS418" s="28"/>
      <c r="AT418" s="123"/>
      <c r="AU418" s="123"/>
      <c r="AV418" s="28"/>
      <c r="AW418" s="123"/>
      <c r="AX418" s="123"/>
      <c r="AY418" s="28"/>
      <c r="AZ418" s="123"/>
      <c r="BA418" s="123"/>
      <c r="BB418" s="28"/>
      <c r="BC418" s="123"/>
      <c r="BD418" s="123"/>
      <c r="BE418" s="28"/>
      <c r="BF418" s="123"/>
      <c r="BG418" s="123"/>
      <c r="BH418" s="28"/>
      <c r="BI418" s="123"/>
      <c r="BJ418" s="123"/>
      <c r="BK418" s="28"/>
    </row>
    <row r="419" spans="1:63" hidden="1">
      <c r="A419" s="29"/>
      <c r="B419" s="30"/>
      <c r="C419" s="30"/>
      <c r="D419" s="26"/>
      <c r="E419" s="30"/>
      <c r="F419" s="40" t="s">
        <v>109</v>
      </c>
      <c r="G419" s="30"/>
      <c r="H419" s="95">
        <f t="shared" si="399"/>
        <v>0</v>
      </c>
      <c r="I419" s="123"/>
      <c r="J419" s="123"/>
      <c r="K419" s="154"/>
      <c r="L419" s="123"/>
      <c r="M419" s="28"/>
      <c r="N419" s="28"/>
      <c r="O419" s="28"/>
      <c r="P419" s="123"/>
      <c r="Q419" s="123"/>
      <c r="R419" s="145"/>
      <c r="S419" s="123"/>
      <c r="T419" s="123"/>
      <c r="U419" s="151" t="e">
        <f t="shared" si="400"/>
        <v>#DIV/0!</v>
      </c>
      <c r="V419" s="123"/>
      <c r="W419" s="123"/>
      <c r="X419" s="28"/>
      <c r="Y419" s="123"/>
      <c r="Z419" s="123"/>
      <c r="AA419" s="28"/>
      <c r="AB419" s="123"/>
      <c r="AC419" s="123"/>
      <c r="AD419" s="28"/>
      <c r="AE419" s="123"/>
      <c r="AF419" s="123"/>
      <c r="AG419" s="28"/>
      <c r="AH419" s="123"/>
      <c r="AI419" s="123"/>
      <c r="AJ419" s="28"/>
      <c r="AK419" s="123"/>
      <c r="AL419" s="123"/>
      <c r="AM419" s="28"/>
      <c r="AN419" s="123"/>
      <c r="AO419" s="123"/>
      <c r="AP419" s="28"/>
      <c r="AQ419" s="123"/>
      <c r="AR419" s="123"/>
      <c r="AS419" s="28"/>
      <c r="AT419" s="123"/>
      <c r="AU419" s="123"/>
      <c r="AV419" s="28"/>
      <c r="AW419" s="123"/>
      <c r="AX419" s="123"/>
      <c r="AY419" s="28"/>
      <c r="AZ419" s="123"/>
      <c r="BA419" s="123"/>
      <c r="BB419" s="28"/>
      <c r="BC419" s="123"/>
      <c r="BD419" s="123"/>
      <c r="BE419" s="28"/>
      <c r="BF419" s="123"/>
      <c r="BG419" s="123"/>
      <c r="BH419" s="28"/>
      <c r="BI419" s="123"/>
      <c r="BJ419" s="123"/>
      <c r="BK419" s="28"/>
    </row>
    <row r="420" spans="1:63" hidden="1">
      <c r="A420" s="29"/>
      <c r="B420" s="30"/>
      <c r="C420" s="30"/>
      <c r="D420" s="26"/>
      <c r="E420" s="30"/>
      <c r="F420" s="40" t="s">
        <v>110</v>
      </c>
      <c r="G420" s="30"/>
      <c r="H420" s="95">
        <f t="shared" si="399"/>
        <v>0</v>
      </c>
      <c r="I420" s="123"/>
      <c r="J420" s="123"/>
      <c r="K420" s="154"/>
      <c r="L420" s="123"/>
      <c r="M420" s="28"/>
      <c r="N420" s="28"/>
      <c r="O420" s="28"/>
      <c r="P420" s="123"/>
      <c r="Q420" s="123"/>
      <c r="R420" s="145"/>
      <c r="S420" s="123"/>
      <c r="T420" s="123"/>
      <c r="U420" s="151" t="e">
        <f t="shared" si="400"/>
        <v>#DIV/0!</v>
      </c>
      <c r="V420" s="123"/>
      <c r="W420" s="123"/>
      <c r="X420" s="28"/>
      <c r="Y420" s="123"/>
      <c r="Z420" s="123"/>
      <c r="AA420" s="28"/>
      <c r="AB420" s="123"/>
      <c r="AC420" s="123"/>
      <c r="AD420" s="28"/>
      <c r="AE420" s="123"/>
      <c r="AF420" s="123"/>
      <c r="AG420" s="28"/>
      <c r="AH420" s="123"/>
      <c r="AI420" s="123"/>
      <c r="AJ420" s="28"/>
      <c r="AK420" s="123"/>
      <c r="AL420" s="123"/>
      <c r="AM420" s="28"/>
      <c r="AN420" s="123"/>
      <c r="AO420" s="123"/>
      <c r="AP420" s="28"/>
      <c r="AQ420" s="123"/>
      <c r="AR420" s="123"/>
      <c r="AS420" s="28"/>
      <c r="AT420" s="123"/>
      <c r="AU420" s="123"/>
      <c r="AV420" s="28"/>
      <c r="AW420" s="123"/>
      <c r="AX420" s="123"/>
      <c r="AY420" s="28"/>
      <c r="AZ420" s="123"/>
      <c r="BA420" s="123"/>
      <c r="BB420" s="28"/>
      <c r="BC420" s="123"/>
      <c r="BD420" s="123"/>
      <c r="BE420" s="28"/>
      <c r="BF420" s="123"/>
      <c r="BG420" s="123"/>
      <c r="BH420" s="28"/>
      <c r="BI420" s="123"/>
      <c r="BJ420" s="123"/>
      <c r="BK420" s="28"/>
    </row>
    <row r="421" spans="1:63" hidden="1">
      <c r="A421" s="29"/>
      <c r="B421" s="30"/>
      <c r="C421" s="30"/>
      <c r="D421" s="26"/>
      <c r="E421" s="30"/>
      <c r="F421" s="77" t="s">
        <v>111</v>
      </c>
      <c r="G421" s="30"/>
      <c r="H421" s="95">
        <f t="shared" si="399"/>
        <v>0</v>
      </c>
      <c r="I421" s="123"/>
      <c r="J421" s="123"/>
      <c r="K421" s="154"/>
      <c r="L421" s="123"/>
      <c r="M421" s="28"/>
      <c r="N421" s="28"/>
      <c r="O421" s="28"/>
      <c r="P421" s="123"/>
      <c r="Q421" s="123"/>
      <c r="R421" s="145"/>
      <c r="S421" s="123"/>
      <c r="T421" s="123"/>
      <c r="U421" s="151" t="e">
        <f t="shared" si="400"/>
        <v>#DIV/0!</v>
      </c>
      <c r="V421" s="123"/>
      <c r="W421" s="123"/>
      <c r="X421" s="28"/>
      <c r="Y421" s="123"/>
      <c r="Z421" s="123"/>
      <c r="AA421" s="28"/>
      <c r="AB421" s="123"/>
      <c r="AC421" s="123"/>
      <c r="AD421" s="28"/>
      <c r="AE421" s="123"/>
      <c r="AF421" s="123"/>
      <c r="AG421" s="28"/>
      <c r="AH421" s="123"/>
      <c r="AI421" s="123"/>
      <c r="AJ421" s="28"/>
      <c r="AK421" s="123"/>
      <c r="AL421" s="123"/>
      <c r="AM421" s="28"/>
      <c r="AN421" s="123"/>
      <c r="AO421" s="123"/>
      <c r="AP421" s="28"/>
      <c r="AQ421" s="123"/>
      <c r="AR421" s="123"/>
      <c r="AS421" s="28"/>
      <c r="AT421" s="123"/>
      <c r="AU421" s="123"/>
      <c r="AV421" s="28"/>
      <c r="AW421" s="123"/>
      <c r="AX421" s="123"/>
      <c r="AY421" s="28"/>
      <c r="AZ421" s="123"/>
      <c r="BA421" s="123"/>
      <c r="BB421" s="28"/>
      <c r="BC421" s="123"/>
      <c r="BD421" s="123"/>
      <c r="BE421" s="28"/>
      <c r="BF421" s="123"/>
      <c r="BG421" s="123"/>
      <c r="BH421" s="28"/>
      <c r="BI421" s="123"/>
      <c r="BJ421" s="123"/>
      <c r="BK421" s="28"/>
    </row>
    <row r="422" spans="1:63" hidden="1">
      <c r="A422" s="29"/>
      <c r="B422" s="30"/>
      <c r="C422" s="30"/>
      <c r="D422" s="26"/>
      <c r="E422" s="30"/>
      <c r="F422" s="77" t="s">
        <v>112</v>
      </c>
      <c r="G422" s="30"/>
      <c r="H422" s="95">
        <f t="shared" si="399"/>
        <v>0</v>
      </c>
      <c r="I422" s="123"/>
      <c r="J422" s="123"/>
      <c r="K422" s="154"/>
      <c r="L422" s="123"/>
      <c r="M422" s="28"/>
      <c r="N422" s="28"/>
      <c r="O422" s="28"/>
      <c r="P422" s="123"/>
      <c r="Q422" s="123"/>
      <c r="R422" s="145"/>
      <c r="S422" s="123"/>
      <c r="T422" s="123"/>
      <c r="U422" s="151" t="e">
        <f t="shared" si="400"/>
        <v>#DIV/0!</v>
      </c>
      <c r="V422" s="123"/>
      <c r="W422" s="123"/>
      <c r="X422" s="28"/>
      <c r="Y422" s="123"/>
      <c r="Z422" s="123"/>
      <c r="AA422" s="28"/>
      <c r="AB422" s="123"/>
      <c r="AC422" s="123"/>
      <c r="AD422" s="28"/>
      <c r="AE422" s="123"/>
      <c r="AF422" s="123"/>
      <c r="AG422" s="28"/>
      <c r="AH422" s="123"/>
      <c r="AI422" s="123"/>
      <c r="AJ422" s="28"/>
      <c r="AK422" s="123"/>
      <c r="AL422" s="123"/>
      <c r="AM422" s="28"/>
      <c r="AN422" s="123"/>
      <c r="AO422" s="123"/>
      <c r="AP422" s="28"/>
      <c r="AQ422" s="123"/>
      <c r="AR422" s="123"/>
      <c r="AS422" s="28"/>
      <c r="AT422" s="123"/>
      <c r="AU422" s="123"/>
      <c r="AV422" s="28"/>
      <c r="AW422" s="123"/>
      <c r="AX422" s="123"/>
      <c r="AY422" s="28"/>
      <c r="AZ422" s="123"/>
      <c r="BA422" s="123"/>
      <c r="BB422" s="28"/>
      <c r="BC422" s="123"/>
      <c r="BD422" s="123"/>
      <c r="BE422" s="28"/>
      <c r="BF422" s="123"/>
      <c r="BG422" s="123"/>
      <c r="BH422" s="28"/>
      <c r="BI422" s="123"/>
      <c r="BJ422" s="123"/>
      <c r="BK422" s="28"/>
    </row>
    <row r="423" spans="1:63" hidden="1">
      <c r="A423" s="29"/>
      <c r="B423" s="30"/>
      <c r="C423" s="30"/>
      <c r="D423" s="26"/>
      <c r="E423" s="30"/>
      <c r="F423" s="77" t="s">
        <v>113</v>
      </c>
      <c r="G423" s="30"/>
      <c r="H423" s="95">
        <f t="shared" si="399"/>
        <v>0</v>
      </c>
      <c r="I423" s="123"/>
      <c r="J423" s="123"/>
      <c r="K423" s="154"/>
      <c r="L423" s="123"/>
      <c r="M423" s="28"/>
      <c r="N423" s="28"/>
      <c r="O423" s="28"/>
      <c r="P423" s="123"/>
      <c r="Q423" s="123"/>
      <c r="R423" s="145"/>
      <c r="S423" s="123"/>
      <c r="T423" s="123"/>
      <c r="U423" s="151" t="e">
        <f t="shared" si="400"/>
        <v>#DIV/0!</v>
      </c>
      <c r="V423" s="123"/>
      <c r="W423" s="123"/>
      <c r="X423" s="28"/>
      <c r="Y423" s="123"/>
      <c r="Z423" s="123"/>
      <c r="AA423" s="28"/>
      <c r="AB423" s="123"/>
      <c r="AC423" s="123"/>
      <c r="AD423" s="28"/>
      <c r="AE423" s="123"/>
      <c r="AF423" s="123"/>
      <c r="AG423" s="28"/>
      <c r="AH423" s="123"/>
      <c r="AI423" s="123"/>
      <c r="AJ423" s="28"/>
      <c r="AK423" s="123"/>
      <c r="AL423" s="123"/>
      <c r="AM423" s="28"/>
      <c r="AN423" s="123"/>
      <c r="AO423" s="123"/>
      <c r="AP423" s="28"/>
      <c r="AQ423" s="123"/>
      <c r="AR423" s="123"/>
      <c r="AS423" s="28"/>
      <c r="AT423" s="123"/>
      <c r="AU423" s="123"/>
      <c r="AV423" s="28"/>
      <c r="AW423" s="123"/>
      <c r="AX423" s="123"/>
      <c r="AY423" s="28"/>
      <c r="AZ423" s="123"/>
      <c r="BA423" s="123"/>
      <c r="BB423" s="28"/>
      <c r="BC423" s="123"/>
      <c r="BD423" s="123"/>
      <c r="BE423" s="28"/>
      <c r="BF423" s="123"/>
      <c r="BG423" s="123"/>
      <c r="BH423" s="28"/>
      <c r="BI423" s="123"/>
      <c r="BJ423" s="123"/>
      <c r="BK423" s="28"/>
    </row>
    <row r="424" spans="1:63" hidden="1">
      <c r="A424" s="29"/>
      <c r="B424" s="30"/>
      <c r="C424" s="30"/>
      <c r="D424" s="26"/>
      <c r="E424" s="30"/>
      <c r="F424" s="77" t="s">
        <v>114</v>
      </c>
      <c r="G424" s="30"/>
      <c r="H424" s="95">
        <f t="shared" si="399"/>
        <v>0</v>
      </c>
      <c r="I424" s="123"/>
      <c r="J424" s="123"/>
      <c r="K424" s="154"/>
      <c r="L424" s="123"/>
      <c r="M424" s="28"/>
      <c r="N424" s="28"/>
      <c r="O424" s="28"/>
      <c r="P424" s="123"/>
      <c r="Q424" s="123"/>
      <c r="R424" s="145"/>
      <c r="S424" s="123"/>
      <c r="T424" s="123"/>
      <c r="U424" s="151" t="e">
        <f t="shared" si="400"/>
        <v>#DIV/0!</v>
      </c>
      <c r="V424" s="123"/>
      <c r="W424" s="123"/>
      <c r="X424" s="28"/>
      <c r="Y424" s="123"/>
      <c r="Z424" s="123"/>
      <c r="AA424" s="28"/>
      <c r="AB424" s="123"/>
      <c r="AC424" s="123"/>
      <c r="AD424" s="28"/>
      <c r="AE424" s="123"/>
      <c r="AF424" s="123"/>
      <c r="AG424" s="28"/>
      <c r="AH424" s="123"/>
      <c r="AI424" s="123"/>
      <c r="AJ424" s="28"/>
      <c r="AK424" s="123"/>
      <c r="AL424" s="123"/>
      <c r="AM424" s="28"/>
      <c r="AN424" s="123"/>
      <c r="AO424" s="123"/>
      <c r="AP424" s="28"/>
      <c r="AQ424" s="123"/>
      <c r="AR424" s="123"/>
      <c r="AS424" s="28"/>
      <c r="AT424" s="123"/>
      <c r="AU424" s="123"/>
      <c r="AV424" s="28"/>
      <c r="AW424" s="123"/>
      <c r="AX424" s="123"/>
      <c r="AY424" s="28"/>
      <c r="AZ424" s="123"/>
      <c r="BA424" s="123"/>
      <c r="BB424" s="28"/>
      <c r="BC424" s="123"/>
      <c r="BD424" s="123"/>
      <c r="BE424" s="28"/>
      <c r="BF424" s="123"/>
      <c r="BG424" s="123"/>
      <c r="BH424" s="28"/>
      <c r="BI424" s="123"/>
      <c r="BJ424" s="123"/>
      <c r="BK424" s="28"/>
    </row>
    <row r="425" spans="1:63" ht="42.75" hidden="1" customHeight="1">
      <c r="A425" s="48"/>
      <c r="B425" s="49"/>
      <c r="C425" s="49"/>
      <c r="D425" s="50"/>
      <c r="E425" s="49"/>
      <c r="F425" s="79" t="s">
        <v>115</v>
      </c>
      <c r="G425" s="49"/>
      <c r="H425" s="95">
        <f t="shared" si="399"/>
        <v>0</v>
      </c>
      <c r="I425" s="123"/>
      <c r="J425" s="123"/>
      <c r="K425" s="154"/>
      <c r="L425" s="123"/>
      <c r="M425" s="28"/>
      <c r="N425" s="28"/>
      <c r="O425" s="28"/>
      <c r="P425" s="123"/>
      <c r="Q425" s="123"/>
      <c r="R425" s="145"/>
      <c r="S425" s="123"/>
      <c r="T425" s="123"/>
      <c r="U425" s="151" t="e">
        <f t="shared" si="400"/>
        <v>#DIV/0!</v>
      </c>
      <c r="V425" s="123"/>
      <c r="W425" s="123"/>
      <c r="X425" s="28"/>
      <c r="Y425" s="123"/>
      <c r="Z425" s="123"/>
      <c r="AA425" s="28"/>
      <c r="AB425" s="123"/>
      <c r="AC425" s="123"/>
      <c r="AD425" s="28"/>
      <c r="AE425" s="123"/>
      <c r="AF425" s="123"/>
      <c r="AG425" s="28"/>
      <c r="AH425" s="123"/>
      <c r="AI425" s="123"/>
      <c r="AJ425" s="28"/>
      <c r="AK425" s="123"/>
      <c r="AL425" s="123"/>
      <c r="AM425" s="28"/>
      <c r="AN425" s="123"/>
      <c r="AO425" s="123"/>
      <c r="AP425" s="28"/>
      <c r="AQ425" s="123"/>
      <c r="AR425" s="123"/>
      <c r="AS425" s="28"/>
      <c r="AT425" s="123"/>
      <c r="AU425" s="123"/>
      <c r="AV425" s="28"/>
      <c r="AW425" s="123"/>
      <c r="AX425" s="123"/>
      <c r="AY425" s="28"/>
      <c r="AZ425" s="123"/>
      <c r="BA425" s="123"/>
      <c r="BB425" s="28"/>
      <c r="BC425" s="123"/>
      <c r="BD425" s="123"/>
      <c r="BE425" s="28"/>
      <c r="BF425" s="123"/>
      <c r="BG425" s="123"/>
      <c r="BH425" s="28"/>
      <c r="BI425" s="123"/>
      <c r="BJ425" s="123"/>
      <c r="BK425" s="28"/>
    </row>
    <row r="426" spans="1:63" hidden="1">
      <c r="D426" s="7"/>
      <c r="F426" s="7" t="s">
        <v>44</v>
      </c>
      <c r="H426" s="95">
        <f>+'[4]สรุป ขั้นต่ำ'!H1529+'[4]สรุป ต่อเนื่องเชื่อม'!H1529</f>
        <v>0</v>
      </c>
      <c r="I426" s="123"/>
      <c r="J426" s="123"/>
      <c r="K426" s="154"/>
      <c r="L426" s="123"/>
      <c r="M426" s="28"/>
      <c r="N426" s="28"/>
      <c r="O426" s="28"/>
      <c r="P426" s="123"/>
      <c r="Q426" s="123"/>
      <c r="R426" s="145"/>
      <c r="S426" s="123"/>
      <c r="T426" s="123"/>
      <c r="U426" s="151" t="e">
        <f t="shared" si="400"/>
        <v>#DIV/0!</v>
      </c>
      <c r="V426" s="123"/>
      <c r="W426" s="123"/>
      <c r="X426" s="28"/>
      <c r="Y426" s="123"/>
      <c r="Z426" s="123"/>
      <c r="AA426" s="28"/>
      <c r="AB426" s="123"/>
      <c r="AC426" s="123"/>
      <c r="AD426" s="28"/>
      <c r="AE426" s="123"/>
      <c r="AF426" s="123"/>
      <c r="AG426" s="28"/>
      <c r="AH426" s="123"/>
      <c r="AI426" s="123"/>
      <c r="AJ426" s="28"/>
      <c r="AK426" s="123"/>
      <c r="AL426" s="123"/>
      <c r="AM426" s="28"/>
      <c r="AN426" s="123"/>
      <c r="AO426" s="123"/>
      <c r="AP426" s="28"/>
      <c r="AQ426" s="123"/>
      <c r="AR426" s="123"/>
      <c r="AS426" s="28"/>
      <c r="AT426" s="123"/>
      <c r="AU426" s="123"/>
      <c r="AV426" s="28"/>
      <c r="AW426" s="123"/>
      <c r="AX426" s="123"/>
      <c r="AY426" s="28"/>
      <c r="AZ426" s="123"/>
      <c r="BA426" s="123"/>
      <c r="BB426" s="28"/>
      <c r="BC426" s="123"/>
      <c r="BD426" s="123"/>
      <c r="BE426" s="28"/>
      <c r="BF426" s="123"/>
      <c r="BG426" s="123"/>
      <c r="BH426" s="28"/>
      <c r="BI426" s="123"/>
      <c r="BJ426" s="123"/>
      <c r="BK426" s="28"/>
    </row>
    <row r="427" spans="1:63" hidden="1">
      <c r="C427" s="7" t="s">
        <v>62</v>
      </c>
      <c r="H427" s="95">
        <f>+'[4]สรุป ขั้นต่ำ'!H1530+'[4]สรุป ต่อเนื่องเชื่อม'!H1530</f>
        <v>0</v>
      </c>
      <c r="I427" s="123"/>
      <c r="J427" s="123"/>
      <c r="K427" s="154"/>
      <c r="L427" s="123"/>
      <c r="M427" s="28"/>
      <c r="N427" s="28"/>
      <c r="O427" s="28"/>
      <c r="P427" s="123"/>
      <c r="Q427" s="123"/>
      <c r="R427" s="145"/>
      <c r="S427" s="123"/>
      <c r="T427" s="123"/>
      <c r="U427" s="151" t="e">
        <f t="shared" si="400"/>
        <v>#DIV/0!</v>
      </c>
      <c r="V427" s="123"/>
      <c r="W427" s="123"/>
      <c r="X427" s="28"/>
      <c r="Y427" s="123"/>
      <c r="Z427" s="123"/>
      <c r="AA427" s="28"/>
      <c r="AB427" s="123"/>
      <c r="AC427" s="123"/>
      <c r="AD427" s="28"/>
      <c r="AE427" s="123"/>
      <c r="AF427" s="123"/>
      <c r="AG427" s="28"/>
      <c r="AH427" s="123"/>
      <c r="AI427" s="123"/>
      <c r="AJ427" s="28"/>
      <c r="AK427" s="123"/>
      <c r="AL427" s="123"/>
      <c r="AM427" s="28"/>
      <c r="AN427" s="123"/>
      <c r="AO427" s="123"/>
      <c r="AP427" s="28"/>
      <c r="AQ427" s="123"/>
      <c r="AR427" s="123"/>
      <c r="AS427" s="28"/>
      <c r="AT427" s="123"/>
      <c r="AU427" s="123"/>
      <c r="AV427" s="28"/>
      <c r="AW427" s="123"/>
      <c r="AX427" s="123"/>
      <c r="AY427" s="28"/>
      <c r="AZ427" s="123"/>
      <c r="BA427" s="123"/>
      <c r="BB427" s="28"/>
      <c r="BC427" s="123"/>
      <c r="BD427" s="123"/>
      <c r="BE427" s="28"/>
      <c r="BF427" s="123"/>
      <c r="BG427" s="123"/>
      <c r="BH427" s="28"/>
      <c r="BI427" s="123"/>
      <c r="BJ427" s="123"/>
      <c r="BK427" s="28"/>
    </row>
    <row r="428" spans="1:63" hidden="1">
      <c r="D428" s="7" t="s">
        <v>63</v>
      </c>
      <c r="H428" s="95">
        <f>+'[4]สรุป ขั้นต่ำ'!H1531+'[4]สรุป ต่อเนื่องเชื่อม'!H1531</f>
        <v>0</v>
      </c>
      <c r="I428" s="123"/>
      <c r="J428" s="123"/>
      <c r="K428" s="154"/>
      <c r="L428" s="123"/>
      <c r="M428" s="28"/>
      <c r="N428" s="28"/>
      <c r="O428" s="28"/>
      <c r="P428" s="123"/>
      <c r="Q428" s="123"/>
      <c r="R428" s="145"/>
      <c r="S428" s="123"/>
      <c r="T428" s="123"/>
      <c r="U428" s="151" t="e">
        <f t="shared" si="400"/>
        <v>#DIV/0!</v>
      </c>
      <c r="V428" s="123"/>
      <c r="W428" s="123"/>
      <c r="X428" s="28"/>
      <c r="Y428" s="123"/>
      <c r="Z428" s="123"/>
      <c r="AA428" s="28"/>
      <c r="AB428" s="123"/>
      <c r="AC428" s="123"/>
      <c r="AD428" s="28"/>
      <c r="AE428" s="123"/>
      <c r="AF428" s="123"/>
      <c r="AG428" s="28"/>
      <c r="AH428" s="123"/>
      <c r="AI428" s="123"/>
      <c r="AJ428" s="28"/>
      <c r="AK428" s="123"/>
      <c r="AL428" s="123"/>
      <c r="AM428" s="28"/>
      <c r="AN428" s="123"/>
      <c r="AO428" s="123"/>
      <c r="AP428" s="28"/>
      <c r="AQ428" s="123"/>
      <c r="AR428" s="123"/>
      <c r="AS428" s="28"/>
      <c r="AT428" s="123"/>
      <c r="AU428" s="123"/>
      <c r="AV428" s="28"/>
      <c r="AW428" s="123"/>
      <c r="AX428" s="123"/>
      <c r="AY428" s="28"/>
      <c r="AZ428" s="123"/>
      <c r="BA428" s="123"/>
      <c r="BB428" s="28"/>
      <c r="BC428" s="123"/>
      <c r="BD428" s="123"/>
      <c r="BE428" s="28"/>
      <c r="BF428" s="123"/>
      <c r="BG428" s="123"/>
      <c r="BH428" s="28"/>
      <c r="BI428" s="123"/>
      <c r="BJ428" s="123"/>
      <c r="BK428" s="28"/>
    </row>
    <row r="429" spans="1:63" hidden="1">
      <c r="E429" s="7" t="s">
        <v>31</v>
      </c>
      <c r="H429" s="95">
        <f>+'[4]สรุป ขั้นต่ำ'!H1532+'[4]สรุป ต่อเนื่องเชื่อม'!H1532</f>
        <v>0</v>
      </c>
      <c r="I429" s="123"/>
      <c r="J429" s="123"/>
      <c r="K429" s="154"/>
      <c r="L429" s="123"/>
      <c r="M429" s="28"/>
      <c r="N429" s="28"/>
      <c r="O429" s="28"/>
      <c r="P429" s="123"/>
      <c r="Q429" s="123"/>
      <c r="R429" s="145"/>
      <c r="S429" s="123"/>
      <c r="T429" s="123"/>
      <c r="U429" s="151" t="e">
        <f t="shared" si="400"/>
        <v>#DIV/0!</v>
      </c>
      <c r="V429" s="123"/>
      <c r="W429" s="123"/>
      <c r="X429" s="28"/>
      <c r="Y429" s="123"/>
      <c r="Z429" s="123"/>
      <c r="AA429" s="28"/>
      <c r="AB429" s="123"/>
      <c r="AC429" s="123"/>
      <c r="AD429" s="28"/>
      <c r="AE429" s="123"/>
      <c r="AF429" s="123"/>
      <c r="AG429" s="28"/>
      <c r="AH429" s="123"/>
      <c r="AI429" s="123"/>
      <c r="AJ429" s="28"/>
      <c r="AK429" s="123"/>
      <c r="AL429" s="123"/>
      <c r="AM429" s="28"/>
      <c r="AN429" s="123"/>
      <c r="AO429" s="123"/>
      <c r="AP429" s="28"/>
      <c r="AQ429" s="123"/>
      <c r="AR429" s="123"/>
      <c r="AS429" s="28"/>
      <c r="AT429" s="123"/>
      <c r="AU429" s="123"/>
      <c r="AV429" s="28"/>
      <c r="AW429" s="123"/>
      <c r="AX429" s="123"/>
      <c r="AY429" s="28"/>
      <c r="AZ429" s="123"/>
      <c r="BA429" s="123"/>
      <c r="BB429" s="28"/>
      <c r="BC429" s="123"/>
      <c r="BD429" s="123"/>
      <c r="BE429" s="28"/>
      <c r="BF429" s="123"/>
      <c r="BG429" s="123"/>
      <c r="BH429" s="28"/>
      <c r="BI429" s="123"/>
      <c r="BJ429" s="123"/>
      <c r="BK429" s="28"/>
    </row>
    <row r="430" spans="1:63" hidden="1">
      <c r="D430" s="7"/>
      <c r="E430" s="7" t="s">
        <v>32</v>
      </c>
      <c r="H430" s="95">
        <f>+'[4]สรุป ขั้นต่ำ'!H1533+'[4]สรุป ต่อเนื่องเชื่อม'!H1533</f>
        <v>0</v>
      </c>
      <c r="I430" s="123"/>
      <c r="J430" s="123"/>
      <c r="K430" s="154"/>
      <c r="L430" s="123"/>
      <c r="M430" s="28"/>
      <c r="N430" s="28"/>
      <c r="O430" s="28"/>
      <c r="P430" s="123"/>
      <c r="Q430" s="123"/>
      <c r="R430" s="145"/>
      <c r="S430" s="123"/>
      <c r="T430" s="123"/>
      <c r="U430" s="151" t="e">
        <f t="shared" si="400"/>
        <v>#DIV/0!</v>
      </c>
      <c r="V430" s="123"/>
      <c r="W430" s="123"/>
      <c r="X430" s="28"/>
      <c r="Y430" s="123"/>
      <c r="Z430" s="123"/>
      <c r="AA430" s="28"/>
      <c r="AB430" s="123"/>
      <c r="AC430" s="123"/>
      <c r="AD430" s="28"/>
      <c r="AE430" s="123"/>
      <c r="AF430" s="123"/>
      <c r="AG430" s="28"/>
      <c r="AH430" s="123"/>
      <c r="AI430" s="123"/>
      <c r="AJ430" s="28"/>
      <c r="AK430" s="123"/>
      <c r="AL430" s="123"/>
      <c r="AM430" s="28"/>
      <c r="AN430" s="123"/>
      <c r="AO430" s="123"/>
      <c r="AP430" s="28"/>
      <c r="AQ430" s="123"/>
      <c r="AR430" s="123"/>
      <c r="AS430" s="28"/>
      <c r="AT430" s="123"/>
      <c r="AU430" s="123"/>
      <c r="AV430" s="28"/>
      <c r="AW430" s="123"/>
      <c r="AX430" s="123"/>
      <c r="AY430" s="28"/>
      <c r="AZ430" s="123"/>
      <c r="BA430" s="123"/>
      <c r="BB430" s="28"/>
      <c r="BC430" s="123"/>
      <c r="BD430" s="123"/>
      <c r="BE430" s="28"/>
      <c r="BF430" s="123"/>
      <c r="BG430" s="123"/>
      <c r="BH430" s="28"/>
      <c r="BI430" s="123"/>
      <c r="BJ430" s="123"/>
      <c r="BK430" s="28"/>
    </row>
    <row r="431" spans="1:63" hidden="1">
      <c r="D431" s="7"/>
      <c r="F431" s="7" t="s">
        <v>33</v>
      </c>
      <c r="H431" s="95">
        <f>+'[4]สรุป ขั้นต่ำ'!H1534+'[4]สรุป ต่อเนื่องเชื่อม'!H1534</f>
        <v>0</v>
      </c>
      <c r="I431" s="123"/>
      <c r="J431" s="123"/>
      <c r="K431" s="154"/>
      <c r="L431" s="123"/>
      <c r="M431" s="28"/>
      <c r="N431" s="28"/>
      <c r="O431" s="28"/>
      <c r="P431" s="123"/>
      <c r="Q431" s="123"/>
      <c r="R431" s="145"/>
      <c r="S431" s="123"/>
      <c r="T431" s="123"/>
      <c r="U431" s="151" t="e">
        <f t="shared" si="400"/>
        <v>#DIV/0!</v>
      </c>
      <c r="V431" s="123"/>
      <c r="W431" s="123"/>
      <c r="X431" s="28"/>
      <c r="Y431" s="123"/>
      <c r="Z431" s="123"/>
      <c r="AA431" s="28"/>
      <c r="AB431" s="123"/>
      <c r="AC431" s="123"/>
      <c r="AD431" s="28"/>
      <c r="AE431" s="123"/>
      <c r="AF431" s="123"/>
      <c r="AG431" s="28"/>
      <c r="AH431" s="123"/>
      <c r="AI431" s="123"/>
      <c r="AJ431" s="28"/>
      <c r="AK431" s="123"/>
      <c r="AL431" s="123"/>
      <c r="AM431" s="28"/>
      <c r="AN431" s="123"/>
      <c r="AO431" s="123"/>
      <c r="AP431" s="28"/>
      <c r="AQ431" s="123"/>
      <c r="AR431" s="123"/>
      <c r="AS431" s="28"/>
      <c r="AT431" s="123"/>
      <c r="AU431" s="123"/>
      <c r="AV431" s="28"/>
      <c r="AW431" s="123"/>
      <c r="AX431" s="123"/>
      <c r="AY431" s="28"/>
      <c r="AZ431" s="123"/>
      <c r="BA431" s="123"/>
      <c r="BB431" s="28"/>
      <c r="BC431" s="123"/>
      <c r="BD431" s="123"/>
      <c r="BE431" s="28"/>
      <c r="BF431" s="123"/>
      <c r="BG431" s="123"/>
      <c r="BH431" s="28"/>
      <c r="BI431" s="123"/>
      <c r="BJ431" s="123"/>
      <c r="BK431" s="28"/>
    </row>
    <row r="432" spans="1:63" hidden="1">
      <c r="D432" s="7"/>
      <c r="F432" s="7" t="s">
        <v>34</v>
      </c>
      <c r="H432" s="95">
        <f>+'[4]สรุป ขั้นต่ำ'!H1535+'[4]สรุป ต่อเนื่องเชื่อม'!H1535</f>
        <v>0</v>
      </c>
      <c r="I432" s="123"/>
      <c r="J432" s="123"/>
      <c r="K432" s="154"/>
      <c r="L432" s="123"/>
      <c r="M432" s="28"/>
      <c r="N432" s="28"/>
      <c r="O432" s="28"/>
      <c r="P432" s="123"/>
      <c r="Q432" s="123"/>
      <c r="R432" s="145"/>
      <c r="S432" s="123"/>
      <c r="T432" s="123"/>
      <c r="U432" s="151" t="e">
        <f t="shared" si="400"/>
        <v>#DIV/0!</v>
      </c>
      <c r="V432" s="123"/>
      <c r="W432" s="123"/>
      <c r="X432" s="28"/>
      <c r="Y432" s="123"/>
      <c r="Z432" s="123"/>
      <c r="AA432" s="28"/>
      <c r="AB432" s="123"/>
      <c r="AC432" s="123"/>
      <c r="AD432" s="28"/>
      <c r="AE432" s="123"/>
      <c r="AF432" s="123"/>
      <c r="AG432" s="28"/>
      <c r="AH432" s="123"/>
      <c r="AI432" s="123"/>
      <c r="AJ432" s="28"/>
      <c r="AK432" s="123"/>
      <c r="AL432" s="123"/>
      <c r="AM432" s="28"/>
      <c r="AN432" s="123"/>
      <c r="AO432" s="123"/>
      <c r="AP432" s="28"/>
      <c r="AQ432" s="123"/>
      <c r="AR432" s="123"/>
      <c r="AS432" s="28"/>
      <c r="AT432" s="123"/>
      <c r="AU432" s="123"/>
      <c r="AV432" s="28"/>
      <c r="AW432" s="123"/>
      <c r="AX432" s="123"/>
      <c r="AY432" s="28"/>
      <c r="AZ432" s="123"/>
      <c r="BA432" s="123"/>
      <c r="BB432" s="28"/>
      <c r="BC432" s="123"/>
      <c r="BD432" s="123"/>
      <c r="BE432" s="28"/>
      <c r="BF432" s="123"/>
      <c r="BG432" s="123"/>
      <c r="BH432" s="28"/>
      <c r="BI432" s="123"/>
      <c r="BJ432" s="123"/>
      <c r="BK432" s="28"/>
    </row>
    <row r="433" spans="4:63" hidden="1">
      <c r="D433" s="7"/>
      <c r="F433" s="7" t="s">
        <v>35</v>
      </c>
      <c r="H433" s="95">
        <f>+'[4]สรุป ขั้นต่ำ'!H1536+'[4]สรุป ต่อเนื่องเชื่อม'!H1536</f>
        <v>0</v>
      </c>
      <c r="I433" s="123"/>
      <c r="J433" s="123"/>
      <c r="K433" s="154"/>
      <c r="L433" s="123"/>
      <c r="M433" s="28"/>
      <c r="N433" s="28"/>
      <c r="O433" s="28"/>
      <c r="P433" s="123"/>
      <c r="Q433" s="123"/>
      <c r="R433" s="145"/>
      <c r="S433" s="123"/>
      <c r="T433" s="123"/>
      <c r="U433" s="151" t="e">
        <f t="shared" si="400"/>
        <v>#DIV/0!</v>
      </c>
      <c r="V433" s="123"/>
      <c r="W433" s="123"/>
      <c r="X433" s="28"/>
      <c r="Y433" s="123"/>
      <c r="Z433" s="123"/>
      <c r="AA433" s="28"/>
      <c r="AB433" s="123"/>
      <c r="AC433" s="123"/>
      <c r="AD433" s="28"/>
      <c r="AE433" s="123"/>
      <c r="AF433" s="123"/>
      <c r="AG433" s="28"/>
      <c r="AH433" s="123"/>
      <c r="AI433" s="123"/>
      <c r="AJ433" s="28"/>
      <c r="AK433" s="123"/>
      <c r="AL433" s="123"/>
      <c r="AM433" s="28"/>
      <c r="AN433" s="123"/>
      <c r="AO433" s="123"/>
      <c r="AP433" s="28"/>
      <c r="AQ433" s="123"/>
      <c r="AR433" s="123"/>
      <c r="AS433" s="28"/>
      <c r="AT433" s="123"/>
      <c r="AU433" s="123"/>
      <c r="AV433" s="28"/>
      <c r="AW433" s="123"/>
      <c r="AX433" s="123"/>
      <c r="AY433" s="28"/>
      <c r="AZ433" s="123"/>
      <c r="BA433" s="123"/>
      <c r="BB433" s="28"/>
      <c r="BC433" s="123"/>
      <c r="BD433" s="123"/>
      <c r="BE433" s="28"/>
      <c r="BF433" s="123"/>
      <c r="BG433" s="123"/>
      <c r="BH433" s="28"/>
      <c r="BI433" s="123"/>
      <c r="BJ433" s="123"/>
      <c r="BK433" s="28"/>
    </row>
    <row r="434" spans="4:63" hidden="1">
      <c r="D434" s="7"/>
      <c r="E434" s="7" t="s">
        <v>36</v>
      </c>
      <c r="F434" s="7"/>
      <c r="H434" s="95">
        <f>+'[4]สรุป ขั้นต่ำ'!H1537+'[4]สรุป ต่อเนื่องเชื่อม'!H1537</f>
        <v>0</v>
      </c>
      <c r="I434" s="123"/>
      <c r="J434" s="123"/>
      <c r="K434" s="154"/>
      <c r="L434" s="123"/>
      <c r="M434" s="28"/>
      <c r="N434" s="28"/>
      <c r="O434" s="28"/>
      <c r="P434" s="123"/>
      <c r="Q434" s="123"/>
      <c r="R434" s="145"/>
      <c r="S434" s="123"/>
      <c r="T434" s="123"/>
      <c r="U434" s="151" t="e">
        <f t="shared" si="400"/>
        <v>#DIV/0!</v>
      </c>
      <c r="V434" s="123"/>
      <c r="W434" s="123"/>
      <c r="X434" s="28"/>
      <c r="Y434" s="123"/>
      <c r="Z434" s="123"/>
      <c r="AA434" s="28"/>
      <c r="AB434" s="123"/>
      <c r="AC434" s="123"/>
      <c r="AD434" s="28"/>
      <c r="AE434" s="123"/>
      <c r="AF434" s="123"/>
      <c r="AG434" s="28"/>
      <c r="AH434" s="123"/>
      <c r="AI434" s="123"/>
      <c r="AJ434" s="28"/>
      <c r="AK434" s="123"/>
      <c r="AL434" s="123"/>
      <c r="AM434" s="28"/>
      <c r="AN434" s="123"/>
      <c r="AO434" s="123"/>
      <c r="AP434" s="28"/>
      <c r="AQ434" s="123"/>
      <c r="AR434" s="123"/>
      <c r="AS434" s="28"/>
      <c r="AT434" s="123"/>
      <c r="AU434" s="123"/>
      <c r="AV434" s="28"/>
      <c r="AW434" s="123"/>
      <c r="AX434" s="123"/>
      <c r="AY434" s="28"/>
      <c r="AZ434" s="123"/>
      <c r="BA434" s="123"/>
      <c r="BB434" s="28"/>
      <c r="BC434" s="123"/>
      <c r="BD434" s="123"/>
      <c r="BE434" s="28"/>
      <c r="BF434" s="123"/>
      <c r="BG434" s="123"/>
      <c r="BH434" s="28"/>
      <c r="BI434" s="123"/>
      <c r="BJ434" s="123"/>
      <c r="BK434" s="28"/>
    </row>
    <row r="435" spans="4:63" hidden="1">
      <c r="D435" s="7" t="s">
        <v>45</v>
      </c>
      <c r="H435" s="95">
        <f>+'[4]สรุป ขั้นต่ำ'!H1538+'[4]สรุป ต่อเนื่องเชื่อม'!H1538</f>
        <v>0</v>
      </c>
      <c r="I435" s="123"/>
      <c r="J435" s="123"/>
      <c r="K435" s="154"/>
      <c r="L435" s="123"/>
      <c r="M435" s="28"/>
      <c r="N435" s="28"/>
      <c r="O435" s="28"/>
      <c r="P435" s="123"/>
      <c r="Q435" s="123"/>
      <c r="R435" s="145"/>
      <c r="S435" s="123"/>
      <c r="T435" s="123"/>
      <c r="U435" s="151" t="e">
        <f t="shared" si="400"/>
        <v>#DIV/0!</v>
      </c>
      <c r="V435" s="123"/>
      <c r="W435" s="123"/>
      <c r="X435" s="28"/>
      <c r="Y435" s="123"/>
      <c r="Z435" s="123"/>
      <c r="AA435" s="28"/>
      <c r="AB435" s="123"/>
      <c r="AC435" s="123"/>
      <c r="AD435" s="28"/>
      <c r="AE435" s="123"/>
      <c r="AF435" s="123"/>
      <c r="AG435" s="28"/>
      <c r="AH435" s="123"/>
      <c r="AI435" s="123"/>
      <c r="AJ435" s="28"/>
      <c r="AK435" s="123"/>
      <c r="AL435" s="123"/>
      <c r="AM435" s="28"/>
      <c r="AN435" s="123"/>
      <c r="AO435" s="123"/>
      <c r="AP435" s="28"/>
      <c r="AQ435" s="123"/>
      <c r="AR435" s="123"/>
      <c r="AS435" s="28"/>
      <c r="AT435" s="123"/>
      <c r="AU435" s="123"/>
      <c r="AV435" s="28"/>
      <c r="AW435" s="123"/>
      <c r="AX435" s="123"/>
      <c r="AY435" s="28"/>
      <c r="AZ435" s="123"/>
      <c r="BA435" s="123"/>
      <c r="BB435" s="28"/>
      <c r="BC435" s="123"/>
      <c r="BD435" s="123"/>
      <c r="BE435" s="28"/>
      <c r="BF435" s="123"/>
      <c r="BG435" s="123"/>
      <c r="BH435" s="28"/>
      <c r="BI435" s="123"/>
      <c r="BJ435" s="123"/>
      <c r="BK435" s="28"/>
    </row>
    <row r="436" spans="4:63" hidden="1">
      <c r="D436" s="7"/>
      <c r="E436" s="7" t="s">
        <v>46</v>
      </c>
      <c r="H436" s="95">
        <f>+'[4]สรุป ขั้นต่ำ'!H1539+'[4]สรุป ต่อเนื่องเชื่อม'!H1539</f>
        <v>0</v>
      </c>
      <c r="I436" s="123"/>
      <c r="J436" s="123"/>
      <c r="K436" s="154"/>
      <c r="L436" s="123"/>
      <c r="M436" s="28"/>
      <c r="N436" s="28"/>
      <c r="O436" s="28"/>
      <c r="P436" s="123"/>
      <c r="Q436" s="123"/>
      <c r="R436" s="145"/>
      <c r="S436" s="123"/>
      <c r="T436" s="123"/>
      <c r="U436" s="151" t="e">
        <f t="shared" si="400"/>
        <v>#DIV/0!</v>
      </c>
      <c r="V436" s="123"/>
      <c r="W436" s="123"/>
      <c r="X436" s="28"/>
      <c r="Y436" s="123"/>
      <c r="Z436" s="123"/>
      <c r="AA436" s="28"/>
      <c r="AB436" s="123"/>
      <c r="AC436" s="123"/>
      <c r="AD436" s="28"/>
      <c r="AE436" s="123"/>
      <c r="AF436" s="123"/>
      <c r="AG436" s="28"/>
      <c r="AH436" s="123"/>
      <c r="AI436" s="123"/>
      <c r="AJ436" s="28"/>
      <c r="AK436" s="123"/>
      <c r="AL436" s="123"/>
      <c r="AM436" s="28"/>
      <c r="AN436" s="123"/>
      <c r="AO436" s="123"/>
      <c r="AP436" s="28"/>
      <c r="AQ436" s="123"/>
      <c r="AR436" s="123"/>
      <c r="AS436" s="28"/>
      <c r="AT436" s="123"/>
      <c r="AU436" s="123"/>
      <c r="AV436" s="28"/>
      <c r="AW436" s="123"/>
      <c r="AX436" s="123"/>
      <c r="AY436" s="28"/>
      <c r="AZ436" s="123"/>
      <c r="BA436" s="123"/>
      <c r="BB436" s="28"/>
      <c r="BC436" s="123"/>
      <c r="BD436" s="123"/>
      <c r="BE436" s="28"/>
      <c r="BF436" s="123"/>
      <c r="BG436" s="123"/>
      <c r="BH436" s="28"/>
      <c r="BI436" s="123"/>
      <c r="BJ436" s="123"/>
      <c r="BK436" s="28"/>
    </row>
    <row r="437" spans="4:63" hidden="1">
      <c r="D437" s="7" t="s">
        <v>64</v>
      </c>
      <c r="H437" s="95">
        <f>+'[4]สรุป ขั้นต่ำ'!H1540+'[4]สรุป ต่อเนื่องเชื่อม'!H1540</f>
        <v>0</v>
      </c>
      <c r="I437" s="123"/>
      <c r="J437" s="123"/>
      <c r="K437" s="154"/>
      <c r="L437" s="123"/>
      <c r="M437" s="28"/>
      <c r="N437" s="28"/>
      <c r="O437" s="28"/>
      <c r="P437" s="123"/>
      <c r="Q437" s="123"/>
      <c r="R437" s="145"/>
      <c r="S437" s="123"/>
      <c r="T437" s="123"/>
      <c r="U437" s="151" t="e">
        <f t="shared" si="400"/>
        <v>#DIV/0!</v>
      </c>
      <c r="V437" s="123"/>
      <c r="W437" s="123"/>
      <c r="X437" s="28"/>
      <c r="Y437" s="123"/>
      <c r="Z437" s="123"/>
      <c r="AA437" s="28"/>
      <c r="AB437" s="123"/>
      <c r="AC437" s="123"/>
      <c r="AD437" s="28"/>
      <c r="AE437" s="123"/>
      <c r="AF437" s="123"/>
      <c r="AG437" s="28"/>
      <c r="AH437" s="123"/>
      <c r="AI437" s="123"/>
      <c r="AJ437" s="28"/>
      <c r="AK437" s="123"/>
      <c r="AL437" s="123"/>
      <c r="AM437" s="28"/>
      <c r="AN437" s="123"/>
      <c r="AO437" s="123"/>
      <c r="AP437" s="28"/>
      <c r="AQ437" s="123"/>
      <c r="AR437" s="123"/>
      <c r="AS437" s="28"/>
      <c r="AT437" s="123"/>
      <c r="AU437" s="123"/>
      <c r="AV437" s="28"/>
      <c r="AW437" s="123"/>
      <c r="AX437" s="123"/>
      <c r="AY437" s="28"/>
      <c r="AZ437" s="123"/>
      <c r="BA437" s="123"/>
      <c r="BB437" s="28"/>
      <c r="BC437" s="123"/>
      <c r="BD437" s="123"/>
      <c r="BE437" s="28"/>
      <c r="BF437" s="123"/>
      <c r="BG437" s="123"/>
      <c r="BH437" s="28"/>
      <c r="BI437" s="123"/>
      <c r="BJ437" s="123"/>
      <c r="BK437" s="28"/>
    </row>
    <row r="438" spans="4:63" hidden="1">
      <c r="E438" s="7" t="s">
        <v>48</v>
      </c>
      <c r="H438" s="95">
        <f>+'[4]สรุป ขั้นต่ำ'!H1541+'[4]สรุป ต่อเนื่องเชื่อม'!H1541</f>
        <v>0</v>
      </c>
      <c r="I438" s="123"/>
      <c r="J438" s="123"/>
      <c r="K438" s="154"/>
      <c r="L438" s="123"/>
      <c r="M438" s="28"/>
      <c r="N438" s="28"/>
      <c r="O438" s="28"/>
      <c r="P438" s="123"/>
      <c r="Q438" s="123"/>
      <c r="R438" s="145"/>
      <c r="S438" s="123"/>
      <c r="T438" s="123"/>
      <c r="U438" s="151" t="e">
        <f t="shared" si="400"/>
        <v>#DIV/0!</v>
      </c>
      <c r="V438" s="123"/>
      <c r="W438" s="123"/>
      <c r="X438" s="28"/>
      <c r="Y438" s="123"/>
      <c r="Z438" s="123"/>
      <c r="AA438" s="28"/>
      <c r="AB438" s="123"/>
      <c r="AC438" s="123"/>
      <c r="AD438" s="28"/>
      <c r="AE438" s="123"/>
      <c r="AF438" s="123"/>
      <c r="AG438" s="28"/>
      <c r="AH438" s="123"/>
      <c r="AI438" s="123"/>
      <c r="AJ438" s="28"/>
      <c r="AK438" s="123"/>
      <c r="AL438" s="123"/>
      <c r="AM438" s="28"/>
      <c r="AN438" s="123"/>
      <c r="AO438" s="123"/>
      <c r="AP438" s="28"/>
      <c r="AQ438" s="123"/>
      <c r="AR438" s="123"/>
      <c r="AS438" s="28"/>
      <c r="AT438" s="123"/>
      <c r="AU438" s="123"/>
      <c r="AV438" s="28"/>
      <c r="AW438" s="123"/>
      <c r="AX438" s="123"/>
      <c r="AY438" s="28"/>
      <c r="AZ438" s="123"/>
      <c r="BA438" s="123"/>
      <c r="BB438" s="28"/>
      <c r="BC438" s="123"/>
      <c r="BD438" s="123"/>
      <c r="BE438" s="28"/>
      <c r="BF438" s="123"/>
      <c r="BG438" s="123"/>
      <c r="BH438" s="28"/>
      <c r="BI438" s="123"/>
      <c r="BJ438" s="123"/>
      <c r="BK438" s="28"/>
    </row>
    <row r="439" spans="4:63" hidden="1">
      <c r="F439" s="7" t="s">
        <v>51</v>
      </c>
      <c r="H439" s="95">
        <f>+'[4]สรุป ขั้นต่ำ'!H1542+'[4]สรุป ต่อเนื่องเชื่อม'!H1542</f>
        <v>0</v>
      </c>
      <c r="I439" s="123"/>
      <c r="J439" s="123"/>
      <c r="K439" s="154"/>
      <c r="L439" s="123"/>
      <c r="M439" s="28"/>
      <c r="N439" s="28"/>
      <c r="O439" s="28"/>
      <c r="P439" s="123"/>
      <c r="Q439" s="123"/>
      <c r="R439" s="145"/>
      <c r="S439" s="123"/>
      <c r="T439" s="123"/>
      <c r="U439" s="151" t="e">
        <f t="shared" si="400"/>
        <v>#DIV/0!</v>
      </c>
      <c r="V439" s="123"/>
      <c r="W439" s="123"/>
      <c r="X439" s="28"/>
      <c r="Y439" s="123"/>
      <c r="Z439" s="123"/>
      <c r="AA439" s="28"/>
      <c r="AB439" s="123"/>
      <c r="AC439" s="123"/>
      <c r="AD439" s="28"/>
      <c r="AE439" s="123"/>
      <c r="AF439" s="123"/>
      <c r="AG439" s="28"/>
      <c r="AH439" s="123"/>
      <c r="AI439" s="123"/>
      <c r="AJ439" s="28"/>
      <c r="AK439" s="123"/>
      <c r="AL439" s="123"/>
      <c r="AM439" s="28"/>
      <c r="AN439" s="123"/>
      <c r="AO439" s="123"/>
      <c r="AP439" s="28"/>
      <c r="AQ439" s="123"/>
      <c r="AR439" s="123"/>
      <c r="AS439" s="28"/>
      <c r="AT439" s="123"/>
      <c r="AU439" s="123"/>
      <c r="AV439" s="28"/>
      <c r="AW439" s="123"/>
      <c r="AX439" s="123"/>
      <c r="AY439" s="28"/>
      <c r="AZ439" s="123"/>
      <c r="BA439" s="123"/>
      <c r="BB439" s="28"/>
      <c r="BC439" s="123"/>
      <c r="BD439" s="123"/>
      <c r="BE439" s="28"/>
      <c r="BF439" s="123"/>
      <c r="BG439" s="123"/>
      <c r="BH439" s="28"/>
      <c r="BI439" s="123"/>
      <c r="BJ439" s="123"/>
      <c r="BK439" s="28"/>
    </row>
    <row r="440" spans="4:63" hidden="1">
      <c r="G440" s="1" t="s">
        <v>50</v>
      </c>
      <c r="H440" s="95">
        <f>+'[4]สรุป ขั้นต่ำ'!H1543+'[4]สรุป ต่อเนื่องเชื่อม'!H1543</f>
        <v>0</v>
      </c>
      <c r="I440" s="123"/>
      <c r="J440" s="123"/>
      <c r="K440" s="154"/>
      <c r="L440" s="123"/>
      <c r="M440" s="28"/>
      <c r="N440" s="28"/>
      <c r="O440" s="28"/>
      <c r="P440" s="123"/>
      <c r="Q440" s="123"/>
      <c r="R440" s="145"/>
      <c r="S440" s="123"/>
      <c r="T440" s="123"/>
      <c r="U440" s="151" t="e">
        <f t="shared" si="400"/>
        <v>#DIV/0!</v>
      </c>
      <c r="V440" s="123"/>
      <c r="W440" s="123"/>
      <c r="X440" s="28"/>
      <c r="Y440" s="123"/>
      <c r="Z440" s="123"/>
      <c r="AA440" s="28"/>
      <c r="AB440" s="123"/>
      <c r="AC440" s="123"/>
      <c r="AD440" s="28"/>
      <c r="AE440" s="123"/>
      <c r="AF440" s="123"/>
      <c r="AG440" s="28"/>
      <c r="AH440" s="123"/>
      <c r="AI440" s="123"/>
      <c r="AJ440" s="28"/>
      <c r="AK440" s="123"/>
      <c r="AL440" s="123"/>
      <c r="AM440" s="28"/>
      <c r="AN440" s="123"/>
      <c r="AO440" s="123"/>
      <c r="AP440" s="28"/>
      <c r="AQ440" s="123"/>
      <c r="AR440" s="123"/>
      <c r="AS440" s="28"/>
      <c r="AT440" s="123"/>
      <c r="AU440" s="123"/>
      <c r="AV440" s="28"/>
      <c r="AW440" s="123"/>
      <c r="AX440" s="123"/>
      <c r="AY440" s="28"/>
      <c r="AZ440" s="123"/>
      <c r="BA440" s="123"/>
      <c r="BB440" s="28"/>
      <c r="BC440" s="123"/>
      <c r="BD440" s="123"/>
      <c r="BE440" s="28"/>
      <c r="BF440" s="123"/>
      <c r="BG440" s="123"/>
      <c r="BH440" s="28"/>
      <c r="BI440" s="123"/>
      <c r="BJ440" s="123"/>
      <c r="BK440" s="28"/>
    </row>
    <row r="441" spans="4:63" hidden="1">
      <c r="H441" s="95">
        <f>SUM(I441:T441)</f>
        <v>0</v>
      </c>
      <c r="I441" s="123"/>
      <c r="J441" s="123"/>
      <c r="K441" s="154"/>
      <c r="L441" s="123"/>
      <c r="M441" s="28"/>
      <c r="N441" s="28"/>
      <c r="O441" s="28"/>
      <c r="P441" s="123"/>
      <c r="Q441" s="123"/>
      <c r="R441" s="145"/>
      <c r="S441" s="123"/>
      <c r="T441" s="123"/>
      <c r="U441" s="151" t="e">
        <f t="shared" si="400"/>
        <v>#DIV/0!</v>
      </c>
      <c r="V441" s="123"/>
      <c r="W441" s="123"/>
      <c r="X441" s="28"/>
      <c r="Y441" s="123"/>
      <c r="Z441" s="123"/>
      <c r="AA441" s="28"/>
      <c r="AB441" s="123"/>
      <c r="AC441" s="123"/>
      <c r="AD441" s="28"/>
      <c r="AE441" s="123"/>
      <c r="AF441" s="123"/>
      <c r="AG441" s="28"/>
      <c r="AH441" s="123"/>
      <c r="AI441" s="123"/>
      <c r="AJ441" s="28"/>
      <c r="AK441" s="123"/>
      <c r="AL441" s="123"/>
      <c r="AM441" s="28"/>
      <c r="AN441" s="123"/>
      <c r="AO441" s="123"/>
      <c r="AP441" s="28"/>
      <c r="AQ441" s="123"/>
      <c r="AR441" s="123"/>
      <c r="AS441" s="28"/>
      <c r="AT441" s="123"/>
      <c r="AU441" s="123"/>
      <c r="AV441" s="28"/>
      <c r="AW441" s="123"/>
      <c r="AX441" s="123"/>
      <c r="AY441" s="28"/>
      <c r="AZ441" s="123"/>
      <c r="BA441" s="123"/>
      <c r="BB441" s="28"/>
      <c r="BC441" s="123"/>
      <c r="BD441" s="123"/>
      <c r="BE441" s="28"/>
      <c r="BF441" s="123"/>
      <c r="BG441" s="123"/>
      <c r="BH441" s="28"/>
      <c r="BI441" s="123"/>
      <c r="BJ441" s="123"/>
      <c r="BK441" s="28"/>
    </row>
  </sheetData>
  <mergeCells count="54">
    <mergeCell ref="AV9:AV10"/>
    <mergeCell ref="AT9:AU10"/>
    <mergeCell ref="AS9:AS10"/>
    <mergeCell ref="AQ9:AR10"/>
    <mergeCell ref="BC9:BD10"/>
    <mergeCell ref="BB9:BB10"/>
    <mergeCell ref="AZ9:BA10"/>
    <mergeCell ref="AY9:AY10"/>
    <mergeCell ref="AW9:AX10"/>
    <mergeCell ref="BK9:BK10"/>
    <mergeCell ref="BI9:BJ10"/>
    <mergeCell ref="BH9:BH10"/>
    <mergeCell ref="BF9:BG10"/>
    <mergeCell ref="BE9:BE10"/>
    <mergeCell ref="R9:R10"/>
    <mergeCell ref="AP9:AP10"/>
    <mergeCell ref="AN9:AO10"/>
    <mergeCell ref="AM9:AM10"/>
    <mergeCell ref="AK9:AL10"/>
    <mergeCell ref="AJ9:AJ10"/>
    <mergeCell ref="X9:X10"/>
    <mergeCell ref="V9:W10"/>
    <mergeCell ref="A1:T1"/>
    <mergeCell ref="A2:T2"/>
    <mergeCell ref="AH9:AI10"/>
    <mergeCell ref="AG9:AG10"/>
    <mergeCell ref="AE9:AF10"/>
    <mergeCell ref="AD9:AD10"/>
    <mergeCell ref="AB9:AC10"/>
    <mergeCell ref="V8:X8"/>
    <mergeCell ref="Y8:AA8"/>
    <mergeCell ref="AB8:AD8"/>
    <mergeCell ref="AE8:AG8"/>
    <mergeCell ref="AH8:AJ8"/>
    <mergeCell ref="S8:U8"/>
    <mergeCell ref="A8:G11"/>
    <mergeCell ref="H8:H11"/>
    <mergeCell ref="I8:O8"/>
    <mergeCell ref="BF8:BH8"/>
    <mergeCell ref="BI8:BK8"/>
    <mergeCell ref="AA9:AA10"/>
    <mergeCell ref="Y9:Z10"/>
    <mergeCell ref="A12:G12"/>
    <mergeCell ref="BC8:BE8"/>
    <mergeCell ref="AK8:AM8"/>
    <mergeCell ref="AN8:AP8"/>
    <mergeCell ref="AQ8:AS8"/>
    <mergeCell ref="AT8:AV8"/>
    <mergeCell ref="AW8:AY8"/>
    <mergeCell ref="AZ8:BB8"/>
    <mergeCell ref="P8:R8"/>
    <mergeCell ref="P9:Q10"/>
    <mergeCell ref="S9:T10"/>
    <mergeCell ref="U9:U10"/>
  </mergeCells>
  <pageMargins left="0.11811023622047245" right="0.11811023622047245" top="0.39370078740157483" bottom="0.15748031496062992" header="0.15748031496062992" footer="0.15748031496062992"/>
  <pageSetup paperSize="9" scale="53" orientation="landscape" horizontalDpi="4294967295" verticalDpi="1200" r:id="rId1"/>
  <headerFooter alignWithMargins="0">
    <oddHeader>&amp;R&amp;11รด. 56/6
&amp;P/&amp;N</oddHeader>
    <oddFooter>&amp;R&amp;9&amp;F</oddFooter>
  </headerFooter>
  <colBreaks count="1" manualBreakCount="1">
    <brk id="21" max="4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390"/>
  <sheetViews>
    <sheetView view="pageBreakPreview" zoomScale="90" zoomScaleNormal="75" zoomScaleSheetLayoutView="90" workbookViewId="0">
      <pane ySplit="10" topLeftCell="A35" activePane="bottomLeft" state="frozen"/>
      <selection pane="bottomLeft" activeCell="H391" sqref="H391"/>
    </sheetView>
  </sheetViews>
  <sheetFormatPr defaultRowHeight="22.5"/>
  <cols>
    <col min="1" max="2" width="1.875" style="1" customWidth="1"/>
    <col min="3" max="3" width="1.5" style="1" customWidth="1"/>
    <col min="4" max="4" width="2.125" style="1" customWidth="1"/>
    <col min="5" max="5" width="1.75" style="1" customWidth="1"/>
    <col min="6" max="6" width="2.125" style="1" customWidth="1"/>
    <col min="7" max="7" width="1.875" style="1" customWidth="1"/>
    <col min="8" max="8" width="39" style="1" customWidth="1"/>
    <col min="9" max="9" width="12.5" style="103" customWidth="1"/>
    <col min="10" max="10" width="12" style="111" customWidth="1"/>
    <col min="11" max="11" width="13" style="111" bestFit="1" customWidth="1"/>
    <col min="12" max="12" width="17.25" style="111" bestFit="1" customWidth="1"/>
    <col min="13" max="13" width="12" style="125" bestFit="1" customWidth="1"/>
    <col min="14" max="14" width="7.25" style="141" customWidth="1"/>
    <col min="15" max="15" width="11.375" style="4" bestFit="1" customWidth="1"/>
    <col min="16" max="16" width="9.25" style="81" bestFit="1" customWidth="1"/>
    <col min="17" max="17" width="10.125" style="125" customWidth="1"/>
    <col min="18" max="18" width="10.125" style="111" customWidth="1"/>
    <col min="19" max="19" width="8.875" style="4" customWidth="1"/>
    <col min="20" max="20" width="10.375" style="111" customWidth="1"/>
    <col min="21" max="21" width="10.125" style="111" customWidth="1"/>
    <col min="22" max="22" width="8.875" style="4" customWidth="1"/>
    <col min="23" max="24" width="10.125" style="111" customWidth="1"/>
    <col min="25" max="25" width="9" style="1"/>
    <col min="26" max="27" width="10.25" style="111" customWidth="1"/>
    <col min="28" max="28" width="9" style="1"/>
    <col min="29" max="30" width="10.125" style="1" customWidth="1"/>
    <col min="31" max="31" width="9" style="1"/>
    <col min="32" max="33" width="10.125" style="1" customWidth="1"/>
    <col min="34" max="34" width="9" style="1"/>
    <col min="35" max="36" width="10.125" style="1" customWidth="1"/>
    <col min="37" max="37" width="9" style="1"/>
    <col min="38" max="39" width="10.125" style="1" customWidth="1"/>
    <col min="40" max="40" width="9" style="1"/>
    <col min="41" max="42" width="10.125" style="1" customWidth="1"/>
    <col min="43" max="43" width="9" style="1"/>
    <col min="44" max="45" width="10.125" style="1" customWidth="1"/>
    <col min="46" max="46" width="9" style="1"/>
    <col min="47" max="48" width="10.125" style="1" customWidth="1"/>
    <col min="49" max="52" width="9" style="1"/>
    <col min="53" max="54" width="10.125" style="1" customWidth="1"/>
    <col min="55" max="55" width="9" style="1"/>
    <col min="56" max="57" width="10.125" style="1" customWidth="1"/>
    <col min="58" max="58" width="9" style="1"/>
    <col min="59" max="60" width="10.125" style="1" customWidth="1"/>
    <col min="61" max="61" width="9" style="1"/>
    <col min="62" max="63" width="10.125" style="1" customWidth="1"/>
    <col min="64" max="16384" width="9" style="1"/>
  </cols>
  <sheetData>
    <row r="1" spans="1:64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82"/>
    </row>
    <row r="2" spans="1:64">
      <c r="A2" s="250" t="s">
        <v>116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82"/>
    </row>
    <row r="3" spans="1:64" s="108" customFormat="1">
      <c r="A3" s="104" t="s">
        <v>137</v>
      </c>
      <c r="B3" s="105"/>
      <c r="C3" s="105"/>
      <c r="D3" s="105"/>
      <c r="E3" s="105"/>
      <c r="F3" s="105"/>
      <c r="G3" s="105"/>
      <c r="H3" s="105"/>
      <c r="I3" s="106"/>
      <c r="J3" s="109"/>
      <c r="K3" s="109"/>
      <c r="L3" s="109"/>
      <c r="M3" s="109"/>
      <c r="N3" s="140"/>
      <c r="O3" s="105"/>
      <c r="P3" s="105"/>
      <c r="Q3" s="109"/>
      <c r="R3" s="109"/>
      <c r="S3" s="105"/>
      <c r="T3" s="109"/>
      <c r="U3" s="109"/>
      <c r="V3" s="107" t="s">
        <v>1</v>
      </c>
      <c r="W3" s="139"/>
      <c r="X3" s="139"/>
      <c r="Z3" s="139"/>
      <c r="AA3" s="139"/>
    </row>
    <row r="4" spans="1:64" s="108" customFormat="1">
      <c r="A4" s="104" t="s">
        <v>151</v>
      </c>
      <c r="B4" s="105"/>
      <c r="C4" s="105"/>
      <c r="D4" s="105"/>
      <c r="E4" s="105"/>
      <c r="F4" s="105"/>
      <c r="G4" s="105"/>
      <c r="H4" s="105"/>
      <c r="I4" s="106"/>
      <c r="J4" s="109"/>
      <c r="K4" s="109"/>
      <c r="L4" s="109"/>
      <c r="M4" s="109"/>
      <c r="N4" s="140"/>
      <c r="O4" s="105"/>
      <c r="P4" s="105"/>
      <c r="Q4" s="109"/>
      <c r="R4" s="109"/>
      <c r="S4" s="105"/>
      <c r="T4" s="109"/>
      <c r="U4" s="109"/>
      <c r="V4" s="107" t="s">
        <v>1</v>
      </c>
      <c r="W4" s="139"/>
      <c r="X4" s="139"/>
      <c r="Z4" s="139"/>
      <c r="AA4" s="139"/>
    </row>
    <row r="5" spans="1:64" s="108" customFormat="1">
      <c r="A5" s="104" t="s">
        <v>152</v>
      </c>
      <c r="B5" s="105"/>
      <c r="C5" s="105"/>
      <c r="D5" s="105"/>
      <c r="E5" s="105"/>
      <c r="F5" s="105"/>
      <c r="G5" s="105"/>
      <c r="H5" s="105"/>
      <c r="I5" s="106"/>
      <c r="J5" s="109"/>
      <c r="K5" s="109"/>
      <c r="L5" s="109"/>
      <c r="M5" s="109"/>
      <c r="N5" s="140"/>
      <c r="O5" s="105"/>
      <c r="P5" s="105"/>
      <c r="Q5" s="109"/>
      <c r="R5" s="109"/>
      <c r="S5" s="105"/>
      <c r="T5" s="109"/>
      <c r="U5" s="109"/>
      <c r="V5" s="107" t="s">
        <v>1</v>
      </c>
      <c r="W5" s="139"/>
      <c r="X5" s="139"/>
      <c r="Z5" s="139"/>
      <c r="AA5" s="139"/>
    </row>
    <row r="6" spans="1:64" s="108" customFormat="1">
      <c r="A6" s="104" t="s">
        <v>154</v>
      </c>
      <c r="B6" s="105"/>
      <c r="C6" s="105"/>
      <c r="D6" s="105"/>
      <c r="E6" s="105"/>
      <c r="F6" s="105"/>
      <c r="G6" s="105"/>
      <c r="H6" s="105"/>
      <c r="I6" s="106"/>
      <c r="J6" s="109"/>
      <c r="K6" s="109"/>
      <c r="L6" s="109"/>
      <c r="M6" s="109"/>
      <c r="N6" s="140"/>
      <c r="O6" s="105"/>
      <c r="P6" s="105"/>
      <c r="Q6" s="109"/>
      <c r="R6" s="109"/>
      <c r="S6" s="105"/>
      <c r="T6" s="109"/>
      <c r="U6" s="109"/>
      <c r="V6" s="107" t="s">
        <v>1</v>
      </c>
      <c r="W6" s="139"/>
      <c r="X6" s="139"/>
      <c r="Z6" s="139"/>
      <c r="AA6" s="139"/>
    </row>
    <row r="7" spans="1:64" ht="12" customHeight="1">
      <c r="A7" s="3"/>
      <c r="B7" s="3"/>
      <c r="C7" s="3"/>
      <c r="D7" s="3"/>
      <c r="E7" s="3"/>
      <c r="F7" s="3"/>
      <c r="G7" s="3"/>
      <c r="H7" s="3"/>
      <c r="I7" s="100"/>
      <c r="J7" s="110"/>
      <c r="M7" s="111"/>
      <c r="P7" s="4"/>
      <c r="Q7" s="111"/>
    </row>
    <row r="8" spans="1:64" s="2" customFormat="1">
      <c r="A8" s="251" t="s">
        <v>117</v>
      </c>
      <c r="B8" s="252"/>
      <c r="C8" s="252"/>
      <c r="D8" s="252"/>
      <c r="E8" s="252"/>
      <c r="F8" s="252"/>
      <c r="G8" s="252"/>
      <c r="H8" s="265"/>
      <c r="I8" s="257" t="s">
        <v>118</v>
      </c>
      <c r="J8" s="239" t="s">
        <v>2</v>
      </c>
      <c r="K8" s="260"/>
      <c r="L8" s="260"/>
      <c r="M8" s="240"/>
      <c r="N8" s="240"/>
      <c r="O8" s="240"/>
      <c r="P8" s="241"/>
      <c r="Q8" s="239">
        <v>239875</v>
      </c>
      <c r="R8" s="240"/>
      <c r="S8" s="241"/>
      <c r="T8" s="239">
        <v>20760</v>
      </c>
      <c r="U8" s="240"/>
      <c r="V8" s="241"/>
      <c r="W8" s="239">
        <v>20790</v>
      </c>
      <c r="X8" s="240"/>
      <c r="Y8" s="241"/>
      <c r="Z8" s="239" t="s">
        <v>3</v>
      </c>
      <c r="AA8" s="240"/>
      <c r="AB8" s="241"/>
      <c r="AC8" s="239">
        <v>239967</v>
      </c>
      <c r="AD8" s="240"/>
      <c r="AE8" s="241"/>
      <c r="AF8" s="239">
        <v>239998</v>
      </c>
      <c r="AG8" s="240"/>
      <c r="AH8" s="241"/>
      <c r="AI8" s="239">
        <v>240026</v>
      </c>
      <c r="AJ8" s="240"/>
      <c r="AK8" s="241"/>
      <c r="AL8" s="239" t="s">
        <v>4</v>
      </c>
      <c r="AM8" s="240"/>
      <c r="AN8" s="241"/>
      <c r="AO8" s="239">
        <v>240057</v>
      </c>
      <c r="AP8" s="240"/>
      <c r="AQ8" s="241"/>
      <c r="AR8" s="239">
        <v>240087</v>
      </c>
      <c r="AS8" s="240"/>
      <c r="AT8" s="241"/>
      <c r="AU8" s="239">
        <v>240118</v>
      </c>
      <c r="AV8" s="240"/>
      <c r="AW8" s="241"/>
      <c r="AX8" s="239" t="s">
        <v>5</v>
      </c>
      <c r="AY8" s="240"/>
      <c r="AZ8" s="241"/>
      <c r="BA8" s="239">
        <v>240148</v>
      </c>
      <c r="BB8" s="240"/>
      <c r="BC8" s="241"/>
      <c r="BD8" s="239">
        <v>240179</v>
      </c>
      <c r="BE8" s="240"/>
      <c r="BF8" s="241"/>
      <c r="BG8" s="239">
        <v>240210</v>
      </c>
      <c r="BH8" s="240"/>
      <c r="BI8" s="241"/>
      <c r="BJ8" s="239" t="s">
        <v>6</v>
      </c>
      <c r="BK8" s="240"/>
      <c r="BL8" s="241"/>
    </row>
    <row r="9" spans="1:64" s="7" customFormat="1" ht="24.75" customHeight="1">
      <c r="A9" s="253"/>
      <c r="B9" s="254"/>
      <c r="C9" s="254"/>
      <c r="D9" s="254"/>
      <c r="E9" s="254"/>
      <c r="F9" s="254"/>
      <c r="G9" s="254"/>
      <c r="H9" s="266"/>
      <c r="I9" s="258"/>
      <c r="J9" s="112" t="s">
        <v>7</v>
      </c>
      <c r="K9" s="113" t="s">
        <v>8</v>
      </c>
      <c r="L9" s="114" t="s">
        <v>9</v>
      </c>
      <c r="M9" s="115" t="s">
        <v>10</v>
      </c>
      <c r="N9" s="5" t="s">
        <v>11</v>
      </c>
      <c r="O9" s="6" t="s">
        <v>12</v>
      </c>
      <c r="P9" s="5" t="s">
        <v>11</v>
      </c>
      <c r="Q9" s="261" t="s">
        <v>13</v>
      </c>
      <c r="R9" s="241"/>
      <c r="S9" s="5" t="s">
        <v>11</v>
      </c>
      <c r="T9" s="263" t="s">
        <v>13</v>
      </c>
      <c r="U9" s="264"/>
      <c r="V9" s="5" t="s">
        <v>11</v>
      </c>
      <c r="W9" s="263" t="s">
        <v>13</v>
      </c>
      <c r="X9" s="264"/>
      <c r="Y9" s="5" t="s">
        <v>11</v>
      </c>
      <c r="Z9" s="263" t="s">
        <v>13</v>
      </c>
      <c r="AA9" s="264"/>
      <c r="AB9" s="5" t="s">
        <v>11</v>
      </c>
      <c r="AC9" s="261" t="s">
        <v>13</v>
      </c>
      <c r="AD9" s="241"/>
      <c r="AE9" s="5" t="s">
        <v>11</v>
      </c>
      <c r="AF9" s="261" t="s">
        <v>13</v>
      </c>
      <c r="AG9" s="241"/>
      <c r="AH9" s="5" t="s">
        <v>11</v>
      </c>
      <c r="AI9" s="261" t="s">
        <v>13</v>
      </c>
      <c r="AJ9" s="241"/>
      <c r="AK9" s="5" t="s">
        <v>11</v>
      </c>
      <c r="AL9" s="261" t="s">
        <v>13</v>
      </c>
      <c r="AM9" s="241"/>
      <c r="AN9" s="5" t="s">
        <v>11</v>
      </c>
      <c r="AO9" s="261" t="s">
        <v>13</v>
      </c>
      <c r="AP9" s="241"/>
      <c r="AQ9" s="5" t="s">
        <v>11</v>
      </c>
      <c r="AR9" s="261" t="s">
        <v>13</v>
      </c>
      <c r="AS9" s="241"/>
      <c r="AT9" s="5" t="s">
        <v>11</v>
      </c>
      <c r="AU9" s="261" t="s">
        <v>13</v>
      </c>
      <c r="AV9" s="241"/>
      <c r="AW9" s="5" t="s">
        <v>11</v>
      </c>
      <c r="AX9" s="261" t="s">
        <v>13</v>
      </c>
      <c r="AY9" s="241"/>
      <c r="AZ9" s="5" t="s">
        <v>11</v>
      </c>
      <c r="BA9" s="261" t="s">
        <v>13</v>
      </c>
      <c r="BB9" s="241"/>
      <c r="BC9" s="5" t="s">
        <v>11</v>
      </c>
      <c r="BD9" s="261" t="s">
        <v>13</v>
      </c>
      <c r="BE9" s="241"/>
      <c r="BF9" s="5" t="s">
        <v>11</v>
      </c>
      <c r="BG9" s="261" t="s">
        <v>13</v>
      </c>
      <c r="BH9" s="241"/>
      <c r="BI9" s="5" t="s">
        <v>11</v>
      </c>
      <c r="BJ9" s="261" t="s">
        <v>13</v>
      </c>
      <c r="BK9" s="241"/>
      <c r="BL9" s="5" t="s">
        <v>11</v>
      </c>
    </row>
    <row r="10" spans="1:64" s="7" customFormat="1" ht="24.75" customHeight="1">
      <c r="A10" s="255"/>
      <c r="B10" s="256"/>
      <c r="C10" s="256"/>
      <c r="D10" s="256"/>
      <c r="E10" s="256"/>
      <c r="F10" s="256"/>
      <c r="G10" s="256"/>
      <c r="H10" s="267"/>
      <c r="I10" s="259"/>
      <c r="J10" s="116" t="s">
        <v>14</v>
      </c>
      <c r="K10" s="117" t="s">
        <v>15</v>
      </c>
      <c r="L10" s="116" t="s">
        <v>16</v>
      </c>
      <c r="M10" s="118" t="s">
        <v>17</v>
      </c>
      <c r="N10" s="9" t="s">
        <v>18</v>
      </c>
      <c r="O10" s="8" t="s">
        <v>19</v>
      </c>
      <c r="P10" s="9" t="s">
        <v>20</v>
      </c>
      <c r="Q10" s="138" t="s">
        <v>21</v>
      </c>
      <c r="R10" s="138" t="s">
        <v>22</v>
      </c>
      <c r="S10" s="9" t="s">
        <v>23</v>
      </c>
      <c r="T10" s="138" t="s">
        <v>21</v>
      </c>
      <c r="U10" s="138" t="s">
        <v>22</v>
      </c>
      <c r="V10" s="9" t="s">
        <v>23</v>
      </c>
      <c r="W10" s="138" t="s">
        <v>21</v>
      </c>
      <c r="X10" s="138" t="s">
        <v>22</v>
      </c>
      <c r="Y10" s="9" t="s">
        <v>23</v>
      </c>
      <c r="Z10" s="138" t="s">
        <v>21</v>
      </c>
      <c r="AA10" s="138" t="s">
        <v>22</v>
      </c>
      <c r="AB10" s="9" t="s">
        <v>23</v>
      </c>
      <c r="AC10" s="10" t="s">
        <v>21</v>
      </c>
      <c r="AD10" s="10" t="s">
        <v>22</v>
      </c>
      <c r="AE10" s="9" t="s">
        <v>23</v>
      </c>
      <c r="AF10" s="10" t="s">
        <v>21</v>
      </c>
      <c r="AG10" s="10" t="s">
        <v>22</v>
      </c>
      <c r="AH10" s="9" t="s">
        <v>23</v>
      </c>
      <c r="AI10" s="10" t="s">
        <v>21</v>
      </c>
      <c r="AJ10" s="10" t="s">
        <v>22</v>
      </c>
      <c r="AK10" s="9" t="s">
        <v>23</v>
      </c>
      <c r="AL10" s="10" t="s">
        <v>21</v>
      </c>
      <c r="AM10" s="10" t="s">
        <v>22</v>
      </c>
      <c r="AN10" s="9" t="s">
        <v>23</v>
      </c>
      <c r="AO10" s="10" t="s">
        <v>21</v>
      </c>
      <c r="AP10" s="10" t="s">
        <v>22</v>
      </c>
      <c r="AQ10" s="9" t="s">
        <v>23</v>
      </c>
      <c r="AR10" s="10" t="s">
        <v>21</v>
      </c>
      <c r="AS10" s="10" t="s">
        <v>22</v>
      </c>
      <c r="AT10" s="9" t="s">
        <v>23</v>
      </c>
      <c r="AU10" s="10" t="s">
        <v>21</v>
      </c>
      <c r="AV10" s="10" t="s">
        <v>22</v>
      </c>
      <c r="AW10" s="9" t="s">
        <v>23</v>
      </c>
      <c r="AX10" s="10" t="s">
        <v>21</v>
      </c>
      <c r="AY10" s="10" t="s">
        <v>22</v>
      </c>
      <c r="AZ10" s="9" t="s">
        <v>23</v>
      </c>
      <c r="BA10" s="10" t="s">
        <v>21</v>
      </c>
      <c r="BB10" s="10" t="s">
        <v>22</v>
      </c>
      <c r="BC10" s="9" t="s">
        <v>23</v>
      </c>
      <c r="BD10" s="10" t="s">
        <v>21</v>
      </c>
      <c r="BE10" s="10" t="s">
        <v>22</v>
      </c>
      <c r="BF10" s="9" t="s">
        <v>23</v>
      </c>
      <c r="BG10" s="10" t="s">
        <v>21</v>
      </c>
      <c r="BH10" s="10" t="s">
        <v>22</v>
      </c>
      <c r="BI10" s="9" t="s">
        <v>23</v>
      </c>
      <c r="BJ10" s="10" t="s">
        <v>21</v>
      </c>
      <c r="BK10" s="10" t="s">
        <v>22</v>
      </c>
      <c r="BL10" s="9" t="s">
        <v>23</v>
      </c>
    </row>
    <row r="11" spans="1:64" s="7" customFormat="1" ht="24.75" customHeight="1">
      <c r="A11" s="248" t="s">
        <v>24</v>
      </c>
      <c r="B11" s="249"/>
      <c r="C11" s="249"/>
      <c r="D11" s="249"/>
      <c r="E11" s="249"/>
      <c r="F11" s="249"/>
      <c r="G11" s="249"/>
      <c r="H11" s="262"/>
      <c r="I11" s="90"/>
      <c r="J11" s="119"/>
      <c r="K11" s="119"/>
      <c r="L11" s="119"/>
      <c r="M11" s="119"/>
      <c r="N11" s="142"/>
      <c r="O11" s="11"/>
      <c r="P11" s="11"/>
      <c r="Q11" s="119"/>
      <c r="R11" s="119"/>
      <c r="S11" s="11"/>
      <c r="T11" s="119"/>
      <c r="U11" s="119"/>
      <c r="V11" s="11"/>
      <c r="W11" s="119"/>
      <c r="X11" s="119"/>
      <c r="Y11" s="11"/>
      <c r="Z11" s="119"/>
      <c r="AA11" s="119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s="160" customFormat="1">
      <c r="A12" s="12" t="s">
        <v>119</v>
      </c>
      <c r="B12" s="13"/>
      <c r="C12" s="13"/>
      <c r="D12" s="13"/>
      <c r="E12" s="13"/>
      <c r="F12" s="13"/>
      <c r="G12" s="13"/>
      <c r="H12" s="14"/>
      <c r="I12" s="101">
        <f>+I13+I40</f>
        <v>1099291.2</v>
      </c>
      <c r="J12" s="101">
        <f t="shared" ref="J12:K12" si="0">+J13+J40</f>
        <v>256500</v>
      </c>
      <c r="K12" s="101">
        <f t="shared" si="0"/>
        <v>0</v>
      </c>
      <c r="L12" s="120">
        <f>SUM(J12-K12)</f>
        <v>256500</v>
      </c>
      <c r="M12" s="120">
        <f>SUM(AA12,AM12,AY12,BK12)</f>
        <v>16943.2</v>
      </c>
      <c r="N12" s="143">
        <f>SUM(M12*100/L12)</f>
        <v>6.6055360623781674</v>
      </c>
      <c r="O12" s="172">
        <f>SUM(L12-M12)</f>
        <v>239556.8</v>
      </c>
      <c r="P12" s="143">
        <f>SUM(O12*100/L12)</f>
        <v>93.394463937621836</v>
      </c>
      <c r="Q12" s="129">
        <f t="shared" ref="Q12:R12" si="1">+Q13+Q40</f>
        <v>9000</v>
      </c>
      <c r="R12" s="129">
        <f t="shared" si="1"/>
        <v>7629</v>
      </c>
      <c r="S12" s="218">
        <f>SUM(R12*100/Q12)</f>
        <v>84.766666666666666</v>
      </c>
      <c r="T12" s="129">
        <f t="shared" ref="T12:U12" si="2">+T13+T40</f>
        <v>10835</v>
      </c>
      <c r="U12" s="129">
        <f t="shared" si="2"/>
        <v>9314.2000000000007</v>
      </c>
      <c r="V12" s="218">
        <f>SUM(U12*100/T12)</f>
        <v>85.964005537609609</v>
      </c>
      <c r="W12" s="129">
        <f t="shared" ref="W12:X12" si="3">+W13+W40</f>
        <v>0</v>
      </c>
      <c r="X12" s="129">
        <f t="shared" si="3"/>
        <v>0</v>
      </c>
      <c r="Y12" s="15" t="e">
        <f>SUM(X12*100/W12)</f>
        <v>#DIV/0!</v>
      </c>
      <c r="Z12" s="120">
        <f>SUM(Q12,T12,W12)</f>
        <v>19835</v>
      </c>
      <c r="AA12" s="120">
        <f>SUM(R12,U12,X12)</f>
        <v>16943.2</v>
      </c>
      <c r="AB12" s="218">
        <f>SUM(AA12*100/Z12)</f>
        <v>85.420720947819504</v>
      </c>
      <c r="AC12" s="101">
        <f t="shared" ref="AC12:AD12" si="4">+AC13+AC40</f>
        <v>0</v>
      </c>
      <c r="AD12" s="101">
        <f t="shared" si="4"/>
        <v>0</v>
      </c>
      <c r="AE12" s="15" t="e">
        <f>SUM(AD12*100/AC12)</f>
        <v>#DIV/0!</v>
      </c>
      <c r="AF12" s="101">
        <f t="shared" ref="AF12:AG12" si="5">+AF13+AF40</f>
        <v>0</v>
      </c>
      <c r="AG12" s="101">
        <f t="shared" si="5"/>
        <v>0</v>
      </c>
      <c r="AH12" s="15" t="e">
        <f>SUM(AG12*100/AF12)</f>
        <v>#DIV/0!</v>
      </c>
      <c r="AI12" s="101">
        <f t="shared" ref="AI12:AJ12" si="6">+AI13+AI40</f>
        <v>0</v>
      </c>
      <c r="AJ12" s="101">
        <f t="shared" si="6"/>
        <v>0</v>
      </c>
      <c r="AK12" s="15" t="e">
        <f>SUM(AJ12*100/AI12)</f>
        <v>#DIV/0!</v>
      </c>
      <c r="AL12" s="15">
        <f>SUM(AC12,AF12,AI12)</f>
        <v>0</v>
      </c>
      <c r="AM12" s="15">
        <f>SUM(AD12,AG12,AJ12)</f>
        <v>0</v>
      </c>
      <c r="AN12" s="15" t="e">
        <f>SUM(AM12*100/AL12)</f>
        <v>#DIV/0!</v>
      </c>
      <c r="AO12" s="101">
        <f t="shared" ref="AO12:AP12" si="7">+AO13+AO40</f>
        <v>0</v>
      </c>
      <c r="AP12" s="101">
        <f t="shared" si="7"/>
        <v>0</v>
      </c>
      <c r="AQ12" s="15" t="e">
        <f>SUM(AP12*100/AO12)</f>
        <v>#DIV/0!</v>
      </c>
      <c r="AR12" s="101">
        <f t="shared" ref="AR12:AS12" si="8">+AR13+AR40</f>
        <v>0</v>
      </c>
      <c r="AS12" s="101">
        <f t="shared" si="8"/>
        <v>0</v>
      </c>
      <c r="AT12" s="15" t="e">
        <f>SUM(AS12*100/AR12)</f>
        <v>#DIV/0!</v>
      </c>
      <c r="AU12" s="101">
        <f t="shared" ref="AU12:AV12" si="9">+AU13+AU40</f>
        <v>0</v>
      </c>
      <c r="AV12" s="101">
        <f t="shared" si="9"/>
        <v>0</v>
      </c>
      <c r="AW12" s="15" t="e">
        <f>SUM(AV12*100/AU12)</f>
        <v>#DIV/0!</v>
      </c>
      <c r="AX12" s="15">
        <f>SUM(AO12,AR12,AU12)</f>
        <v>0</v>
      </c>
      <c r="AY12" s="15">
        <f>SUM(AP12,AS12,AV12)</f>
        <v>0</v>
      </c>
      <c r="AZ12" s="15" t="e">
        <f>SUM(AY12*100/AX12)</f>
        <v>#DIV/0!</v>
      </c>
      <c r="BA12" s="101">
        <f t="shared" ref="BA12:BB12" si="10">+BA13+BA40</f>
        <v>0</v>
      </c>
      <c r="BB12" s="101">
        <f t="shared" si="10"/>
        <v>0</v>
      </c>
      <c r="BC12" s="15" t="e">
        <f>SUM(BB12*100/BA12)</f>
        <v>#DIV/0!</v>
      </c>
      <c r="BD12" s="101">
        <f t="shared" ref="BD12:BE12" si="11">+BD13+BD40</f>
        <v>0</v>
      </c>
      <c r="BE12" s="101">
        <f t="shared" si="11"/>
        <v>0</v>
      </c>
      <c r="BF12" s="15" t="e">
        <f>SUM(BE12*100/BD12)</f>
        <v>#DIV/0!</v>
      </c>
      <c r="BG12" s="101">
        <f t="shared" ref="BG12:BH12" si="12">+BG13+BG40</f>
        <v>0</v>
      </c>
      <c r="BH12" s="101">
        <f t="shared" si="12"/>
        <v>0</v>
      </c>
      <c r="BI12" s="15" t="e">
        <f>SUM(BH12*100/BG12)</f>
        <v>#DIV/0!</v>
      </c>
      <c r="BJ12" s="15">
        <f>SUM(BA12,BD12,BG12)</f>
        <v>0</v>
      </c>
      <c r="BK12" s="15">
        <f>SUM(BB12,BE12,BH13,BH12,BH13)</f>
        <v>0</v>
      </c>
      <c r="BL12" s="15" t="e">
        <f>SUM(BK12*100/BJ12)</f>
        <v>#DIV/0!</v>
      </c>
    </row>
    <row r="13" spans="1:64" s="179" customFormat="1">
      <c r="A13" s="17"/>
      <c r="B13" s="18" t="s">
        <v>138</v>
      </c>
      <c r="C13" s="19"/>
      <c r="D13" s="19"/>
      <c r="E13" s="19"/>
      <c r="F13" s="19"/>
      <c r="G13" s="19"/>
      <c r="H13" s="20"/>
      <c r="I13" s="102">
        <f>SUM(I14,I34)</f>
        <v>1099291.2</v>
      </c>
      <c r="J13" s="102">
        <f t="shared" ref="J13:K13" si="13">SUM(J14,J34)</f>
        <v>256500</v>
      </c>
      <c r="K13" s="102">
        <f t="shared" si="13"/>
        <v>0</v>
      </c>
      <c r="L13" s="195">
        <f t="shared" ref="L13:L39" si="14">SUM(J13-K13)</f>
        <v>256500</v>
      </c>
      <c r="M13" s="195">
        <f t="shared" ref="M13:M39" si="15">SUM(AA13,AM13,AY13,BK13)</f>
        <v>16943.2</v>
      </c>
      <c r="N13" s="151">
        <f t="shared" ref="N13:N39" si="16">SUM(M13*100/L13)</f>
        <v>6.6055360623781674</v>
      </c>
      <c r="O13" s="173">
        <f t="shared" ref="O13:O39" si="17">SUM(L13-M13)</f>
        <v>239556.8</v>
      </c>
      <c r="P13" s="151">
        <f t="shared" ref="P13:P39" si="18">SUM(O13*100/L13)</f>
        <v>93.394463937621836</v>
      </c>
      <c r="Q13" s="130">
        <f t="shared" ref="Q13:R13" si="19">SUM(Q14,Q34)</f>
        <v>9000</v>
      </c>
      <c r="R13" s="130">
        <f t="shared" si="19"/>
        <v>7629</v>
      </c>
      <c r="S13" s="219">
        <f t="shared" ref="S13:S39" si="20">SUM(R13*100/Q13)</f>
        <v>84.766666666666666</v>
      </c>
      <c r="T13" s="130">
        <f t="shared" ref="T13:U13" si="21">SUM(T14,T34)</f>
        <v>10835</v>
      </c>
      <c r="U13" s="130">
        <f t="shared" si="21"/>
        <v>9314.2000000000007</v>
      </c>
      <c r="V13" s="219">
        <f t="shared" ref="V13:V39" si="22">SUM(U13*100/T13)</f>
        <v>85.964005537609609</v>
      </c>
      <c r="W13" s="130">
        <f t="shared" ref="W13:X13" si="23">SUM(W14,W34)</f>
        <v>0</v>
      </c>
      <c r="X13" s="130">
        <f t="shared" si="23"/>
        <v>0</v>
      </c>
      <c r="Y13" s="196" t="e">
        <f t="shared" ref="Y13:Y39" si="24">SUM(X13*100/W13)</f>
        <v>#DIV/0!</v>
      </c>
      <c r="Z13" s="195">
        <f t="shared" ref="Z13:Z39" si="25">SUM(Q13,T13,W13)</f>
        <v>19835</v>
      </c>
      <c r="AA13" s="195">
        <f t="shared" ref="AA13:AA76" si="26">SUM(R13,U13,X13)</f>
        <v>16943.2</v>
      </c>
      <c r="AB13" s="219">
        <f t="shared" ref="AB13:AB39" si="27">SUM(AA13*100/Z13)</f>
        <v>85.420720947819504</v>
      </c>
      <c r="AC13" s="102">
        <f t="shared" ref="AC13:AD13" si="28">SUM(AC14,AC34)</f>
        <v>0</v>
      </c>
      <c r="AD13" s="102">
        <f t="shared" si="28"/>
        <v>0</v>
      </c>
      <c r="AE13" s="196" t="e">
        <f t="shared" ref="AE13:AE39" si="29">SUM(AD13*100/AC13)</f>
        <v>#DIV/0!</v>
      </c>
      <c r="AF13" s="102">
        <f t="shared" ref="AF13:AG13" si="30">SUM(AF14,AF34)</f>
        <v>0</v>
      </c>
      <c r="AG13" s="102">
        <f t="shared" si="30"/>
        <v>0</v>
      </c>
      <c r="AH13" s="196" t="e">
        <f t="shared" ref="AH13:AH39" si="31">SUM(AG13*100/AF13)</f>
        <v>#DIV/0!</v>
      </c>
      <c r="AI13" s="102">
        <f t="shared" ref="AI13:AJ13" si="32">SUM(AI14,AI34)</f>
        <v>0</v>
      </c>
      <c r="AJ13" s="102">
        <f t="shared" si="32"/>
        <v>0</v>
      </c>
      <c r="AK13" s="196" t="e">
        <f t="shared" ref="AK13:AK39" si="33">SUM(AJ13*100/AI13)</f>
        <v>#DIV/0!</v>
      </c>
      <c r="AL13" s="196">
        <f t="shared" ref="AL13:AL76" si="34">SUM(AC13,AF13,AI13)</f>
        <v>0</v>
      </c>
      <c r="AM13" s="196">
        <f t="shared" ref="AM13:AM76" si="35">SUM(AD13,AG13,AJ13)</f>
        <v>0</v>
      </c>
      <c r="AN13" s="196" t="e">
        <f t="shared" ref="AN13:AN39" si="36">SUM(AM13*100/AL13)</f>
        <v>#DIV/0!</v>
      </c>
      <c r="AO13" s="102">
        <f t="shared" ref="AO13:AP13" si="37">SUM(AO14,AO34)</f>
        <v>0</v>
      </c>
      <c r="AP13" s="102">
        <f t="shared" si="37"/>
        <v>0</v>
      </c>
      <c r="AQ13" s="196" t="e">
        <f t="shared" ref="AQ13:AQ39" si="38">SUM(AP13*100/AO13)</f>
        <v>#DIV/0!</v>
      </c>
      <c r="AR13" s="102">
        <f t="shared" ref="AR13:AS13" si="39">SUM(AR14,AR34)</f>
        <v>0</v>
      </c>
      <c r="AS13" s="102">
        <f t="shared" si="39"/>
        <v>0</v>
      </c>
      <c r="AT13" s="196" t="e">
        <f t="shared" ref="AT13:AT39" si="40">SUM(AS13*100/AR13)</f>
        <v>#DIV/0!</v>
      </c>
      <c r="AU13" s="102">
        <f t="shared" ref="AU13:AV13" si="41">SUM(AU14,AU34)</f>
        <v>0</v>
      </c>
      <c r="AV13" s="102">
        <f t="shared" si="41"/>
        <v>0</v>
      </c>
      <c r="AW13" s="196" t="e">
        <f t="shared" ref="AW13:AW39" si="42">SUM(AV13*100/AU13)</f>
        <v>#DIV/0!</v>
      </c>
      <c r="AX13" s="196">
        <f t="shared" ref="AX13:AX39" si="43">SUM(AO13,AR13,AU13)</f>
        <v>0</v>
      </c>
      <c r="AY13" s="196">
        <f t="shared" ref="AY13:AY39" si="44">SUM(AP13,AS13,AV13)</f>
        <v>0</v>
      </c>
      <c r="AZ13" s="196" t="e">
        <f t="shared" ref="AZ13:AZ39" si="45">SUM(AY13*100/AX13)</f>
        <v>#DIV/0!</v>
      </c>
      <c r="BA13" s="102">
        <f t="shared" ref="BA13:BB13" si="46">SUM(BA14,BA34)</f>
        <v>0</v>
      </c>
      <c r="BB13" s="102">
        <f t="shared" si="46"/>
        <v>0</v>
      </c>
      <c r="BC13" s="196" t="e">
        <f t="shared" ref="BC13:BC39" si="47">SUM(BB13*100/BA13)</f>
        <v>#DIV/0!</v>
      </c>
      <c r="BD13" s="102">
        <f t="shared" ref="BD13:BE13" si="48">SUM(BD14,BD34)</f>
        <v>0</v>
      </c>
      <c r="BE13" s="102">
        <f t="shared" si="48"/>
        <v>0</v>
      </c>
      <c r="BF13" s="196" t="e">
        <f t="shared" ref="BF13:BF39" si="49">SUM(BE13*100/BD13)</f>
        <v>#DIV/0!</v>
      </c>
      <c r="BG13" s="102">
        <f t="shared" ref="BG13:BH13" si="50">SUM(BG14,BG34)</f>
        <v>0</v>
      </c>
      <c r="BH13" s="102">
        <f t="shared" si="50"/>
        <v>0</v>
      </c>
      <c r="BI13" s="196" t="e">
        <f t="shared" ref="BI13:BI39" si="51">SUM(BH13*100/BG13)</f>
        <v>#DIV/0!</v>
      </c>
      <c r="BJ13" s="196">
        <f t="shared" ref="BJ13:BJ39" si="52">SUM(BA13,BD13,BG13)</f>
        <v>0</v>
      </c>
      <c r="BK13" s="196">
        <f t="shared" ref="BK13:BK39" si="53">SUM(BB13,BE13,BH14,BH13,BH14)</f>
        <v>0</v>
      </c>
      <c r="BL13" s="196" t="e">
        <f t="shared" ref="BL13:BL39" si="54">SUM(BK13*100/BJ13)</f>
        <v>#DIV/0!</v>
      </c>
    </row>
    <row r="14" spans="1:64" s="199" customFormat="1">
      <c r="A14" s="22"/>
      <c r="B14" s="23"/>
      <c r="C14" s="23" t="s">
        <v>25</v>
      </c>
      <c r="D14" s="23"/>
      <c r="E14" s="23"/>
      <c r="F14" s="23"/>
      <c r="G14" s="23"/>
      <c r="H14" s="24"/>
      <c r="I14" s="91">
        <f>SUM(I15,I30)</f>
        <v>1089291.2</v>
      </c>
      <c r="J14" s="91">
        <f t="shared" ref="J14:K14" si="55">SUM(J15,J30)</f>
        <v>246500</v>
      </c>
      <c r="K14" s="91">
        <f t="shared" si="55"/>
        <v>0</v>
      </c>
      <c r="L14" s="197">
        <f t="shared" si="14"/>
        <v>246500</v>
      </c>
      <c r="M14" s="197">
        <f t="shared" si="15"/>
        <v>16943.2</v>
      </c>
      <c r="N14" s="162">
        <f t="shared" si="16"/>
        <v>6.8735091277890463</v>
      </c>
      <c r="O14" s="175">
        <f t="shared" si="17"/>
        <v>229556.8</v>
      </c>
      <c r="P14" s="162">
        <f t="shared" si="18"/>
        <v>93.126490872210951</v>
      </c>
      <c r="Q14" s="131">
        <f t="shared" ref="Q14:R14" si="56">SUM(Q15,Q30)</f>
        <v>9000</v>
      </c>
      <c r="R14" s="131">
        <f t="shared" si="56"/>
        <v>7629</v>
      </c>
      <c r="S14" s="220">
        <f t="shared" si="20"/>
        <v>84.766666666666666</v>
      </c>
      <c r="T14" s="131">
        <f t="shared" ref="T14:U14" si="57">SUM(T15,T30)</f>
        <v>10835</v>
      </c>
      <c r="U14" s="131">
        <f t="shared" si="57"/>
        <v>9314.2000000000007</v>
      </c>
      <c r="V14" s="220">
        <f t="shared" si="22"/>
        <v>85.964005537609609</v>
      </c>
      <c r="W14" s="131">
        <f t="shared" ref="W14:X14" si="58">SUM(W15,W30)</f>
        <v>0</v>
      </c>
      <c r="X14" s="131">
        <f t="shared" si="58"/>
        <v>0</v>
      </c>
      <c r="Y14" s="198" t="e">
        <f t="shared" si="24"/>
        <v>#DIV/0!</v>
      </c>
      <c r="Z14" s="197">
        <f t="shared" si="25"/>
        <v>19835</v>
      </c>
      <c r="AA14" s="197">
        <f t="shared" si="26"/>
        <v>16943.2</v>
      </c>
      <c r="AB14" s="220">
        <f t="shared" si="27"/>
        <v>85.420720947819504</v>
      </c>
      <c r="AC14" s="91">
        <f t="shared" ref="AC14:AD14" si="59">SUM(AC15,AC30)</f>
        <v>0</v>
      </c>
      <c r="AD14" s="91">
        <f t="shared" si="59"/>
        <v>0</v>
      </c>
      <c r="AE14" s="198" t="e">
        <f t="shared" si="29"/>
        <v>#DIV/0!</v>
      </c>
      <c r="AF14" s="91">
        <f t="shared" ref="AF14:AG14" si="60">SUM(AF15,AF30)</f>
        <v>0</v>
      </c>
      <c r="AG14" s="91">
        <f t="shared" si="60"/>
        <v>0</v>
      </c>
      <c r="AH14" s="198" t="e">
        <f t="shared" si="31"/>
        <v>#DIV/0!</v>
      </c>
      <c r="AI14" s="91">
        <f t="shared" ref="AI14:AJ14" si="61">SUM(AI15,AI30)</f>
        <v>0</v>
      </c>
      <c r="AJ14" s="91">
        <f t="shared" si="61"/>
        <v>0</v>
      </c>
      <c r="AK14" s="198" t="e">
        <f t="shared" si="33"/>
        <v>#DIV/0!</v>
      </c>
      <c r="AL14" s="198">
        <f t="shared" si="34"/>
        <v>0</v>
      </c>
      <c r="AM14" s="198">
        <f t="shared" si="35"/>
        <v>0</v>
      </c>
      <c r="AN14" s="198" t="e">
        <f t="shared" si="36"/>
        <v>#DIV/0!</v>
      </c>
      <c r="AO14" s="91">
        <f t="shared" ref="AO14:AP14" si="62">SUM(AO15,AO30)</f>
        <v>0</v>
      </c>
      <c r="AP14" s="91">
        <f t="shared" si="62"/>
        <v>0</v>
      </c>
      <c r="AQ14" s="198" t="e">
        <f t="shared" si="38"/>
        <v>#DIV/0!</v>
      </c>
      <c r="AR14" s="91">
        <f t="shared" ref="AR14:AS14" si="63">SUM(AR15,AR30)</f>
        <v>0</v>
      </c>
      <c r="AS14" s="91">
        <f t="shared" si="63"/>
        <v>0</v>
      </c>
      <c r="AT14" s="198" t="e">
        <f t="shared" si="40"/>
        <v>#DIV/0!</v>
      </c>
      <c r="AU14" s="91">
        <f t="shared" ref="AU14:AV14" si="64">SUM(AU15,AU30)</f>
        <v>0</v>
      </c>
      <c r="AV14" s="91">
        <f t="shared" si="64"/>
        <v>0</v>
      </c>
      <c r="AW14" s="198" t="e">
        <f t="shared" si="42"/>
        <v>#DIV/0!</v>
      </c>
      <c r="AX14" s="198">
        <f t="shared" si="43"/>
        <v>0</v>
      </c>
      <c r="AY14" s="198">
        <f t="shared" si="44"/>
        <v>0</v>
      </c>
      <c r="AZ14" s="198" t="e">
        <f t="shared" si="45"/>
        <v>#DIV/0!</v>
      </c>
      <c r="BA14" s="91">
        <f t="shared" ref="BA14:BB14" si="65">SUM(BA15,BA30)</f>
        <v>0</v>
      </c>
      <c r="BB14" s="91">
        <f t="shared" si="65"/>
        <v>0</v>
      </c>
      <c r="BC14" s="198" t="e">
        <f t="shared" si="47"/>
        <v>#DIV/0!</v>
      </c>
      <c r="BD14" s="91">
        <f t="shared" ref="BD14:BE14" si="66">SUM(BD15,BD30)</f>
        <v>0</v>
      </c>
      <c r="BE14" s="91">
        <f t="shared" si="66"/>
        <v>0</v>
      </c>
      <c r="BF14" s="198" t="e">
        <f t="shared" si="49"/>
        <v>#DIV/0!</v>
      </c>
      <c r="BG14" s="91">
        <f t="shared" ref="BG14:BH14" si="67">SUM(BG15,BG30)</f>
        <v>0</v>
      </c>
      <c r="BH14" s="91">
        <f t="shared" si="67"/>
        <v>0</v>
      </c>
      <c r="BI14" s="198" t="e">
        <f t="shared" si="51"/>
        <v>#DIV/0!</v>
      </c>
      <c r="BJ14" s="198">
        <f t="shared" si="52"/>
        <v>0</v>
      </c>
      <c r="BK14" s="198">
        <f t="shared" si="53"/>
        <v>0</v>
      </c>
      <c r="BL14" s="198" t="e">
        <f t="shared" si="54"/>
        <v>#DIV/0!</v>
      </c>
    </row>
    <row r="15" spans="1:64" s="202" customFormat="1">
      <c r="A15" s="200"/>
      <c r="B15" s="156"/>
      <c r="C15" s="156"/>
      <c r="D15" s="156" t="s">
        <v>31</v>
      </c>
      <c r="E15" s="156"/>
      <c r="F15" s="156"/>
      <c r="G15" s="156"/>
      <c r="H15" s="201"/>
      <c r="I15" s="89">
        <f>SUM(I16)</f>
        <v>124916.2</v>
      </c>
      <c r="J15" s="89">
        <f t="shared" ref="J15:K15" si="68">SUM(J16)</f>
        <v>216500</v>
      </c>
      <c r="K15" s="89">
        <f t="shared" si="68"/>
        <v>0</v>
      </c>
      <c r="L15" s="194">
        <f t="shared" si="14"/>
        <v>216500</v>
      </c>
      <c r="M15" s="194">
        <f t="shared" si="15"/>
        <v>16943.2</v>
      </c>
      <c r="N15" s="150">
        <f t="shared" si="16"/>
        <v>7.8259584295612008</v>
      </c>
      <c r="O15" s="176">
        <f t="shared" si="17"/>
        <v>199556.8</v>
      </c>
      <c r="P15" s="150">
        <f t="shared" si="18"/>
        <v>92.174041570438803</v>
      </c>
      <c r="Q15" s="132">
        <f t="shared" ref="Q15:R15" si="69">SUM(Q16)</f>
        <v>9000</v>
      </c>
      <c r="R15" s="132">
        <f t="shared" si="69"/>
        <v>7629</v>
      </c>
      <c r="S15" s="205">
        <f t="shared" si="20"/>
        <v>84.766666666666666</v>
      </c>
      <c r="T15" s="132">
        <f t="shared" ref="T15:U15" si="70">SUM(T16)</f>
        <v>10835</v>
      </c>
      <c r="U15" s="132">
        <f t="shared" si="70"/>
        <v>9314.2000000000007</v>
      </c>
      <c r="V15" s="205">
        <f t="shared" si="22"/>
        <v>85.964005537609609</v>
      </c>
      <c r="W15" s="132">
        <f t="shared" ref="W15:X15" si="71">SUM(W16)</f>
        <v>0</v>
      </c>
      <c r="X15" s="132">
        <f t="shared" si="71"/>
        <v>0</v>
      </c>
      <c r="Y15" s="126" t="e">
        <f t="shared" si="24"/>
        <v>#DIV/0!</v>
      </c>
      <c r="Z15" s="194">
        <f t="shared" si="25"/>
        <v>19835</v>
      </c>
      <c r="AA15" s="194">
        <f t="shared" si="26"/>
        <v>16943.2</v>
      </c>
      <c r="AB15" s="205">
        <f t="shared" si="27"/>
        <v>85.420720947819504</v>
      </c>
      <c r="AC15" s="89">
        <f t="shared" ref="AC15:AD15" si="72">SUM(AC16)</f>
        <v>0</v>
      </c>
      <c r="AD15" s="89">
        <f t="shared" si="72"/>
        <v>0</v>
      </c>
      <c r="AE15" s="126" t="e">
        <f t="shared" si="29"/>
        <v>#DIV/0!</v>
      </c>
      <c r="AF15" s="89">
        <f t="shared" ref="AF15:AG15" si="73">SUM(AF16)</f>
        <v>0</v>
      </c>
      <c r="AG15" s="89">
        <f t="shared" si="73"/>
        <v>0</v>
      </c>
      <c r="AH15" s="126" t="e">
        <f t="shared" si="31"/>
        <v>#DIV/0!</v>
      </c>
      <c r="AI15" s="89">
        <f t="shared" ref="AI15:AJ15" si="74">SUM(AI16)</f>
        <v>0</v>
      </c>
      <c r="AJ15" s="89">
        <f t="shared" si="74"/>
        <v>0</v>
      </c>
      <c r="AK15" s="126" t="e">
        <f t="shared" si="33"/>
        <v>#DIV/0!</v>
      </c>
      <c r="AL15" s="126">
        <f t="shared" si="34"/>
        <v>0</v>
      </c>
      <c r="AM15" s="126">
        <f t="shared" si="35"/>
        <v>0</v>
      </c>
      <c r="AN15" s="126" t="e">
        <f t="shared" si="36"/>
        <v>#DIV/0!</v>
      </c>
      <c r="AO15" s="89">
        <f t="shared" ref="AO15:AP15" si="75">SUM(AO16)</f>
        <v>0</v>
      </c>
      <c r="AP15" s="89">
        <f t="shared" si="75"/>
        <v>0</v>
      </c>
      <c r="AQ15" s="126" t="e">
        <f t="shared" si="38"/>
        <v>#DIV/0!</v>
      </c>
      <c r="AR15" s="89">
        <f t="shared" ref="AR15:AS15" si="76">SUM(AR16)</f>
        <v>0</v>
      </c>
      <c r="AS15" s="89">
        <f t="shared" si="76"/>
        <v>0</v>
      </c>
      <c r="AT15" s="126" t="e">
        <f t="shared" si="40"/>
        <v>#DIV/0!</v>
      </c>
      <c r="AU15" s="89">
        <f t="shared" ref="AU15:AV15" si="77">SUM(AU16)</f>
        <v>0</v>
      </c>
      <c r="AV15" s="89">
        <f t="shared" si="77"/>
        <v>0</v>
      </c>
      <c r="AW15" s="126" t="e">
        <f t="shared" si="42"/>
        <v>#DIV/0!</v>
      </c>
      <c r="AX15" s="126">
        <f t="shared" si="43"/>
        <v>0</v>
      </c>
      <c r="AY15" s="126">
        <f t="shared" si="44"/>
        <v>0</v>
      </c>
      <c r="AZ15" s="126" t="e">
        <f t="shared" si="45"/>
        <v>#DIV/0!</v>
      </c>
      <c r="BA15" s="89">
        <f t="shared" ref="BA15:BB15" si="78">SUM(BA16)</f>
        <v>0</v>
      </c>
      <c r="BB15" s="89">
        <f t="shared" si="78"/>
        <v>0</v>
      </c>
      <c r="BC15" s="126" t="e">
        <f t="shared" si="47"/>
        <v>#DIV/0!</v>
      </c>
      <c r="BD15" s="89">
        <f t="shared" ref="BD15:BE15" si="79">SUM(BD16)</f>
        <v>0</v>
      </c>
      <c r="BE15" s="89">
        <f t="shared" si="79"/>
        <v>0</v>
      </c>
      <c r="BF15" s="126" t="e">
        <f t="shared" si="49"/>
        <v>#DIV/0!</v>
      </c>
      <c r="BG15" s="89">
        <f t="shared" ref="BG15:BH15" si="80">SUM(BG16)</f>
        <v>0</v>
      </c>
      <c r="BH15" s="89">
        <f t="shared" si="80"/>
        <v>0</v>
      </c>
      <c r="BI15" s="126" t="e">
        <f t="shared" si="51"/>
        <v>#DIV/0!</v>
      </c>
      <c r="BJ15" s="126">
        <f t="shared" si="52"/>
        <v>0</v>
      </c>
      <c r="BK15" s="126">
        <f t="shared" si="53"/>
        <v>0</v>
      </c>
      <c r="BL15" s="126" t="e">
        <f t="shared" si="54"/>
        <v>#DIV/0!</v>
      </c>
    </row>
    <row r="16" spans="1:64" s="202" customFormat="1">
      <c r="A16" s="200"/>
      <c r="B16" s="156"/>
      <c r="C16" s="156"/>
      <c r="D16" s="156"/>
      <c r="E16" s="156" t="s">
        <v>32</v>
      </c>
      <c r="F16" s="156"/>
      <c r="G16" s="156"/>
      <c r="H16" s="201"/>
      <c r="I16" s="89">
        <f>SUM(I17,I21,I26)</f>
        <v>124916.2</v>
      </c>
      <c r="J16" s="89">
        <f t="shared" ref="J16:K16" si="81">SUM(J17,J21,J26)</f>
        <v>216500</v>
      </c>
      <c r="K16" s="89">
        <f t="shared" si="81"/>
        <v>0</v>
      </c>
      <c r="L16" s="194">
        <f t="shared" si="14"/>
        <v>216500</v>
      </c>
      <c r="M16" s="194">
        <f t="shared" si="15"/>
        <v>16943.2</v>
      </c>
      <c r="N16" s="150">
        <f t="shared" si="16"/>
        <v>7.8259584295612008</v>
      </c>
      <c r="O16" s="176">
        <f t="shared" si="17"/>
        <v>199556.8</v>
      </c>
      <c r="P16" s="150">
        <f t="shared" si="18"/>
        <v>92.174041570438803</v>
      </c>
      <c r="Q16" s="132">
        <f t="shared" ref="Q16:R16" si="82">SUM(Q17,Q21,Q26)</f>
        <v>9000</v>
      </c>
      <c r="R16" s="132">
        <f t="shared" si="82"/>
        <v>7629</v>
      </c>
      <c r="S16" s="205">
        <f t="shared" si="20"/>
        <v>84.766666666666666</v>
      </c>
      <c r="T16" s="132">
        <f t="shared" ref="T16:U16" si="83">SUM(T17,T21,T26)</f>
        <v>10835</v>
      </c>
      <c r="U16" s="132">
        <f t="shared" si="83"/>
        <v>9314.2000000000007</v>
      </c>
      <c r="V16" s="205">
        <f t="shared" si="22"/>
        <v>85.964005537609609</v>
      </c>
      <c r="W16" s="132">
        <f t="shared" ref="W16:X16" si="84">SUM(W17,W21,W26)</f>
        <v>0</v>
      </c>
      <c r="X16" s="132">
        <f t="shared" si="84"/>
        <v>0</v>
      </c>
      <c r="Y16" s="126" t="e">
        <f t="shared" si="24"/>
        <v>#DIV/0!</v>
      </c>
      <c r="Z16" s="194">
        <f t="shared" si="25"/>
        <v>19835</v>
      </c>
      <c r="AA16" s="194">
        <f t="shared" si="26"/>
        <v>16943.2</v>
      </c>
      <c r="AB16" s="205">
        <f t="shared" si="27"/>
        <v>85.420720947819504</v>
      </c>
      <c r="AC16" s="89">
        <f t="shared" ref="AC16:AD16" si="85">SUM(AC17,AC21,AC26)</f>
        <v>0</v>
      </c>
      <c r="AD16" s="89">
        <f t="shared" si="85"/>
        <v>0</v>
      </c>
      <c r="AE16" s="126" t="e">
        <f t="shared" si="29"/>
        <v>#DIV/0!</v>
      </c>
      <c r="AF16" s="89">
        <f t="shared" ref="AF16:AG16" si="86">SUM(AF17,AF21,AF26)</f>
        <v>0</v>
      </c>
      <c r="AG16" s="89">
        <f t="shared" si="86"/>
        <v>0</v>
      </c>
      <c r="AH16" s="126" t="e">
        <f t="shared" si="31"/>
        <v>#DIV/0!</v>
      </c>
      <c r="AI16" s="89">
        <f t="shared" ref="AI16:AJ16" si="87">SUM(AI17,AI21,AI26)</f>
        <v>0</v>
      </c>
      <c r="AJ16" s="89">
        <f t="shared" si="87"/>
        <v>0</v>
      </c>
      <c r="AK16" s="126" t="e">
        <f t="shared" si="33"/>
        <v>#DIV/0!</v>
      </c>
      <c r="AL16" s="126">
        <f t="shared" si="34"/>
        <v>0</v>
      </c>
      <c r="AM16" s="126">
        <f t="shared" si="35"/>
        <v>0</v>
      </c>
      <c r="AN16" s="126" t="e">
        <f t="shared" si="36"/>
        <v>#DIV/0!</v>
      </c>
      <c r="AO16" s="89">
        <f t="shared" ref="AO16:AP16" si="88">SUM(AO17,AO21,AO26)</f>
        <v>0</v>
      </c>
      <c r="AP16" s="89">
        <f t="shared" si="88"/>
        <v>0</v>
      </c>
      <c r="AQ16" s="126" t="e">
        <f t="shared" si="38"/>
        <v>#DIV/0!</v>
      </c>
      <c r="AR16" s="89">
        <f t="shared" ref="AR16:AS16" si="89">SUM(AR17,AR21,AR26)</f>
        <v>0</v>
      </c>
      <c r="AS16" s="89">
        <f t="shared" si="89"/>
        <v>0</v>
      </c>
      <c r="AT16" s="126" t="e">
        <f t="shared" si="40"/>
        <v>#DIV/0!</v>
      </c>
      <c r="AU16" s="89">
        <f t="shared" ref="AU16:AV16" si="90">SUM(AU17,AU21,AU26)</f>
        <v>0</v>
      </c>
      <c r="AV16" s="89">
        <f t="shared" si="90"/>
        <v>0</v>
      </c>
      <c r="AW16" s="126" t="e">
        <f t="shared" si="42"/>
        <v>#DIV/0!</v>
      </c>
      <c r="AX16" s="126">
        <f t="shared" si="43"/>
        <v>0</v>
      </c>
      <c r="AY16" s="126">
        <f t="shared" si="44"/>
        <v>0</v>
      </c>
      <c r="AZ16" s="126" t="e">
        <f t="shared" si="45"/>
        <v>#DIV/0!</v>
      </c>
      <c r="BA16" s="89">
        <f t="shared" ref="BA16:BB16" si="91">SUM(BA17,BA21,BA26)</f>
        <v>0</v>
      </c>
      <c r="BB16" s="89">
        <f t="shared" si="91"/>
        <v>0</v>
      </c>
      <c r="BC16" s="126" t="e">
        <f t="shared" si="47"/>
        <v>#DIV/0!</v>
      </c>
      <c r="BD16" s="89">
        <f t="shared" ref="BD16:BE16" si="92">SUM(BD17,BD21,BD26)</f>
        <v>0</v>
      </c>
      <c r="BE16" s="89">
        <f t="shared" si="92"/>
        <v>0</v>
      </c>
      <c r="BF16" s="126" t="e">
        <f t="shared" si="49"/>
        <v>#DIV/0!</v>
      </c>
      <c r="BG16" s="89">
        <f t="shared" ref="BG16:BH16" si="93">SUM(BG17,BG21,BG26)</f>
        <v>0</v>
      </c>
      <c r="BH16" s="89">
        <f t="shared" si="93"/>
        <v>0</v>
      </c>
      <c r="BI16" s="126" t="e">
        <f t="shared" si="51"/>
        <v>#DIV/0!</v>
      </c>
      <c r="BJ16" s="126">
        <f t="shared" si="52"/>
        <v>0</v>
      </c>
      <c r="BK16" s="126">
        <f t="shared" si="53"/>
        <v>0</v>
      </c>
      <c r="BL16" s="126" t="e">
        <f t="shared" si="54"/>
        <v>#DIV/0!</v>
      </c>
    </row>
    <row r="17" spans="1:64" s="202" customFormat="1">
      <c r="A17" s="200"/>
      <c r="B17" s="156"/>
      <c r="C17" s="156"/>
      <c r="D17" s="156"/>
      <c r="E17" s="156"/>
      <c r="F17" s="156" t="s">
        <v>33</v>
      </c>
      <c r="G17" s="156"/>
      <c r="H17" s="201"/>
      <c r="I17" s="89">
        <f>SUM(I18:I20)</f>
        <v>96725</v>
      </c>
      <c r="J17" s="89">
        <f t="shared" ref="J17:K17" si="94">SUM(J18:J20)</f>
        <v>141500</v>
      </c>
      <c r="K17" s="89">
        <f t="shared" si="94"/>
        <v>0</v>
      </c>
      <c r="L17" s="194">
        <f t="shared" si="14"/>
        <v>141500</v>
      </c>
      <c r="M17" s="194">
        <f t="shared" si="15"/>
        <v>7975</v>
      </c>
      <c r="N17" s="150">
        <f t="shared" si="16"/>
        <v>5.6360424028268552</v>
      </c>
      <c r="O17" s="176">
        <f t="shared" si="17"/>
        <v>133525</v>
      </c>
      <c r="P17" s="150">
        <f t="shared" si="18"/>
        <v>94.36395759717314</v>
      </c>
      <c r="Q17" s="132">
        <f t="shared" ref="Q17:R17" si="95">SUM(Q18:Q20)</f>
        <v>4150</v>
      </c>
      <c r="R17" s="132">
        <f t="shared" si="95"/>
        <v>2800</v>
      </c>
      <c r="S17" s="205">
        <f t="shared" si="20"/>
        <v>67.46987951807229</v>
      </c>
      <c r="T17" s="132">
        <f t="shared" ref="T17:U17" si="96">SUM(T18:T20)</f>
        <v>6675</v>
      </c>
      <c r="U17" s="132">
        <f t="shared" si="96"/>
        <v>5175</v>
      </c>
      <c r="V17" s="205">
        <f t="shared" si="22"/>
        <v>77.528089887640448</v>
      </c>
      <c r="W17" s="132">
        <f t="shared" ref="W17:X17" si="97">SUM(W18:W20)</f>
        <v>0</v>
      </c>
      <c r="X17" s="132">
        <f t="shared" si="97"/>
        <v>0</v>
      </c>
      <c r="Y17" s="126" t="e">
        <f t="shared" si="24"/>
        <v>#DIV/0!</v>
      </c>
      <c r="Z17" s="194">
        <f t="shared" si="25"/>
        <v>10825</v>
      </c>
      <c r="AA17" s="194">
        <f t="shared" si="26"/>
        <v>7975</v>
      </c>
      <c r="AB17" s="205">
        <f t="shared" si="27"/>
        <v>73.672055427251735</v>
      </c>
      <c r="AC17" s="89">
        <f t="shared" ref="AC17:AD17" si="98">SUM(AC18:AC20)</f>
        <v>0</v>
      </c>
      <c r="AD17" s="89">
        <f t="shared" si="98"/>
        <v>0</v>
      </c>
      <c r="AE17" s="126" t="e">
        <f t="shared" si="29"/>
        <v>#DIV/0!</v>
      </c>
      <c r="AF17" s="89">
        <f t="shared" ref="AF17:AG17" si="99">SUM(AF18:AF20)</f>
        <v>0</v>
      </c>
      <c r="AG17" s="89">
        <f t="shared" si="99"/>
        <v>0</v>
      </c>
      <c r="AH17" s="126" t="e">
        <f t="shared" si="31"/>
        <v>#DIV/0!</v>
      </c>
      <c r="AI17" s="89">
        <f t="shared" ref="AI17:AJ17" si="100">SUM(AI18:AI20)</f>
        <v>0</v>
      </c>
      <c r="AJ17" s="89">
        <f t="shared" si="100"/>
        <v>0</v>
      </c>
      <c r="AK17" s="126" t="e">
        <f t="shared" si="33"/>
        <v>#DIV/0!</v>
      </c>
      <c r="AL17" s="126">
        <f t="shared" si="34"/>
        <v>0</v>
      </c>
      <c r="AM17" s="126">
        <f t="shared" si="35"/>
        <v>0</v>
      </c>
      <c r="AN17" s="126" t="e">
        <f t="shared" si="36"/>
        <v>#DIV/0!</v>
      </c>
      <c r="AO17" s="89">
        <f t="shared" ref="AO17:AP17" si="101">SUM(AO18:AO20)</f>
        <v>0</v>
      </c>
      <c r="AP17" s="89">
        <f t="shared" si="101"/>
        <v>0</v>
      </c>
      <c r="AQ17" s="126" t="e">
        <f t="shared" si="38"/>
        <v>#DIV/0!</v>
      </c>
      <c r="AR17" s="89">
        <f t="shared" ref="AR17:AS17" si="102">SUM(AR18:AR20)</f>
        <v>0</v>
      </c>
      <c r="AS17" s="89">
        <f t="shared" si="102"/>
        <v>0</v>
      </c>
      <c r="AT17" s="126" t="e">
        <f t="shared" si="40"/>
        <v>#DIV/0!</v>
      </c>
      <c r="AU17" s="89">
        <f t="shared" ref="AU17:AV17" si="103">SUM(AU18:AU20)</f>
        <v>0</v>
      </c>
      <c r="AV17" s="89">
        <f t="shared" si="103"/>
        <v>0</v>
      </c>
      <c r="AW17" s="126" t="e">
        <f t="shared" si="42"/>
        <v>#DIV/0!</v>
      </c>
      <c r="AX17" s="126">
        <f t="shared" si="43"/>
        <v>0</v>
      </c>
      <c r="AY17" s="126">
        <f t="shared" si="44"/>
        <v>0</v>
      </c>
      <c r="AZ17" s="126" t="e">
        <f t="shared" si="45"/>
        <v>#DIV/0!</v>
      </c>
      <c r="BA17" s="89">
        <f t="shared" ref="BA17:BB17" si="104">SUM(BA18:BA20)</f>
        <v>0</v>
      </c>
      <c r="BB17" s="89">
        <f t="shared" si="104"/>
        <v>0</v>
      </c>
      <c r="BC17" s="126" t="e">
        <f t="shared" si="47"/>
        <v>#DIV/0!</v>
      </c>
      <c r="BD17" s="89">
        <f t="shared" ref="BD17:BE17" si="105">SUM(BD18:BD20)</f>
        <v>0</v>
      </c>
      <c r="BE17" s="89">
        <f t="shared" si="105"/>
        <v>0</v>
      </c>
      <c r="BF17" s="126" t="e">
        <f t="shared" si="49"/>
        <v>#DIV/0!</v>
      </c>
      <c r="BG17" s="89">
        <f t="shared" ref="BG17:BH17" si="106">SUM(BG18:BG20)</f>
        <v>0</v>
      </c>
      <c r="BH17" s="89">
        <f t="shared" si="106"/>
        <v>0</v>
      </c>
      <c r="BI17" s="126" t="e">
        <f t="shared" si="51"/>
        <v>#DIV/0!</v>
      </c>
      <c r="BJ17" s="126">
        <f t="shared" si="52"/>
        <v>0</v>
      </c>
      <c r="BK17" s="126">
        <f t="shared" si="53"/>
        <v>0</v>
      </c>
      <c r="BL17" s="126" t="e">
        <f t="shared" si="54"/>
        <v>#DIV/0!</v>
      </c>
    </row>
    <row r="18" spans="1:64" s="159" customFormat="1">
      <c r="A18" s="155"/>
      <c r="B18" s="61"/>
      <c r="C18" s="61"/>
      <c r="D18" s="61"/>
      <c r="E18" s="61"/>
      <c r="F18" s="61"/>
      <c r="G18" s="61" t="s">
        <v>141</v>
      </c>
      <c r="H18" s="61"/>
      <c r="I18" s="89">
        <v>7100</v>
      </c>
      <c r="J18" s="128">
        <v>15000</v>
      </c>
      <c r="K18" s="128"/>
      <c r="L18" s="194">
        <f t="shared" si="14"/>
        <v>15000</v>
      </c>
      <c r="M18" s="194">
        <f t="shared" si="15"/>
        <v>0</v>
      </c>
      <c r="N18" s="150">
        <f t="shared" si="16"/>
        <v>0</v>
      </c>
      <c r="O18" s="176">
        <f t="shared" si="17"/>
        <v>15000</v>
      </c>
      <c r="P18" s="150">
        <f t="shared" si="18"/>
        <v>100</v>
      </c>
      <c r="Q18" s="128"/>
      <c r="R18" s="128"/>
      <c r="S18" s="205" t="e">
        <f t="shared" si="20"/>
        <v>#DIV/0!</v>
      </c>
      <c r="T18" s="128"/>
      <c r="U18" s="128"/>
      <c r="V18" s="205" t="e">
        <f t="shared" si="22"/>
        <v>#DIV/0!</v>
      </c>
      <c r="W18" s="128"/>
      <c r="X18" s="128"/>
      <c r="Y18" s="126" t="e">
        <f t="shared" si="24"/>
        <v>#DIV/0!</v>
      </c>
      <c r="Z18" s="194">
        <f t="shared" si="25"/>
        <v>0</v>
      </c>
      <c r="AA18" s="194">
        <f t="shared" si="26"/>
        <v>0</v>
      </c>
      <c r="AB18" s="205" t="e">
        <f t="shared" si="27"/>
        <v>#DIV/0!</v>
      </c>
      <c r="AC18" s="127"/>
      <c r="AD18" s="127"/>
      <c r="AE18" s="126" t="e">
        <f t="shared" si="29"/>
        <v>#DIV/0!</v>
      </c>
      <c r="AF18" s="127"/>
      <c r="AG18" s="127"/>
      <c r="AH18" s="126" t="e">
        <f t="shared" si="31"/>
        <v>#DIV/0!</v>
      </c>
      <c r="AI18" s="127"/>
      <c r="AJ18" s="127"/>
      <c r="AK18" s="126" t="e">
        <f t="shared" si="33"/>
        <v>#DIV/0!</v>
      </c>
      <c r="AL18" s="126">
        <f t="shared" si="34"/>
        <v>0</v>
      </c>
      <c r="AM18" s="126">
        <f t="shared" si="35"/>
        <v>0</v>
      </c>
      <c r="AN18" s="126" t="e">
        <f t="shared" si="36"/>
        <v>#DIV/0!</v>
      </c>
      <c r="AO18" s="127"/>
      <c r="AP18" s="127"/>
      <c r="AQ18" s="126" t="e">
        <f t="shared" si="38"/>
        <v>#DIV/0!</v>
      </c>
      <c r="AR18" s="127"/>
      <c r="AS18" s="127"/>
      <c r="AT18" s="126" t="e">
        <f t="shared" si="40"/>
        <v>#DIV/0!</v>
      </c>
      <c r="AU18" s="127"/>
      <c r="AV18" s="127"/>
      <c r="AW18" s="126" t="e">
        <f t="shared" si="42"/>
        <v>#DIV/0!</v>
      </c>
      <c r="AX18" s="126">
        <f t="shared" si="43"/>
        <v>0</v>
      </c>
      <c r="AY18" s="126">
        <f t="shared" si="44"/>
        <v>0</v>
      </c>
      <c r="AZ18" s="126" t="e">
        <f t="shared" si="45"/>
        <v>#DIV/0!</v>
      </c>
      <c r="BA18" s="127"/>
      <c r="BB18" s="127"/>
      <c r="BC18" s="126" t="e">
        <f t="shared" si="47"/>
        <v>#DIV/0!</v>
      </c>
      <c r="BD18" s="127"/>
      <c r="BE18" s="127"/>
      <c r="BF18" s="126" t="e">
        <f t="shared" si="49"/>
        <v>#DIV/0!</v>
      </c>
      <c r="BG18" s="127"/>
      <c r="BH18" s="127"/>
      <c r="BI18" s="126" t="e">
        <f t="shared" si="51"/>
        <v>#DIV/0!</v>
      </c>
      <c r="BJ18" s="126">
        <f t="shared" si="52"/>
        <v>0</v>
      </c>
      <c r="BK18" s="126">
        <f t="shared" si="53"/>
        <v>0</v>
      </c>
      <c r="BL18" s="126" t="e">
        <f t="shared" si="54"/>
        <v>#DIV/0!</v>
      </c>
    </row>
    <row r="19" spans="1:64" s="159" customFormat="1">
      <c r="A19" s="155"/>
      <c r="B19" s="61"/>
      <c r="C19" s="61"/>
      <c r="D19" s="61"/>
      <c r="E19" s="61"/>
      <c r="F19" s="61"/>
      <c r="G19" s="61" t="s">
        <v>139</v>
      </c>
      <c r="H19" s="61"/>
      <c r="I19" s="89">
        <v>89625</v>
      </c>
      <c r="J19" s="128">
        <v>126500</v>
      </c>
      <c r="K19" s="128"/>
      <c r="L19" s="194">
        <f t="shared" si="14"/>
        <v>126500</v>
      </c>
      <c r="M19" s="194">
        <f t="shared" si="15"/>
        <v>7975</v>
      </c>
      <c r="N19" s="150">
        <f t="shared" si="16"/>
        <v>6.3043478260869561</v>
      </c>
      <c r="O19" s="176">
        <f t="shared" si="17"/>
        <v>118525</v>
      </c>
      <c r="P19" s="150">
        <f t="shared" si="18"/>
        <v>93.695652173913047</v>
      </c>
      <c r="Q19" s="128">
        <v>4150</v>
      </c>
      <c r="R19" s="128">
        <v>2800</v>
      </c>
      <c r="S19" s="205">
        <f t="shared" si="20"/>
        <v>67.46987951807229</v>
      </c>
      <c r="T19" s="128">
        <v>6675</v>
      </c>
      <c r="U19" s="128">
        <v>5175</v>
      </c>
      <c r="V19" s="205">
        <f t="shared" si="22"/>
        <v>77.528089887640448</v>
      </c>
      <c r="W19" s="128"/>
      <c r="X19" s="128"/>
      <c r="Y19" s="126" t="e">
        <f t="shared" si="24"/>
        <v>#DIV/0!</v>
      </c>
      <c r="Z19" s="194">
        <f t="shared" si="25"/>
        <v>10825</v>
      </c>
      <c r="AA19" s="194">
        <f t="shared" si="26"/>
        <v>7975</v>
      </c>
      <c r="AB19" s="205">
        <f t="shared" si="27"/>
        <v>73.672055427251735</v>
      </c>
      <c r="AC19" s="127"/>
      <c r="AD19" s="127"/>
      <c r="AE19" s="126" t="e">
        <f t="shared" si="29"/>
        <v>#DIV/0!</v>
      </c>
      <c r="AF19" s="127"/>
      <c r="AG19" s="127"/>
      <c r="AH19" s="126" t="e">
        <f t="shared" si="31"/>
        <v>#DIV/0!</v>
      </c>
      <c r="AI19" s="127"/>
      <c r="AJ19" s="127"/>
      <c r="AK19" s="126" t="e">
        <f t="shared" si="33"/>
        <v>#DIV/0!</v>
      </c>
      <c r="AL19" s="126">
        <f t="shared" si="34"/>
        <v>0</v>
      </c>
      <c r="AM19" s="126">
        <f t="shared" si="35"/>
        <v>0</v>
      </c>
      <c r="AN19" s="126" t="e">
        <f t="shared" si="36"/>
        <v>#DIV/0!</v>
      </c>
      <c r="AO19" s="127"/>
      <c r="AP19" s="127"/>
      <c r="AQ19" s="126" t="e">
        <f t="shared" si="38"/>
        <v>#DIV/0!</v>
      </c>
      <c r="AR19" s="127"/>
      <c r="AS19" s="127"/>
      <c r="AT19" s="126" t="e">
        <f t="shared" si="40"/>
        <v>#DIV/0!</v>
      </c>
      <c r="AU19" s="127"/>
      <c r="AV19" s="127"/>
      <c r="AW19" s="126" t="e">
        <f t="shared" si="42"/>
        <v>#DIV/0!</v>
      </c>
      <c r="AX19" s="126">
        <f t="shared" si="43"/>
        <v>0</v>
      </c>
      <c r="AY19" s="126">
        <f t="shared" si="44"/>
        <v>0</v>
      </c>
      <c r="AZ19" s="126" t="e">
        <f t="shared" si="45"/>
        <v>#DIV/0!</v>
      </c>
      <c r="BA19" s="127"/>
      <c r="BB19" s="127"/>
      <c r="BC19" s="126" t="e">
        <f t="shared" si="47"/>
        <v>#DIV/0!</v>
      </c>
      <c r="BD19" s="127"/>
      <c r="BE19" s="127"/>
      <c r="BF19" s="126" t="e">
        <f t="shared" si="49"/>
        <v>#DIV/0!</v>
      </c>
      <c r="BG19" s="127"/>
      <c r="BH19" s="127"/>
      <c r="BI19" s="126" t="e">
        <f t="shared" si="51"/>
        <v>#DIV/0!</v>
      </c>
      <c r="BJ19" s="126">
        <f t="shared" si="52"/>
        <v>0</v>
      </c>
      <c r="BK19" s="126">
        <f t="shared" si="53"/>
        <v>0</v>
      </c>
      <c r="BL19" s="126" t="e">
        <f t="shared" si="54"/>
        <v>#DIV/0!</v>
      </c>
    </row>
    <row r="20" spans="1:64" s="159" customFormat="1">
      <c r="A20" s="155"/>
      <c r="B20" s="61"/>
      <c r="C20" s="61"/>
      <c r="D20" s="61"/>
      <c r="E20" s="61"/>
      <c r="F20" s="61"/>
      <c r="G20" s="61" t="s">
        <v>140</v>
      </c>
      <c r="H20" s="61"/>
      <c r="I20" s="89">
        <v>0</v>
      </c>
      <c r="J20" s="128">
        <v>0</v>
      </c>
      <c r="K20" s="128"/>
      <c r="L20" s="194">
        <f t="shared" si="14"/>
        <v>0</v>
      </c>
      <c r="M20" s="194">
        <f t="shared" si="15"/>
        <v>0</v>
      </c>
      <c r="N20" s="150" t="e">
        <f t="shared" si="16"/>
        <v>#DIV/0!</v>
      </c>
      <c r="O20" s="176">
        <f t="shared" si="17"/>
        <v>0</v>
      </c>
      <c r="P20" s="150" t="e">
        <f t="shared" si="18"/>
        <v>#DIV/0!</v>
      </c>
      <c r="Q20" s="128"/>
      <c r="R20" s="128"/>
      <c r="S20" s="205" t="e">
        <f t="shared" si="20"/>
        <v>#DIV/0!</v>
      </c>
      <c r="T20" s="128"/>
      <c r="U20" s="128"/>
      <c r="V20" s="205" t="e">
        <f t="shared" si="22"/>
        <v>#DIV/0!</v>
      </c>
      <c r="W20" s="128"/>
      <c r="X20" s="128"/>
      <c r="Y20" s="126" t="e">
        <f t="shared" si="24"/>
        <v>#DIV/0!</v>
      </c>
      <c r="Z20" s="194">
        <f t="shared" si="25"/>
        <v>0</v>
      </c>
      <c r="AA20" s="194">
        <f t="shared" si="26"/>
        <v>0</v>
      </c>
      <c r="AB20" s="205" t="e">
        <f t="shared" si="27"/>
        <v>#DIV/0!</v>
      </c>
      <c r="AC20" s="127"/>
      <c r="AD20" s="127"/>
      <c r="AE20" s="126" t="e">
        <f t="shared" si="29"/>
        <v>#DIV/0!</v>
      </c>
      <c r="AF20" s="127"/>
      <c r="AG20" s="127"/>
      <c r="AH20" s="126" t="e">
        <f t="shared" si="31"/>
        <v>#DIV/0!</v>
      </c>
      <c r="AI20" s="127"/>
      <c r="AJ20" s="127"/>
      <c r="AK20" s="126" t="e">
        <f t="shared" si="33"/>
        <v>#DIV/0!</v>
      </c>
      <c r="AL20" s="126">
        <f t="shared" si="34"/>
        <v>0</v>
      </c>
      <c r="AM20" s="126">
        <f t="shared" si="35"/>
        <v>0</v>
      </c>
      <c r="AN20" s="126" t="e">
        <f t="shared" si="36"/>
        <v>#DIV/0!</v>
      </c>
      <c r="AO20" s="127"/>
      <c r="AP20" s="127"/>
      <c r="AQ20" s="126" t="e">
        <f t="shared" si="38"/>
        <v>#DIV/0!</v>
      </c>
      <c r="AR20" s="127"/>
      <c r="AS20" s="127"/>
      <c r="AT20" s="126" t="e">
        <f t="shared" si="40"/>
        <v>#DIV/0!</v>
      </c>
      <c r="AU20" s="127"/>
      <c r="AV20" s="127"/>
      <c r="AW20" s="126" t="e">
        <f t="shared" si="42"/>
        <v>#DIV/0!</v>
      </c>
      <c r="AX20" s="126">
        <f t="shared" si="43"/>
        <v>0</v>
      </c>
      <c r="AY20" s="126">
        <f t="shared" si="44"/>
        <v>0</v>
      </c>
      <c r="AZ20" s="126" t="e">
        <f t="shared" si="45"/>
        <v>#DIV/0!</v>
      </c>
      <c r="BA20" s="127"/>
      <c r="BB20" s="127"/>
      <c r="BC20" s="126" t="e">
        <f t="shared" si="47"/>
        <v>#DIV/0!</v>
      </c>
      <c r="BD20" s="127"/>
      <c r="BE20" s="127"/>
      <c r="BF20" s="126" t="e">
        <f t="shared" si="49"/>
        <v>#DIV/0!</v>
      </c>
      <c r="BG20" s="127"/>
      <c r="BH20" s="127"/>
      <c r="BI20" s="126" t="e">
        <f t="shared" si="51"/>
        <v>#DIV/0!</v>
      </c>
      <c r="BJ20" s="126">
        <f t="shared" si="52"/>
        <v>0</v>
      </c>
      <c r="BK20" s="126">
        <f t="shared" si="53"/>
        <v>0</v>
      </c>
      <c r="BL20" s="126" t="e">
        <f t="shared" si="54"/>
        <v>#DIV/0!</v>
      </c>
    </row>
    <row r="21" spans="1:64" s="159" customFormat="1">
      <c r="A21" s="155"/>
      <c r="B21" s="61"/>
      <c r="C21" s="61"/>
      <c r="D21" s="156"/>
      <c r="E21" s="61"/>
      <c r="F21" s="156" t="s">
        <v>34</v>
      </c>
      <c r="G21" s="61"/>
      <c r="H21" s="157"/>
      <c r="I21" s="89">
        <f>SUM(I22:I25)</f>
        <v>18522</v>
      </c>
      <c r="J21" s="89">
        <f t="shared" ref="J21:K21" si="107">SUM(J22:J25)</f>
        <v>40000</v>
      </c>
      <c r="K21" s="89">
        <f t="shared" si="107"/>
        <v>0</v>
      </c>
      <c r="L21" s="194">
        <f t="shared" si="14"/>
        <v>40000</v>
      </c>
      <c r="M21" s="194">
        <f t="shared" si="15"/>
        <v>989</v>
      </c>
      <c r="N21" s="150">
        <f t="shared" si="16"/>
        <v>2.4725000000000001</v>
      </c>
      <c r="O21" s="176">
        <f t="shared" si="17"/>
        <v>39011</v>
      </c>
      <c r="P21" s="150">
        <f t="shared" si="18"/>
        <v>97.527500000000003</v>
      </c>
      <c r="Q21" s="132">
        <f t="shared" ref="Q21:R21" si="108">SUM(Q22:Q25)</f>
        <v>350</v>
      </c>
      <c r="R21" s="132">
        <f t="shared" si="108"/>
        <v>329</v>
      </c>
      <c r="S21" s="205">
        <f t="shared" si="20"/>
        <v>94</v>
      </c>
      <c r="T21" s="132">
        <f t="shared" ref="T21:U21" si="109">SUM(T22:T25)</f>
        <v>660</v>
      </c>
      <c r="U21" s="132">
        <f t="shared" si="109"/>
        <v>660</v>
      </c>
      <c r="V21" s="205">
        <f t="shared" si="22"/>
        <v>100</v>
      </c>
      <c r="W21" s="132">
        <f t="shared" ref="W21:X21" si="110">SUM(W22:W25)</f>
        <v>0</v>
      </c>
      <c r="X21" s="132">
        <f t="shared" si="110"/>
        <v>0</v>
      </c>
      <c r="Y21" s="126" t="e">
        <f t="shared" si="24"/>
        <v>#DIV/0!</v>
      </c>
      <c r="Z21" s="194">
        <f t="shared" si="25"/>
        <v>1010</v>
      </c>
      <c r="AA21" s="194">
        <f t="shared" si="26"/>
        <v>989</v>
      </c>
      <c r="AB21" s="205">
        <f t="shared" si="27"/>
        <v>97.920792079207928</v>
      </c>
      <c r="AC21" s="89">
        <f t="shared" ref="AC21:AD21" si="111">SUM(AC22:AC25)</f>
        <v>0</v>
      </c>
      <c r="AD21" s="89">
        <f t="shared" si="111"/>
        <v>0</v>
      </c>
      <c r="AE21" s="126" t="e">
        <f t="shared" si="29"/>
        <v>#DIV/0!</v>
      </c>
      <c r="AF21" s="89">
        <f t="shared" ref="AF21:AG21" si="112">SUM(AF22:AF25)</f>
        <v>0</v>
      </c>
      <c r="AG21" s="89">
        <f t="shared" si="112"/>
        <v>0</v>
      </c>
      <c r="AH21" s="126" t="e">
        <f t="shared" si="31"/>
        <v>#DIV/0!</v>
      </c>
      <c r="AI21" s="89">
        <f t="shared" ref="AI21:AJ21" si="113">SUM(AI22:AI25)</f>
        <v>0</v>
      </c>
      <c r="AJ21" s="89">
        <f t="shared" si="113"/>
        <v>0</v>
      </c>
      <c r="AK21" s="126" t="e">
        <f t="shared" si="33"/>
        <v>#DIV/0!</v>
      </c>
      <c r="AL21" s="126">
        <f t="shared" si="34"/>
        <v>0</v>
      </c>
      <c r="AM21" s="126">
        <f t="shared" si="35"/>
        <v>0</v>
      </c>
      <c r="AN21" s="126" t="e">
        <f t="shared" si="36"/>
        <v>#DIV/0!</v>
      </c>
      <c r="AO21" s="89">
        <f t="shared" ref="AO21:AP21" si="114">SUM(AO22:AO25)</f>
        <v>0</v>
      </c>
      <c r="AP21" s="89">
        <f t="shared" si="114"/>
        <v>0</v>
      </c>
      <c r="AQ21" s="126" t="e">
        <f t="shared" si="38"/>
        <v>#DIV/0!</v>
      </c>
      <c r="AR21" s="89">
        <f t="shared" ref="AR21:AS21" si="115">SUM(AR22:AR25)</f>
        <v>0</v>
      </c>
      <c r="AS21" s="89">
        <f t="shared" si="115"/>
        <v>0</v>
      </c>
      <c r="AT21" s="126" t="e">
        <f t="shared" si="40"/>
        <v>#DIV/0!</v>
      </c>
      <c r="AU21" s="89">
        <f t="shared" ref="AU21:AV21" si="116">SUM(AU22:AU25)</f>
        <v>0</v>
      </c>
      <c r="AV21" s="89">
        <f t="shared" si="116"/>
        <v>0</v>
      </c>
      <c r="AW21" s="126" t="e">
        <f t="shared" si="42"/>
        <v>#DIV/0!</v>
      </c>
      <c r="AX21" s="126">
        <f t="shared" si="43"/>
        <v>0</v>
      </c>
      <c r="AY21" s="126">
        <f t="shared" si="44"/>
        <v>0</v>
      </c>
      <c r="AZ21" s="126" t="e">
        <f t="shared" si="45"/>
        <v>#DIV/0!</v>
      </c>
      <c r="BA21" s="89">
        <f t="shared" ref="BA21:BB21" si="117">SUM(BA22:BA25)</f>
        <v>0</v>
      </c>
      <c r="BB21" s="89">
        <f t="shared" si="117"/>
        <v>0</v>
      </c>
      <c r="BC21" s="126" t="e">
        <f t="shared" si="47"/>
        <v>#DIV/0!</v>
      </c>
      <c r="BD21" s="89">
        <f t="shared" ref="BD21:BE21" si="118">SUM(BD22:BD25)</f>
        <v>0</v>
      </c>
      <c r="BE21" s="89">
        <f t="shared" si="118"/>
        <v>0</v>
      </c>
      <c r="BF21" s="126" t="e">
        <f t="shared" si="49"/>
        <v>#DIV/0!</v>
      </c>
      <c r="BG21" s="89">
        <f t="shared" ref="BG21:BH21" si="119">SUM(BG22:BG25)</f>
        <v>0</v>
      </c>
      <c r="BH21" s="89">
        <f t="shared" si="119"/>
        <v>0</v>
      </c>
      <c r="BI21" s="126" t="e">
        <f t="shared" si="51"/>
        <v>#DIV/0!</v>
      </c>
      <c r="BJ21" s="126">
        <f t="shared" si="52"/>
        <v>0</v>
      </c>
      <c r="BK21" s="126">
        <f t="shared" si="53"/>
        <v>0</v>
      </c>
      <c r="BL21" s="126" t="e">
        <f t="shared" si="54"/>
        <v>#DIV/0!</v>
      </c>
    </row>
    <row r="22" spans="1:64" s="159" customFormat="1">
      <c r="A22" s="155"/>
      <c r="B22" s="61"/>
      <c r="C22" s="61"/>
      <c r="D22" s="156"/>
      <c r="E22" s="61"/>
      <c r="F22" s="156"/>
      <c r="G22" s="61" t="s">
        <v>142</v>
      </c>
      <c r="H22" s="61"/>
      <c r="I22" s="89">
        <v>7962</v>
      </c>
      <c r="J22" s="128">
        <v>20000</v>
      </c>
      <c r="K22" s="128"/>
      <c r="L22" s="194">
        <f t="shared" si="14"/>
        <v>20000</v>
      </c>
      <c r="M22" s="194">
        <f t="shared" si="15"/>
        <v>0</v>
      </c>
      <c r="N22" s="150">
        <f t="shared" si="16"/>
        <v>0</v>
      </c>
      <c r="O22" s="176">
        <f t="shared" si="17"/>
        <v>20000</v>
      </c>
      <c r="P22" s="150">
        <f t="shared" si="18"/>
        <v>100</v>
      </c>
      <c r="Q22" s="128"/>
      <c r="R22" s="128"/>
      <c r="S22" s="205" t="e">
        <f t="shared" si="20"/>
        <v>#DIV/0!</v>
      </c>
      <c r="T22" s="128"/>
      <c r="U22" s="128"/>
      <c r="V22" s="205" t="e">
        <f t="shared" si="22"/>
        <v>#DIV/0!</v>
      </c>
      <c r="W22" s="128"/>
      <c r="X22" s="128"/>
      <c r="Y22" s="126" t="e">
        <f t="shared" si="24"/>
        <v>#DIV/0!</v>
      </c>
      <c r="Z22" s="194">
        <f t="shared" si="25"/>
        <v>0</v>
      </c>
      <c r="AA22" s="194">
        <f t="shared" si="26"/>
        <v>0</v>
      </c>
      <c r="AB22" s="205" t="e">
        <f t="shared" si="27"/>
        <v>#DIV/0!</v>
      </c>
      <c r="AC22" s="127"/>
      <c r="AD22" s="127"/>
      <c r="AE22" s="126" t="e">
        <f t="shared" si="29"/>
        <v>#DIV/0!</v>
      </c>
      <c r="AF22" s="127"/>
      <c r="AG22" s="127"/>
      <c r="AH22" s="126" t="e">
        <f t="shared" si="31"/>
        <v>#DIV/0!</v>
      </c>
      <c r="AI22" s="127"/>
      <c r="AJ22" s="127"/>
      <c r="AK22" s="126" t="e">
        <f t="shared" si="33"/>
        <v>#DIV/0!</v>
      </c>
      <c r="AL22" s="126">
        <f t="shared" si="34"/>
        <v>0</v>
      </c>
      <c r="AM22" s="126">
        <f t="shared" si="35"/>
        <v>0</v>
      </c>
      <c r="AN22" s="126" t="e">
        <f t="shared" si="36"/>
        <v>#DIV/0!</v>
      </c>
      <c r="AO22" s="127"/>
      <c r="AP22" s="127"/>
      <c r="AQ22" s="126" t="e">
        <f t="shared" si="38"/>
        <v>#DIV/0!</v>
      </c>
      <c r="AR22" s="127"/>
      <c r="AS22" s="127"/>
      <c r="AT22" s="126" t="e">
        <f t="shared" si="40"/>
        <v>#DIV/0!</v>
      </c>
      <c r="AU22" s="127"/>
      <c r="AV22" s="127"/>
      <c r="AW22" s="126" t="e">
        <f t="shared" si="42"/>
        <v>#DIV/0!</v>
      </c>
      <c r="AX22" s="126">
        <f t="shared" si="43"/>
        <v>0</v>
      </c>
      <c r="AY22" s="126">
        <f t="shared" si="44"/>
        <v>0</v>
      </c>
      <c r="AZ22" s="126" t="e">
        <f t="shared" si="45"/>
        <v>#DIV/0!</v>
      </c>
      <c r="BA22" s="127"/>
      <c r="BB22" s="127"/>
      <c r="BC22" s="126" t="e">
        <f t="shared" si="47"/>
        <v>#DIV/0!</v>
      </c>
      <c r="BD22" s="127"/>
      <c r="BE22" s="127"/>
      <c r="BF22" s="126" t="e">
        <f t="shared" si="49"/>
        <v>#DIV/0!</v>
      </c>
      <c r="BG22" s="127"/>
      <c r="BH22" s="127"/>
      <c r="BI22" s="126" t="e">
        <f t="shared" si="51"/>
        <v>#DIV/0!</v>
      </c>
      <c r="BJ22" s="126">
        <f t="shared" si="52"/>
        <v>0</v>
      </c>
      <c r="BK22" s="126">
        <f t="shared" si="53"/>
        <v>0</v>
      </c>
      <c r="BL22" s="126" t="e">
        <f t="shared" si="54"/>
        <v>#DIV/0!</v>
      </c>
    </row>
    <row r="23" spans="1:64" s="159" customFormat="1">
      <c r="A23" s="155"/>
      <c r="B23" s="61"/>
      <c r="C23" s="61"/>
      <c r="D23" s="156"/>
      <c r="E23" s="61"/>
      <c r="F23" s="156"/>
      <c r="G23" s="61" t="s">
        <v>143</v>
      </c>
      <c r="H23" s="61"/>
      <c r="I23" s="89">
        <v>10560</v>
      </c>
      <c r="J23" s="128">
        <v>20000</v>
      </c>
      <c r="K23" s="128"/>
      <c r="L23" s="194">
        <f t="shared" si="14"/>
        <v>20000</v>
      </c>
      <c r="M23" s="194">
        <f t="shared" si="15"/>
        <v>989</v>
      </c>
      <c r="N23" s="150">
        <f t="shared" si="16"/>
        <v>4.9450000000000003</v>
      </c>
      <c r="O23" s="176">
        <f t="shared" si="17"/>
        <v>19011</v>
      </c>
      <c r="P23" s="150">
        <f t="shared" si="18"/>
        <v>95.055000000000007</v>
      </c>
      <c r="Q23" s="128">
        <v>350</v>
      </c>
      <c r="R23" s="128">
        <v>329</v>
      </c>
      <c r="S23" s="205">
        <f t="shared" si="20"/>
        <v>94</v>
      </c>
      <c r="T23" s="128">
        <v>660</v>
      </c>
      <c r="U23" s="128">
        <v>660</v>
      </c>
      <c r="V23" s="205">
        <f t="shared" si="22"/>
        <v>100</v>
      </c>
      <c r="W23" s="128"/>
      <c r="X23" s="128"/>
      <c r="Y23" s="126" t="e">
        <f t="shared" si="24"/>
        <v>#DIV/0!</v>
      </c>
      <c r="Z23" s="194">
        <f t="shared" si="25"/>
        <v>1010</v>
      </c>
      <c r="AA23" s="194">
        <f t="shared" si="26"/>
        <v>989</v>
      </c>
      <c r="AB23" s="205">
        <f t="shared" si="27"/>
        <v>97.920792079207928</v>
      </c>
      <c r="AC23" s="127"/>
      <c r="AD23" s="127"/>
      <c r="AE23" s="126" t="e">
        <f t="shared" si="29"/>
        <v>#DIV/0!</v>
      </c>
      <c r="AF23" s="127"/>
      <c r="AG23" s="127"/>
      <c r="AH23" s="126" t="e">
        <f t="shared" si="31"/>
        <v>#DIV/0!</v>
      </c>
      <c r="AI23" s="127"/>
      <c r="AJ23" s="127"/>
      <c r="AK23" s="126" t="e">
        <f t="shared" si="33"/>
        <v>#DIV/0!</v>
      </c>
      <c r="AL23" s="126">
        <f t="shared" si="34"/>
        <v>0</v>
      </c>
      <c r="AM23" s="126">
        <f t="shared" si="35"/>
        <v>0</v>
      </c>
      <c r="AN23" s="126" t="e">
        <f t="shared" si="36"/>
        <v>#DIV/0!</v>
      </c>
      <c r="AO23" s="127"/>
      <c r="AP23" s="127"/>
      <c r="AQ23" s="126" t="e">
        <f t="shared" si="38"/>
        <v>#DIV/0!</v>
      </c>
      <c r="AR23" s="127"/>
      <c r="AS23" s="127"/>
      <c r="AT23" s="126" t="e">
        <f t="shared" si="40"/>
        <v>#DIV/0!</v>
      </c>
      <c r="AU23" s="127"/>
      <c r="AV23" s="127"/>
      <c r="AW23" s="126" t="e">
        <f t="shared" si="42"/>
        <v>#DIV/0!</v>
      </c>
      <c r="AX23" s="126">
        <f t="shared" si="43"/>
        <v>0</v>
      </c>
      <c r="AY23" s="126">
        <f t="shared" si="44"/>
        <v>0</v>
      </c>
      <c r="AZ23" s="126" t="e">
        <f t="shared" si="45"/>
        <v>#DIV/0!</v>
      </c>
      <c r="BA23" s="127"/>
      <c r="BB23" s="127"/>
      <c r="BC23" s="126" t="e">
        <f t="shared" si="47"/>
        <v>#DIV/0!</v>
      </c>
      <c r="BD23" s="127"/>
      <c r="BE23" s="127"/>
      <c r="BF23" s="126" t="e">
        <f t="shared" si="49"/>
        <v>#DIV/0!</v>
      </c>
      <c r="BG23" s="127"/>
      <c r="BH23" s="127"/>
      <c r="BI23" s="126" t="e">
        <f t="shared" si="51"/>
        <v>#DIV/0!</v>
      </c>
      <c r="BJ23" s="126">
        <f t="shared" si="52"/>
        <v>0</v>
      </c>
      <c r="BK23" s="126">
        <f t="shared" si="53"/>
        <v>0</v>
      </c>
      <c r="BL23" s="126" t="e">
        <f t="shared" si="54"/>
        <v>#DIV/0!</v>
      </c>
    </row>
    <row r="24" spans="1:64" s="159" customFormat="1">
      <c r="A24" s="155"/>
      <c r="B24" s="61"/>
      <c r="C24" s="61"/>
      <c r="D24" s="156"/>
      <c r="E24" s="61"/>
      <c r="F24" s="156"/>
      <c r="G24" s="61" t="s">
        <v>144</v>
      </c>
      <c r="H24" s="61"/>
      <c r="I24" s="89">
        <v>0</v>
      </c>
      <c r="J24" s="128">
        <v>0</v>
      </c>
      <c r="K24" s="128"/>
      <c r="L24" s="194">
        <f t="shared" si="14"/>
        <v>0</v>
      </c>
      <c r="M24" s="194">
        <f t="shared" si="15"/>
        <v>0</v>
      </c>
      <c r="N24" s="150" t="e">
        <f t="shared" si="16"/>
        <v>#DIV/0!</v>
      </c>
      <c r="O24" s="176">
        <f t="shared" si="17"/>
        <v>0</v>
      </c>
      <c r="P24" s="150" t="e">
        <f t="shared" si="18"/>
        <v>#DIV/0!</v>
      </c>
      <c r="Q24" s="128"/>
      <c r="R24" s="128"/>
      <c r="S24" s="205" t="e">
        <f t="shared" si="20"/>
        <v>#DIV/0!</v>
      </c>
      <c r="T24" s="128"/>
      <c r="U24" s="128"/>
      <c r="V24" s="205" t="e">
        <f t="shared" si="22"/>
        <v>#DIV/0!</v>
      </c>
      <c r="W24" s="128"/>
      <c r="X24" s="128"/>
      <c r="Y24" s="126" t="e">
        <f t="shared" si="24"/>
        <v>#DIV/0!</v>
      </c>
      <c r="Z24" s="194">
        <f t="shared" si="25"/>
        <v>0</v>
      </c>
      <c r="AA24" s="194">
        <f t="shared" si="26"/>
        <v>0</v>
      </c>
      <c r="AB24" s="205" t="e">
        <f t="shared" si="27"/>
        <v>#DIV/0!</v>
      </c>
      <c r="AC24" s="127"/>
      <c r="AD24" s="127"/>
      <c r="AE24" s="126" t="e">
        <f t="shared" si="29"/>
        <v>#DIV/0!</v>
      </c>
      <c r="AF24" s="127"/>
      <c r="AG24" s="127"/>
      <c r="AH24" s="126" t="e">
        <f t="shared" si="31"/>
        <v>#DIV/0!</v>
      </c>
      <c r="AI24" s="127"/>
      <c r="AJ24" s="127"/>
      <c r="AK24" s="126" t="e">
        <f t="shared" si="33"/>
        <v>#DIV/0!</v>
      </c>
      <c r="AL24" s="126">
        <f t="shared" si="34"/>
        <v>0</v>
      </c>
      <c r="AM24" s="126">
        <f t="shared" si="35"/>
        <v>0</v>
      </c>
      <c r="AN24" s="126" t="e">
        <f t="shared" si="36"/>
        <v>#DIV/0!</v>
      </c>
      <c r="AO24" s="127"/>
      <c r="AP24" s="127"/>
      <c r="AQ24" s="126" t="e">
        <f t="shared" si="38"/>
        <v>#DIV/0!</v>
      </c>
      <c r="AR24" s="127"/>
      <c r="AS24" s="127"/>
      <c r="AT24" s="126" t="e">
        <f t="shared" si="40"/>
        <v>#DIV/0!</v>
      </c>
      <c r="AU24" s="127"/>
      <c r="AV24" s="127"/>
      <c r="AW24" s="126" t="e">
        <f t="shared" si="42"/>
        <v>#DIV/0!</v>
      </c>
      <c r="AX24" s="126">
        <f t="shared" si="43"/>
        <v>0</v>
      </c>
      <c r="AY24" s="126">
        <f t="shared" si="44"/>
        <v>0</v>
      </c>
      <c r="AZ24" s="126" t="e">
        <f t="shared" si="45"/>
        <v>#DIV/0!</v>
      </c>
      <c r="BA24" s="127"/>
      <c r="BB24" s="127"/>
      <c r="BC24" s="126" t="e">
        <f t="shared" si="47"/>
        <v>#DIV/0!</v>
      </c>
      <c r="BD24" s="127"/>
      <c r="BE24" s="127"/>
      <c r="BF24" s="126" t="e">
        <f t="shared" si="49"/>
        <v>#DIV/0!</v>
      </c>
      <c r="BG24" s="127"/>
      <c r="BH24" s="127"/>
      <c r="BI24" s="126" t="e">
        <f t="shared" si="51"/>
        <v>#DIV/0!</v>
      </c>
      <c r="BJ24" s="126">
        <f t="shared" si="52"/>
        <v>0</v>
      </c>
      <c r="BK24" s="126">
        <f t="shared" si="53"/>
        <v>0</v>
      </c>
      <c r="BL24" s="126" t="e">
        <f t="shared" si="54"/>
        <v>#DIV/0!</v>
      </c>
    </row>
    <row r="25" spans="1:64" s="159" customFormat="1">
      <c r="A25" s="155"/>
      <c r="B25" s="61"/>
      <c r="C25" s="61"/>
      <c r="D25" s="156"/>
      <c r="E25" s="61"/>
      <c r="F25" s="156"/>
      <c r="G25" s="61" t="s">
        <v>155</v>
      </c>
      <c r="H25" s="61"/>
      <c r="I25" s="89">
        <v>0</v>
      </c>
      <c r="J25" s="128">
        <v>0</v>
      </c>
      <c r="K25" s="128"/>
      <c r="L25" s="194">
        <f t="shared" si="14"/>
        <v>0</v>
      </c>
      <c r="M25" s="194">
        <f t="shared" si="15"/>
        <v>0</v>
      </c>
      <c r="N25" s="150" t="e">
        <f t="shared" si="16"/>
        <v>#DIV/0!</v>
      </c>
      <c r="O25" s="176">
        <f t="shared" si="17"/>
        <v>0</v>
      </c>
      <c r="P25" s="150" t="e">
        <f t="shared" si="18"/>
        <v>#DIV/0!</v>
      </c>
      <c r="Q25" s="128"/>
      <c r="R25" s="128"/>
      <c r="S25" s="205" t="e">
        <f t="shared" si="20"/>
        <v>#DIV/0!</v>
      </c>
      <c r="T25" s="128"/>
      <c r="U25" s="128"/>
      <c r="V25" s="205" t="e">
        <f t="shared" si="22"/>
        <v>#DIV/0!</v>
      </c>
      <c r="W25" s="128"/>
      <c r="X25" s="128"/>
      <c r="Y25" s="126" t="e">
        <f t="shared" si="24"/>
        <v>#DIV/0!</v>
      </c>
      <c r="Z25" s="194">
        <f t="shared" si="25"/>
        <v>0</v>
      </c>
      <c r="AA25" s="194">
        <f t="shared" si="26"/>
        <v>0</v>
      </c>
      <c r="AB25" s="205" t="e">
        <f t="shared" si="27"/>
        <v>#DIV/0!</v>
      </c>
      <c r="AC25" s="127"/>
      <c r="AD25" s="127"/>
      <c r="AE25" s="126" t="e">
        <f t="shared" si="29"/>
        <v>#DIV/0!</v>
      </c>
      <c r="AF25" s="127"/>
      <c r="AG25" s="127"/>
      <c r="AH25" s="126" t="e">
        <f t="shared" si="31"/>
        <v>#DIV/0!</v>
      </c>
      <c r="AI25" s="127"/>
      <c r="AJ25" s="127"/>
      <c r="AK25" s="126" t="e">
        <f t="shared" si="33"/>
        <v>#DIV/0!</v>
      </c>
      <c r="AL25" s="126">
        <f t="shared" si="34"/>
        <v>0</v>
      </c>
      <c r="AM25" s="126">
        <f t="shared" si="35"/>
        <v>0</v>
      </c>
      <c r="AN25" s="126" t="e">
        <f t="shared" si="36"/>
        <v>#DIV/0!</v>
      </c>
      <c r="AO25" s="127"/>
      <c r="AP25" s="127"/>
      <c r="AQ25" s="126" t="e">
        <f t="shared" si="38"/>
        <v>#DIV/0!</v>
      </c>
      <c r="AR25" s="127"/>
      <c r="AS25" s="127"/>
      <c r="AT25" s="126" t="e">
        <f t="shared" si="40"/>
        <v>#DIV/0!</v>
      </c>
      <c r="AU25" s="127"/>
      <c r="AV25" s="127"/>
      <c r="AW25" s="126" t="e">
        <f t="shared" si="42"/>
        <v>#DIV/0!</v>
      </c>
      <c r="AX25" s="126">
        <f t="shared" si="43"/>
        <v>0</v>
      </c>
      <c r="AY25" s="126">
        <f t="shared" si="44"/>
        <v>0</v>
      </c>
      <c r="AZ25" s="126" t="e">
        <f t="shared" si="45"/>
        <v>#DIV/0!</v>
      </c>
      <c r="BA25" s="127"/>
      <c r="BB25" s="127"/>
      <c r="BC25" s="126" t="e">
        <f t="shared" si="47"/>
        <v>#DIV/0!</v>
      </c>
      <c r="BD25" s="127"/>
      <c r="BE25" s="127"/>
      <c r="BF25" s="126" t="e">
        <f t="shared" si="49"/>
        <v>#DIV/0!</v>
      </c>
      <c r="BG25" s="127"/>
      <c r="BH25" s="127"/>
      <c r="BI25" s="126" t="e">
        <f t="shared" si="51"/>
        <v>#DIV/0!</v>
      </c>
      <c r="BJ25" s="126">
        <f t="shared" si="52"/>
        <v>0</v>
      </c>
      <c r="BK25" s="126">
        <f t="shared" si="53"/>
        <v>0</v>
      </c>
      <c r="BL25" s="126" t="e">
        <f t="shared" si="54"/>
        <v>#DIV/0!</v>
      </c>
    </row>
    <row r="26" spans="1:64" s="159" customFormat="1">
      <c r="A26" s="155"/>
      <c r="B26" s="61"/>
      <c r="C26" s="61"/>
      <c r="D26" s="156"/>
      <c r="E26" s="61"/>
      <c r="F26" s="156" t="s">
        <v>35</v>
      </c>
      <c r="G26" s="61"/>
      <c r="H26" s="157"/>
      <c r="I26" s="89">
        <f>SUM(I27:I29)</f>
        <v>9669.2000000000007</v>
      </c>
      <c r="J26" s="89">
        <f t="shared" ref="J26:K26" si="120">SUM(J27:J29)</f>
        <v>35000</v>
      </c>
      <c r="K26" s="89">
        <f t="shared" si="120"/>
        <v>0</v>
      </c>
      <c r="L26" s="194">
        <f t="shared" si="14"/>
        <v>35000</v>
      </c>
      <c r="M26" s="194">
        <f t="shared" si="15"/>
        <v>7979.2</v>
      </c>
      <c r="N26" s="150">
        <f t="shared" si="16"/>
        <v>22.797714285714285</v>
      </c>
      <c r="O26" s="176">
        <f t="shared" si="17"/>
        <v>27020.799999999999</v>
      </c>
      <c r="P26" s="150">
        <f t="shared" si="18"/>
        <v>77.202285714285708</v>
      </c>
      <c r="Q26" s="132">
        <f t="shared" ref="Q26:R26" si="121">SUM(Q27:Q29)</f>
        <v>4500</v>
      </c>
      <c r="R26" s="132">
        <f t="shared" si="121"/>
        <v>4500</v>
      </c>
      <c r="S26" s="205">
        <f t="shared" si="20"/>
        <v>100</v>
      </c>
      <c r="T26" s="132">
        <f t="shared" ref="T26:U26" si="122">SUM(T27:T29)</f>
        <v>3500</v>
      </c>
      <c r="U26" s="132">
        <f t="shared" si="122"/>
        <v>3479.2</v>
      </c>
      <c r="V26" s="205">
        <f t="shared" si="22"/>
        <v>99.405714285714282</v>
      </c>
      <c r="W26" s="132">
        <f t="shared" ref="W26:X26" si="123">SUM(W27:W29)</f>
        <v>0</v>
      </c>
      <c r="X26" s="132">
        <f t="shared" si="123"/>
        <v>0</v>
      </c>
      <c r="Y26" s="126" t="e">
        <f t="shared" si="24"/>
        <v>#DIV/0!</v>
      </c>
      <c r="Z26" s="194">
        <f t="shared" si="25"/>
        <v>8000</v>
      </c>
      <c r="AA26" s="194">
        <f t="shared" si="26"/>
        <v>7979.2</v>
      </c>
      <c r="AB26" s="205">
        <f t="shared" si="27"/>
        <v>99.74</v>
      </c>
      <c r="AC26" s="89">
        <f t="shared" ref="AC26:AD26" si="124">SUM(AC27:AC29)</f>
        <v>0</v>
      </c>
      <c r="AD26" s="89">
        <f t="shared" si="124"/>
        <v>0</v>
      </c>
      <c r="AE26" s="126" t="e">
        <f t="shared" si="29"/>
        <v>#DIV/0!</v>
      </c>
      <c r="AF26" s="89">
        <f t="shared" ref="AF26:AG26" si="125">SUM(AF27:AF29)</f>
        <v>0</v>
      </c>
      <c r="AG26" s="89">
        <f t="shared" si="125"/>
        <v>0</v>
      </c>
      <c r="AH26" s="126" t="e">
        <f t="shared" si="31"/>
        <v>#DIV/0!</v>
      </c>
      <c r="AI26" s="89">
        <f t="shared" ref="AI26:AJ26" si="126">SUM(AI27:AI29)</f>
        <v>0</v>
      </c>
      <c r="AJ26" s="89">
        <f t="shared" si="126"/>
        <v>0</v>
      </c>
      <c r="AK26" s="126" t="e">
        <f t="shared" si="33"/>
        <v>#DIV/0!</v>
      </c>
      <c r="AL26" s="126">
        <f t="shared" si="34"/>
        <v>0</v>
      </c>
      <c r="AM26" s="126">
        <f t="shared" si="35"/>
        <v>0</v>
      </c>
      <c r="AN26" s="126" t="e">
        <f t="shared" si="36"/>
        <v>#DIV/0!</v>
      </c>
      <c r="AO26" s="89">
        <f t="shared" ref="AO26:AP26" si="127">SUM(AO27:AO29)</f>
        <v>0</v>
      </c>
      <c r="AP26" s="89">
        <f t="shared" si="127"/>
        <v>0</v>
      </c>
      <c r="AQ26" s="126" t="e">
        <f t="shared" si="38"/>
        <v>#DIV/0!</v>
      </c>
      <c r="AR26" s="89">
        <f t="shared" ref="AR26:AS26" si="128">SUM(AR27:AR29)</f>
        <v>0</v>
      </c>
      <c r="AS26" s="89">
        <f t="shared" si="128"/>
        <v>0</v>
      </c>
      <c r="AT26" s="126" t="e">
        <f t="shared" si="40"/>
        <v>#DIV/0!</v>
      </c>
      <c r="AU26" s="89">
        <f t="shared" ref="AU26:AV26" si="129">SUM(AU27:AU29)</f>
        <v>0</v>
      </c>
      <c r="AV26" s="89">
        <f t="shared" si="129"/>
        <v>0</v>
      </c>
      <c r="AW26" s="126" t="e">
        <f t="shared" si="42"/>
        <v>#DIV/0!</v>
      </c>
      <c r="AX26" s="126">
        <f t="shared" si="43"/>
        <v>0</v>
      </c>
      <c r="AY26" s="126">
        <f t="shared" si="44"/>
        <v>0</v>
      </c>
      <c r="AZ26" s="126" t="e">
        <f t="shared" si="45"/>
        <v>#DIV/0!</v>
      </c>
      <c r="BA26" s="89">
        <f t="shared" ref="BA26:BB26" si="130">SUM(BA27:BA29)</f>
        <v>0</v>
      </c>
      <c r="BB26" s="89">
        <f t="shared" si="130"/>
        <v>0</v>
      </c>
      <c r="BC26" s="126" t="e">
        <f t="shared" si="47"/>
        <v>#DIV/0!</v>
      </c>
      <c r="BD26" s="89">
        <f t="shared" ref="BD26:BE26" si="131">SUM(BD27:BD29)</f>
        <v>0</v>
      </c>
      <c r="BE26" s="89">
        <f t="shared" si="131"/>
        <v>0</v>
      </c>
      <c r="BF26" s="126" t="e">
        <f t="shared" si="49"/>
        <v>#DIV/0!</v>
      </c>
      <c r="BG26" s="89">
        <f t="shared" ref="BG26:BH26" si="132">SUM(BG27:BG29)</f>
        <v>0</v>
      </c>
      <c r="BH26" s="89">
        <f t="shared" si="132"/>
        <v>0</v>
      </c>
      <c r="BI26" s="126" t="e">
        <f t="shared" si="51"/>
        <v>#DIV/0!</v>
      </c>
      <c r="BJ26" s="126">
        <f t="shared" si="52"/>
        <v>0</v>
      </c>
      <c r="BK26" s="126">
        <f t="shared" si="53"/>
        <v>0</v>
      </c>
      <c r="BL26" s="126" t="e">
        <f t="shared" si="54"/>
        <v>#DIV/0!</v>
      </c>
    </row>
    <row r="27" spans="1:64" s="159" customFormat="1">
      <c r="A27" s="155"/>
      <c r="B27" s="61"/>
      <c r="C27" s="61"/>
      <c r="D27" s="156"/>
      <c r="E27" s="61"/>
      <c r="F27" s="156"/>
      <c r="G27" s="61" t="s">
        <v>145</v>
      </c>
      <c r="H27" s="61"/>
      <c r="I27" s="89">
        <v>9669.2000000000007</v>
      </c>
      <c r="J27" s="128">
        <v>20000</v>
      </c>
      <c r="K27" s="128"/>
      <c r="L27" s="194">
        <f t="shared" si="14"/>
        <v>20000</v>
      </c>
      <c r="M27" s="194">
        <f t="shared" si="15"/>
        <v>7979.2</v>
      </c>
      <c r="N27" s="150">
        <f t="shared" si="16"/>
        <v>39.896000000000001</v>
      </c>
      <c r="O27" s="176">
        <f t="shared" si="17"/>
        <v>12020.8</v>
      </c>
      <c r="P27" s="150">
        <f t="shared" si="18"/>
        <v>60.103999999999999</v>
      </c>
      <c r="Q27" s="128">
        <v>4500</v>
      </c>
      <c r="R27" s="128">
        <v>4500</v>
      </c>
      <c r="S27" s="205">
        <f t="shared" si="20"/>
        <v>100</v>
      </c>
      <c r="T27" s="128">
        <v>3500</v>
      </c>
      <c r="U27" s="128">
        <v>3479.2</v>
      </c>
      <c r="V27" s="205">
        <f t="shared" si="22"/>
        <v>99.405714285714282</v>
      </c>
      <c r="W27" s="128"/>
      <c r="X27" s="128"/>
      <c r="Y27" s="126" t="e">
        <f t="shared" si="24"/>
        <v>#DIV/0!</v>
      </c>
      <c r="Z27" s="194">
        <f t="shared" si="25"/>
        <v>8000</v>
      </c>
      <c r="AA27" s="194">
        <f t="shared" si="26"/>
        <v>7979.2</v>
      </c>
      <c r="AB27" s="205">
        <f t="shared" si="27"/>
        <v>99.74</v>
      </c>
      <c r="AC27" s="127"/>
      <c r="AD27" s="127"/>
      <c r="AE27" s="126" t="e">
        <f t="shared" si="29"/>
        <v>#DIV/0!</v>
      </c>
      <c r="AF27" s="127"/>
      <c r="AG27" s="127"/>
      <c r="AH27" s="126" t="e">
        <f t="shared" si="31"/>
        <v>#DIV/0!</v>
      </c>
      <c r="AI27" s="127"/>
      <c r="AJ27" s="127"/>
      <c r="AK27" s="126" t="e">
        <f t="shared" si="33"/>
        <v>#DIV/0!</v>
      </c>
      <c r="AL27" s="126">
        <f t="shared" si="34"/>
        <v>0</v>
      </c>
      <c r="AM27" s="126">
        <f t="shared" si="35"/>
        <v>0</v>
      </c>
      <c r="AN27" s="126" t="e">
        <f t="shared" si="36"/>
        <v>#DIV/0!</v>
      </c>
      <c r="AO27" s="127"/>
      <c r="AP27" s="127"/>
      <c r="AQ27" s="126" t="e">
        <f t="shared" si="38"/>
        <v>#DIV/0!</v>
      </c>
      <c r="AR27" s="127"/>
      <c r="AS27" s="127"/>
      <c r="AT27" s="126" t="e">
        <f t="shared" si="40"/>
        <v>#DIV/0!</v>
      </c>
      <c r="AU27" s="127"/>
      <c r="AV27" s="127"/>
      <c r="AW27" s="126" t="e">
        <f t="shared" si="42"/>
        <v>#DIV/0!</v>
      </c>
      <c r="AX27" s="126">
        <f t="shared" si="43"/>
        <v>0</v>
      </c>
      <c r="AY27" s="126">
        <f t="shared" si="44"/>
        <v>0</v>
      </c>
      <c r="AZ27" s="126" t="e">
        <f t="shared" si="45"/>
        <v>#DIV/0!</v>
      </c>
      <c r="BA27" s="127"/>
      <c r="BB27" s="127"/>
      <c r="BC27" s="126" t="e">
        <f t="shared" si="47"/>
        <v>#DIV/0!</v>
      </c>
      <c r="BD27" s="127"/>
      <c r="BE27" s="127"/>
      <c r="BF27" s="126" t="e">
        <f t="shared" si="49"/>
        <v>#DIV/0!</v>
      </c>
      <c r="BG27" s="127"/>
      <c r="BH27" s="127"/>
      <c r="BI27" s="126" t="e">
        <f t="shared" si="51"/>
        <v>#DIV/0!</v>
      </c>
      <c r="BJ27" s="126">
        <f t="shared" si="52"/>
        <v>0</v>
      </c>
      <c r="BK27" s="126">
        <f t="shared" si="53"/>
        <v>0</v>
      </c>
      <c r="BL27" s="126" t="e">
        <f t="shared" si="54"/>
        <v>#DIV/0!</v>
      </c>
    </row>
    <row r="28" spans="1:64" s="159" customFormat="1">
      <c r="A28" s="155"/>
      <c r="B28" s="61"/>
      <c r="C28" s="61"/>
      <c r="D28" s="156"/>
      <c r="E28" s="61"/>
      <c r="F28" s="156"/>
      <c r="G28" s="61" t="s">
        <v>146</v>
      </c>
      <c r="H28" s="61"/>
      <c r="I28" s="89">
        <v>0</v>
      </c>
      <c r="J28" s="128">
        <v>15000</v>
      </c>
      <c r="K28" s="128"/>
      <c r="L28" s="194">
        <f t="shared" si="14"/>
        <v>15000</v>
      </c>
      <c r="M28" s="194">
        <f t="shared" si="15"/>
        <v>0</v>
      </c>
      <c r="N28" s="150">
        <f t="shared" si="16"/>
        <v>0</v>
      </c>
      <c r="O28" s="176">
        <f t="shared" si="17"/>
        <v>15000</v>
      </c>
      <c r="P28" s="150">
        <f t="shared" si="18"/>
        <v>100</v>
      </c>
      <c r="Q28" s="128"/>
      <c r="R28" s="128"/>
      <c r="S28" s="205" t="e">
        <f t="shared" si="20"/>
        <v>#DIV/0!</v>
      </c>
      <c r="T28" s="128"/>
      <c r="U28" s="128"/>
      <c r="V28" s="205" t="e">
        <f t="shared" si="22"/>
        <v>#DIV/0!</v>
      </c>
      <c r="W28" s="128"/>
      <c r="X28" s="128"/>
      <c r="Y28" s="126" t="e">
        <f t="shared" si="24"/>
        <v>#DIV/0!</v>
      </c>
      <c r="Z28" s="194">
        <f t="shared" si="25"/>
        <v>0</v>
      </c>
      <c r="AA28" s="194">
        <f t="shared" si="26"/>
        <v>0</v>
      </c>
      <c r="AB28" s="205" t="e">
        <f t="shared" si="27"/>
        <v>#DIV/0!</v>
      </c>
      <c r="AC28" s="127"/>
      <c r="AD28" s="127"/>
      <c r="AE28" s="126" t="e">
        <f t="shared" si="29"/>
        <v>#DIV/0!</v>
      </c>
      <c r="AF28" s="127"/>
      <c r="AG28" s="127"/>
      <c r="AH28" s="126" t="e">
        <f t="shared" si="31"/>
        <v>#DIV/0!</v>
      </c>
      <c r="AI28" s="127"/>
      <c r="AJ28" s="127"/>
      <c r="AK28" s="126" t="e">
        <f t="shared" si="33"/>
        <v>#DIV/0!</v>
      </c>
      <c r="AL28" s="126">
        <f t="shared" si="34"/>
        <v>0</v>
      </c>
      <c r="AM28" s="126">
        <f t="shared" si="35"/>
        <v>0</v>
      </c>
      <c r="AN28" s="126" t="e">
        <f t="shared" si="36"/>
        <v>#DIV/0!</v>
      </c>
      <c r="AO28" s="127"/>
      <c r="AP28" s="127"/>
      <c r="AQ28" s="126" t="e">
        <f t="shared" si="38"/>
        <v>#DIV/0!</v>
      </c>
      <c r="AR28" s="127"/>
      <c r="AS28" s="127"/>
      <c r="AT28" s="126" t="e">
        <f t="shared" si="40"/>
        <v>#DIV/0!</v>
      </c>
      <c r="AU28" s="127"/>
      <c r="AV28" s="127"/>
      <c r="AW28" s="126" t="e">
        <f t="shared" si="42"/>
        <v>#DIV/0!</v>
      </c>
      <c r="AX28" s="126">
        <f t="shared" si="43"/>
        <v>0</v>
      </c>
      <c r="AY28" s="126">
        <f t="shared" si="44"/>
        <v>0</v>
      </c>
      <c r="AZ28" s="126" t="e">
        <f t="shared" si="45"/>
        <v>#DIV/0!</v>
      </c>
      <c r="BA28" s="127"/>
      <c r="BB28" s="127"/>
      <c r="BC28" s="126" t="e">
        <f t="shared" si="47"/>
        <v>#DIV/0!</v>
      </c>
      <c r="BD28" s="127"/>
      <c r="BE28" s="127"/>
      <c r="BF28" s="126" t="e">
        <f t="shared" si="49"/>
        <v>#DIV/0!</v>
      </c>
      <c r="BG28" s="127"/>
      <c r="BH28" s="127"/>
      <c r="BI28" s="126" t="e">
        <f t="shared" si="51"/>
        <v>#DIV/0!</v>
      </c>
      <c r="BJ28" s="126">
        <f t="shared" si="52"/>
        <v>0</v>
      </c>
      <c r="BK28" s="126">
        <f t="shared" si="53"/>
        <v>0</v>
      </c>
      <c r="BL28" s="126" t="e">
        <f t="shared" si="54"/>
        <v>#DIV/0!</v>
      </c>
    </row>
    <row r="29" spans="1:64" s="159" customFormat="1">
      <c r="A29" s="155"/>
      <c r="B29" s="61"/>
      <c r="C29" s="61"/>
      <c r="D29" s="156"/>
      <c r="E29" s="61"/>
      <c r="F29" s="156"/>
      <c r="G29" s="61" t="s">
        <v>157</v>
      </c>
      <c r="H29" s="61"/>
      <c r="I29" s="89">
        <v>0</v>
      </c>
      <c r="J29" s="128">
        <v>0</v>
      </c>
      <c r="K29" s="128"/>
      <c r="L29" s="194">
        <f t="shared" si="14"/>
        <v>0</v>
      </c>
      <c r="M29" s="194">
        <f t="shared" si="15"/>
        <v>0</v>
      </c>
      <c r="N29" s="150" t="e">
        <f t="shared" si="16"/>
        <v>#DIV/0!</v>
      </c>
      <c r="O29" s="176">
        <f t="shared" si="17"/>
        <v>0</v>
      </c>
      <c r="P29" s="150" t="e">
        <f t="shared" si="18"/>
        <v>#DIV/0!</v>
      </c>
      <c r="Q29" s="128"/>
      <c r="R29" s="128"/>
      <c r="S29" s="205" t="e">
        <f t="shared" si="20"/>
        <v>#DIV/0!</v>
      </c>
      <c r="T29" s="128"/>
      <c r="U29" s="128"/>
      <c r="V29" s="205" t="e">
        <f t="shared" si="22"/>
        <v>#DIV/0!</v>
      </c>
      <c r="W29" s="128"/>
      <c r="X29" s="128"/>
      <c r="Y29" s="126" t="e">
        <f t="shared" si="24"/>
        <v>#DIV/0!</v>
      </c>
      <c r="Z29" s="194">
        <f t="shared" si="25"/>
        <v>0</v>
      </c>
      <c r="AA29" s="194">
        <f t="shared" si="26"/>
        <v>0</v>
      </c>
      <c r="AB29" s="205" t="e">
        <f t="shared" si="27"/>
        <v>#DIV/0!</v>
      </c>
      <c r="AC29" s="127"/>
      <c r="AD29" s="127"/>
      <c r="AE29" s="126" t="e">
        <f t="shared" si="29"/>
        <v>#DIV/0!</v>
      </c>
      <c r="AF29" s="127"/>
      <c r="AG29" s="127"/>
      <c r="AH29" s="126" t="e">
        <f t="shared" si="31"/>
        <v>#DIV/0!</v>
      </c>
      <c r="AI29" s="127"/>
      <c r="AJ29" s="127"/>
      <c r="AK29" s="126" t="e">
        <f t="shared" si="33"/>
        <v>#DIV/0!</v>
      </c>
      <c r="AL29" s="126">
        <f t="shared" si="34"/>
        <v>0</v>
      </c>
      <c r="AM29" s="126">
        <f t="shared" si="35"/>
        <v>0</v>
      </c>
      <c r="AN29" s="126" t="e">
        <f t="shared" si="36"/>
        <v>#DIV/0!</v>
      </c>
      <c r="AO29" s="127"/>
      <c r="AP29" s="127"/>
      <c r="AQ29" s="126" t="e">
        <f t="shared" si="38"/>
        <v>#DIV/0!</v>
      </c>
      <c r="AR29" s="127"/>
      <c r="AS29" s="127"/>
      <c r="AT29" s="126" t="e">
        <f t="shared" si="40"/>
        <v>#DIV/0!</v>
      </c>
      <c r="AU29" s="127"/>
      <c r="AV29" s="127"/>
      <c r="AW29" s="126" t="e">
        <f t="shared" si="42"/>
        <v>#DIV/0!</v>
      </c>
      <c r="AX29" s="126">
        <f t="shared" si="43"/>
        <v>0</v>
      </c>
      <c r="AY29" s="126">
        <f t="shared" si="44"/>
        <v>0</v>
      </c>
      <c r="AZ29" s="126" t="e">
        <f t="shared" si="45"/>
        <v>#DIV/0!</v>
      </c>
      <c r="BA29" s="127"/>
      <c r="BB29" s="127"/>
      <c r="BC29" s="126" t="e">
        <f t="shared" si="47"/>
        <v>#DIV/0!</v>
      </c>
      <c r="BD29" s="127"/>
      <c r="BE29" s="127"/>
      <c r="BF29" s="126" t="e">
        <f t="shared" si="49"/>
        <v>#DIV/0!</v>
      </c>
      <c r="BG29" s="127"/>
      <c r="BH29" s="127"/>
      <c r="BI29" s="126" t="e">
        <f t="shared" si="51"/>
        <v>#DIV/0!</v>
      </c>
      <c r="BJ29" s="126">
        <f t="shared" si="52"/>
        <v>0</v>
      </c>
      <c r="BK29" s="126">
        <f t="shared" si="53"/>
        <v>0</v>
      </c>
      <c r="BL29" s="126" t="e">
        <f t="shared" si="54"/>
        <v>#DIV/0!</v>
      </c>
    </row>
    <row r="30" spans="1:64" s="159" customFormat="1">
      <c r="A30" s="155"/>
      <c r="B30" s="61"/>
      <c r="C30" s="61"/>
      <c r="D30" s="156" t="s">
        <v>45</v>
      </c>
      <c r="E30" s="61"/>
      <c r="F30" s="61"/>
      <c r="G30" s="61"/>
      <c r="H30" s="157"/>
      <c r="I30" s="89">
        <f>SUM(I31)</f>
        <v>964375</v>
      </c>
      <c r="J30" s="89">
        <f t="shared" ref="J30:K30" si="133">SUM(J31)</f>
        <v>30000</v>
      </c>
      <c r="K30" s="89">
        <f t="shared" si="133"/>
        <v>0</v>
      </c>
      <c r="L30" s="194">
        <f t="shared" si="14"/>
        <v>30000</v>
      </c>
      <c r="M30" s="194">
        <f t="shared" si="15"/>
        <v>0</v>
      </c>
      <c r="N30" s="150">
        <f t="shared" si="16"/>
        <v>0</v>
      </c>
      <c r="O30" s="176">
        <f t="shared" si="17"/>
        <v>30000</v>
      </c>
      <c r="P30" s="150">
        <f t="shared" si="18"/>
        <v>100</v>
      </c>
      <c r="Q30" s="132">
        <f t="shared" ref="Q30:R30" si="134">SUM(Q31)</f>
        <v>0</v>
      </c>
      <c r="R30" s="132">
        <f t="shared" si="134"/>
        <v>0</v>
      </c>
      <c r="S30" s="205" t="e">
        <f t="shared" si="20"/>
        <v>#DIV/0!</v>
      </c>
      <c r="T30" s="132">
        <f t="shared" ref="T30:U30" si="135">SUM(T31)</f>
        <v>0</v>
      </c>
      <c r="U30" s="132">
        <f t="shared" si="135"/>
        <v>0</v>
      </c>
      <c r="V30" s="205" t="e">
        <f t="shared" si="22"/>
        <v>#DIV/0!</v>
      </c>
      <c r="W30" s="132">
        <f t="shared" ref="W30:X30" si="136">SUM(W31)</f>
        <v>0</v>
      </c>
      <c r="X30" s="132">
        <f t="shared" si="136"/>
        <v>0</v>
      </c>
      <c r="Y30" s="126" t="e">
        <f t="shared" si="24"/>
        <v>#DIV/0!</v>
      </c>
      <c r="Z30" s="194">
        <f t="shared" si="25"/>
        <v>0</v>
      </c>
      <c r="AA30" s="194">
        <f t="shared" si="26"/>
        <v>0</v>
      </c>
      <c r="AB30" s="205" t="e">
        <f t="shared" si="27"/>
        <v>#DIV/0!</v>
      </c>
      <c r="AC30" s="89">
        <f t="shared" ref="AC30:AD30" si="137">SUM(AC31)</f>
        <v>0</v>
      </c>
      <c r="AD30" s="89">
        <f t="shared" si="137"/>
        <v>0</v>
      </c>
      <c r="AE30" s="126" t="e">
        <f t="shared" si="29"/>
        <v>#DIV/0!</v>
      </c>
      <c r="AF30" s="89">
        <f t="shared" ref="AF30:AG30" si="138">SUM(AF31)</f>
        <v>0</v>
      </c>
      <c r="AG30" s="89">
        <f t="shared" si="138"/>
        <v>0</v>
      </c>
      <c r="AH30" s="126" t="e">
        <f t="shared" si="31"/>
        <v>#DIV/0!</v>
      </c>
      <c r="AI30" s="89">
        <f t="shared" ref="AI30:AJ30" si="139">SUM(AI31)</f>
        <v>0</v>
      </c>
      <c r="AJ30" s="89">
        <f t="shared" si="139"/>
        <v>0</v>
      </c>
      <c r="AK30" s="126" t="e">
        <f t="shared" si="33"/>
        <v>#DIV/0!</v>
      </c>
      <c r="AL30" s="126">
        <f t="shared" si="34"/>
        <v>0</v>
      </c>
      <c r="AM30" s="126">
        <f t="shared" si="35"/>
        <v>0</v>
      </c>
      <c r="AN30" s="126" t="e">
        <f t="shared" si="36"/>
        <v>#DIV/0!</v>
      </c>
      <c r="AO30" s="89">
        <f t="shared" ref="AO30:AP30" si="140">SUM(AO31)</f>
        <v>0</v>
      </c>
      <c r="AP30" s="89">
        <f t="shared" si="140"/>
        <v>0</v>
      </c>
      <c r="AQ30" s="126" t="e">
        <f t="shared" si="38"/>
        <v>#DIV/0!</v>
      </c>
      <c r="AR30" s="89">
        <f t="shared" ref="AR30:AS30" si="141">SUM(AR31)</f>
        <v>0</v>
      </c>
      <c r="AS30" s="89">
        <f t="shared" si="141"/>
        <v>0</v>
      </c>
      <c r="AT30" s="126" t="e">
        <f t="shared" si="40"/>
        <v>#DIV/0!</v>
      </c>
      <c r="AU30" s="89">
        <f t="shared" ref="AU30:AV30" si="142">SUM(AU31)</f>
        <v>0</v>
      </c>
      <c r="AV30" s="89">
        <f t="shared" si="142"/>
        <v>0</v>
      </c>
      <c r="AW30" s="126" t="e">
        <f t="shared" si="42"/>
        <v>#DIV/0!</v>
      </c>
      <c r="AX30" s="126">
        <f t="shared" si="43"/>
        <v>0</v>
      </c>
      <c r="AY30" s="126">
        <f t="shared" si="44"/>
        <v>0</v>
      </c>
      <c r="AZ30" s="126" t="e">
        <f t="shared" si="45"/>
        <v>#DIV/0!</v>
      </c>
      <c r="BA30" s="89">
        <f t="shared" ref="BA30:BB30" si="143">SUM(BA31)</f>
        <v>0</v>
      </c>
      <c r="BB30" s="89">
        <f t="shared" si="143"/>
        <v>0</v>
      </c>
      <c r="BC30" s="126" t="e">
        <f t="shared" si="47"/>
        <v>#DIV/0!</v>
      </c>
      <c r="BD30" s="89">
        <f t="shared" ref="BD30:BE30" si="144">SUM(BD31)</f>
        <v>0</v>
      </c>
      <c r="BE30" s="89">
        <f t="shared" si="144"/>
        <v>0</v>
      </c>
      <c r="BF30" s="126" t="e">
        <f t="shared" si="49"/>
        <v>#DIV/0!</v>
      </c>
      <c r="BG30" s="89">
        <f t="shared" ref="BG30:BH30" si="145">SUM(BG31)</f>
        <v>0</v>
      </c>
      <c r="BH30" s="89">
        <f t="shared" si="145"/>
        <v>0</v>
      </c>
      <c r="BI30" s="126" t="e">
        <f t="shared" si="51"/>
        <v>#DIV/0!</v>
      </c>
      <c r="BJ30" s="126">
        <f t="shared" si="52"/>
        <v>0</v>
      </c>
      <c r="BK30" s="126">
        <f t="shared" si="53"/>
        <v>0</v>
      </c>
      <c r="BL30" s="126" t="e">
        <f t="shared" si="54"/>
        <v>#DIV/0!</v>
      </c>
    </row>
    <row r="31" spans="1:64" s="159" customFormat="1">
      <c r="A31" s="155"/>
      <c r="B31" s="61"/>
      <c r="C31" s="61"/>
      <c r="D31" s="156"/>
      <c r="E31" s="156" t="s">
        <v>46</v>
      </c>
      <c r="F31" s="61"/>
      <c r="G31" s="61"/>
      <c r="H31" s="157"/>
      <c r="I31" s="89">
        <f>SUM(I32:I33)</f>
        <v>964375</v>
      </c>
      <c r="J31" s="89">
        <f t="shared" ref="J31:K31" si="146">SUM(J32:J33)</f>
        <v>30000</v>
      </c>
      <c r="K31" s="89">
        <f t="shared" si="146"/>
        <v>0</v>
      </c>
      <c r="L31" s="194">
        <f t="shared" si="14"/>
        <v>30000</v>
      </c>
      <c r="M31" s="194">
        <f t="shared" si="15"/>
        <v>0</v>
      </c>
      <c r="N31" s="150">
        <f t="shared" si="16"/>
        <v>0</v>
      </c>
      <c r="O31" s="176">
        <f t="shared" si="17"/>
        <v>30000</v>
      </c>
      <c r="P31" s="150">
        <f t="shared" si="18"/>
        <v>100</v>
      </c>
      <c r="Q31" s="132">
        <f t="shared" ref="Q31:R31" si="147">SUM(Q32:Q33)</f>
        <v>0</v>
      </c>
      <c r="R31" s="132">
        <f t="shared" si="147"/>
        <v>0</v>
      </c>
      <c r="S31" s="205" t="e">
        <f t="shared" si="20"/>
        <v>#DIV/0!</v>
      </c>
      <c r="T31" s="132">
        <f t="shared" ref="T31:U31" si="148">SUM(T32:T33)</f>
        <v>0</v>
      </c>
      <c r="U31" s="132">
        <f t="shared" si="148"/>
        <v>0</v>
      </c>
      <c r="V31" s="205" t="e">
        <f t="shared" si="22"/>
        <v>#DIV/0!</v>
      </c>
      <c r="W31" s="132">
        <f t="shared" ref="W31:X31" si="149">SUM(W32:W33)</f>
        <v>0</v>
      </c>
      <c r="X31" s="132">
        <f t="shared" si="149"/>
        <v>0</v>
      </c>
      <c r="Y31" s="126" t="e">
        <f t="shared" si="24"/>
        <v>#DIV/0!</v>
      </c>
      <c r="Z31" s="194">
        <f t="shared" si="25"/>
        <v>0</v>
      </c>
      <c r="AA31" s="194">
        <f t="shared" si="26"/>
        <v>0</v>
      </c>
      <c r="AB31" s="205" t="e">
        <f t="shared" si="27"/>
        <v>#DIV/0!</v>
      </c>
      <c r="AC31" s="89">
        <f t="shared" ref="AC31:AD31" si="150">SUM(AC32:AC33)</f>
        <v>0</v>
      </c>
      <c r="AD31" s="89">
        <f t="shared" si="150"/>
        <v>0</v>
      </c>
      <c r="AE31" s="126" t="e">
        <f t="shared" si="29"/>
        <v>#DIV/0!</v>
      </c>
      <c r="AF31" s="89">
        <f t="shared" ref="AF31:AG31" si="151">SUM(AF32:AF33)</f>
        <v>0</v>
      </c>
      <c r="AG31" s="89">
        <f t="shared" si="151"/>
        <v>0</v>
      </c>
      <c r="AH31" s="126" t="e">
        <f t="shared" si="31"/>
        <v>#DIV/0!</v>
      </c>
      <c r="AI31" s="89">
        <f t="shared" ref="AI31:AJ31" si="152">SUM(AI32:AI33)</f>
        <v>0</v>
      </c>
      <c r="AJ31" s="89">
        <f t="shared" si="152"/>
        <v>0</v>
      </c>
      <c r="AK31" s="126" t="e">
        <f t="shared" si="33"/>
        <v>#DIV/0!</v>
      </c>
      <c r="AL31" s="126">
        <f t="shared" si="34"/>
        <v>0</v>
      </c>
      <c r="AM31" s="126">
        <f t="shared" si="35"/>
        <v>0</v>
      </c>
      <c r="AN31" s="126" t="e">
        <f t="shared" si="36"/>
        <v>#DIV/0!</v>
      </c>
      <c r="AO31" s="89">
        <f t="shared" ref="AO31:AP31" si="153">SUM(AO32:AO33)</f>
        <v>0</v>
      </c>
      <c r="AP31" s="89">
        <f t="shared" si="153"/>
        <v>0</v>
      </c>
      <c r="AQ31" s="126" t="e">
        <f t="shared" si="38"/>
        <v>#DIV/0!</v>
      </c>
      <c r="AR31" s="89">
        <f t="shared" ref="AR31:AS31" si="154">SUM(AR32:AR33)</f>
        <v>0</v>
      </c>
      <c r="AS31" s="89">
        <f t="shared" si="154"/>
        <v>0</v>
      </c>
      <c r="AT31" s="126" t="e">
        <f t="shared" si="40"/>
        <v>#DIV/0!</v>
      </c>
      <c r="AU31" s="89">
        <f t="shared" ref="AU31:AV31" si="155">SUM(AU32:AU33)</f>
        <v>0</v>
      </c>
      <c r="AV31" s="89">
        <f t="shared" si="155"/>
        <v>0</v>
      </c>
      <c r="AW31" s="126" t="e">
        <f t="shared" si="42"/>
        <v>#DIV/0!</v>
      </c>
      <c r="AX31" s="126">
        <f t="shared" si="43"/>
        <v>0</v>
      </c>
      <c r="AY31" s="126">
        <f t="shared" si="44"/>
        <v>0</v>
      </c>
      <c r="AZ31" s="126" t="e">
        <f t="shared" si="45"/>
        <v>#DIV/0!</v>
      </c>
      <c r="BA31" s="89">
        <f t="shared" ref="BA31:BB31" si="156">SUM(BA32:BA33)</f>
        <v>0</v>
      </c>
      <c r="BB31" s="89">
        <f t="shared" si="156"/>
        <v>0</v>
      </c>
      <c r="BC31" s="126" t="e">
        <f t="shared" si="47"/>
        <v>#DIV/0!</v>
      </c>
      <c r="BD31" s="89">
        <f t="shared" ref="BD31:BE31" si="157">SUM(BD32:BD33)</f>
        <v>0</v>
      </c>
      <c r="BE31" s="89">
        <f t="shared" si="157"/>
        <v>0</v>
      </c>
      <c r="BF31" s="126" t="e">
        <f t="shared" si="49"/>
        <v>#DIV/0!</v>
      </c>
      <c r="BG31" s="89">
        <f t="shared" ref="BG31:BH31" si="158">SUM(BG32:BG33)</f>
        <v>0</v>
      </c>
      <c r="BH31" s="89">
        <f t="shared" si="158"/>
        <v>0</v>
      </c>
      <c r="BI31" s="126" t="e">
        <f t="shared" si="51"/>
        <v>#DIV/0!</v>
      </c>
      <c r="BJ31" s="126">
        <f t="shared" si="52"/>
        <v>0</v>
      </c>
      <c r="BK31" s="126">
        <f t="shared" si="53"/>
        <v>0</v>
      </c>
      <c r="BL31" s="126" t="e">
        <f t="shared" si="54"/>
        <v>#DIV/0!</v>
      </c>
    </row>
    <row r="32" spans="1:64" s="159" customFormat="1">
      <c r="A32" s="155"/>
      <c r="B32" s="61"/>
      <c r="C32" s="61"/>
      <c r="D32" s="156"/>
      <c r="E32" s="42"/>
      <c r="F32" s="61" t="s">
        <v>147</v>
      </c>
      <c r="G32" s="61"/>
      <c r="H32" s="36"/>
      <c r="I32" s="89">
        <v>0</v>
      </c>
      <c r="J32" s="128">
        <v>30000</v>
      </c>
      <c r="K32" s="128"/>
      <c r="L32" s="194">
        <f t="shared" si="14"/>
        <v>30000</v>
      </c>
      <c r="M32" s="194">
        <f t="shared" si="15"/>
        <v>0</v>
      </c>
      <c r="N32" s="150">
        <f t="shared" si="16"/>
        <v>0</v>
      </c>
      <c r="O32" s="176">
        <f t="shared" si="17"/>
        <v>30000</v>
      </c>
      <c r="P32" s="150">
        <f t="shared" si="18"/>
        <v>100</v>
      </c>
      <c r="Q32" s="128"/>
      <c r="R32" s="128"/>
      <c r="S32" s="205" t="e">
        <f t="shared" si="20"/>
        <v>#DIV/0!</v>
      </c>
      <c r="T32" s="128"/>
      <c r="U32" s="128"/>
      <c r="V32" s="205" t="e">
        <f t="shared" si="22"/>
        <v>#DIV/0!</v>
      </c>
      <c r="W32" s="128"/>
      <c r="X32" s="128"/>
      <c r="Y32" s="126" t="e">
        <f t="shared" si="24"/>
        <v>#DIV/0!</v>
      </c>
      <c r="Z32" s="194">
        <f t="shared" si="25"/>
        <v>0</v>
      </c>
      <c r="AA32" s="194">
        <f t="shared" si="26"/>
        <v>0</v>
      </c>
      <c r="AB32" s="205" t="e">
        <f t="shared" si="27"/>
        <v>#DIV/0!</v>
      </c>
      <c r="AC32" s="127"/>
      <c r="AD32" s="127"/>
      <c r="AE32" s="126" t="e">
        <f t="shared" si="29"/>
        <v>#DIV/0!</v>
      </c>
      <c r="AF32" s="127"/>
      <c r="AG32" s="127"/>
      <c r="AH32" s="126" t="e">
        <f t="shared" si="31"/>
        <v>#DIV/0!</v>
      </c>
      <c r="AI32" s="127"/>
      <c r="AJ32" s="127"/>
      <c r="AK32" s="126" t="e">
        <f t="shared" si="33"/>
        <v>#DIV/0!</v>
      </c>
      <c r="AL32" s="126">
        <f t="shared" si="34"/>
        <v>0</v>
      </c>
      <c r="AM32" s="126">
        <f t="shared" si="35"/>
        <v>0</v>
      </c>
      <c r="AN32" s="126" t="e">
        <f t="shared" si="36"/>
        <v>#DIV/0!</v>
      </c>
      <c r="AO32" s="127"/>
      <c r="AP32" s="127"/>
      <c r="AQ32" s="126" t="e">
        <f t="shared" si="38"/>
        <v>#DIV/0!</v>
      </c>
      <c r="AR32" s="127"/>
      <c r="AS32" s="127"/>
      <c r="AT32" s="126" t="e">
        <f t="shared" si="40"/>
        <v>#DIV/0!</v>
      </c>
      <c r="AU32" s="127"/>
      <c r="AV32" s="127"/>
      <c r="AW32" s="126" t="e">
        <f t="shared" si="42"/>
        <v>#DIV/0!</v>
      </c>
      <c r="AX32" s="126">
        <f t="shared" si="43"/>
        <v>0</v>
      </c>
      <c r="AY32" s="126">
        <f t="shared" si="44"/>
        <v>0</v>
      </c>
      <c r="AZ32" s="126" t="e">
        <f t="shared" si="45"/>
        <v>#DIV/0!</v>
      </c>
      <c r="BA32" s="127"/>
      <c r="BB32" s="127"/>
      <c r="BC32" s="126" t="e">
        <f t="shared" si="47"/>
        <v>#DIV/0!</v>
      </c>
      <c r="BD32" s="127"/>
      <c r="BE32" s="127"/>
      <c r="BF32" s="126" t="e">
        <f t="shared" si="49"/>
        <v>#DIV/0!</v>
      </c>
      <c r="BG32" s="127"/>
      <c r="BH32" s="127"/>
      <c r="BI32" s="126" t="e">
        <f t="shared" si="51"/>
        <v>#DIV/0!</v>
      </c>
      <c r="BJ32" s="126">
        <f t="shared" si="52"/>
        <v>0</v>
      </c>
      <c r="BK32" s="126">
        <f t="shared" si="53"/>
        <v>0</v>
      </c>
      <c r="BL32" s="126" t="e">
        <f t="shared" si="54"/>
        <v>#DIV/0!</v>
      </c>
    </row>
    <row r="33" spans="1:64" s="159" customFormat="1">
      <c r="A33" s="155"/>
      <c r="B33" s="61"/>
      <c r="C33" s="61"/>
      <c r="D33" s="156"/>
      <c r="E33" s="42"/>
      <c r="F33" s="61" t="s">
        <v>156</v>
      </c>
      <c r="G33" s="61"/>
      <c r="H33" s="36"/>
      <c r="I33" s="89">
        <v>964375</v>
      </c>
      <c r="J33" s="128">
        <v>0</v>
      </c>
      <c r="K33" s="128"/>
      <c r="L33" s="194">
        <f t="shared" si="14"/>
        <v>0</v>
      </c>
      <c r="M33" s="194">
        <f t="shared" si="15"/>
        <v>0</v>
      </c>
      <c r="N33" s="150" t="e">
        <f t="shared" si="16"/>
        <v>#DIV/0!</v>
      </c>
      <c r="O33" s="176">
        <f t="shared" si="17"/>
        <v>0</v>
      </c>
      <c r="P33" s="150" t="e">
        <f t="shared" si="18"/>
        <v>#DIV/0!</v>
      </c>
      <c r="Q33" s="128"/>
      <c r="R33" s="128"/>
      <c r="S33" s="205" t="e">
        <f t="shared" si="20"/>
        <v>#DIV/0!</v>
      </c>
      <c r="T33" s="128"/>
      <c r="U33" s="128"/>
      <c r="V33" s="205" t="e">
        <f t="shared" si="22"/>
        <v>#DIV/0!</v>
      </c>
      <c r="W33" s="128"/>
      <c r="X33" s="128"/>
      <c r="Y33" s="126" t="e">
        <f t="shared" si="24"/>
        <v>#DIV/0!</v>
      </c>
      <c r="Z33" s="194">
        <f t="shared" si="25"/>
        <v>0</v>
      </c>
      <c r="AA33" s="194">
        <f t="shared" si="26"/>
        <v>0</v>
      </c>
      <c r="AB33" s="205" t="e">
        <f t="shared" si="27"/>
        <v>#DIV/0!</v>
      </c>
      <c r="AC33" s="127"/>
      <c r="AD33" s="127"/>
      <c r="AE33" s="126" t="e">
        <f t="shared" si="29"/>
        <v>#DIV/0!</v>
      </c>
      <c r="AF33" s="127"/>
      <c r="AG33" s="127"/>
      <c r="AH33" s="126" t="e">
        <f t="shared" si="31"/>
        <v>#DIV/0!</v>
      </c>
      <c r="AI33" s="127"/>
      <c r="AJ33" s="127"/>
      <c r="AK33" s="126" t="e">
        <f t="shared" si="33"/>
        <v>#DIV/0!</v>
      </c>
      <c r="AL33" s="126">
        <f t="shared" si="34"/>
        <v>0</v>
      </c>
      <c r="AM33" s="126">
        <f t="shared" si="35"/>
        <v>0</v>
      </c>
      <c r="AN33" s="126" t="e">
        <f t="shared" si="36"/>
        <v>#DIV/0!</v>
      </c>
      <c r="AO33" s="127"/>
      <c r="AP33" s="127"/>
      <c r="AQ33" s="126" t="e">
        <f t="shared" si="38"/>
        <v>#DIV/0!</v>
      </c>
      <c r="AR33" s="127"/>
      <c r="AS33" s="127"/>
      <c r="AT33" s="126" t="e">
        <f t="shared" si="40"/>
        <v>#DIV/0!</v>
      </c>
      <c r="AU33" s="127"/>
      <c r="AV33" s="127"/>
      <c r="AW33" s="126" t="e">
        <f t="shared" si="42"/>
        <v>#DIV/0!</v>
      </c>
      <c r="AX33" s="126">
        <f t="shared" si="43"/>
        <v>0</v>
      </c>
      <c r="AY33" s="126">
        <f t="shared" si="44"/>
        <v>0</v>
      </c>
      <c r="AZ33" s="126" t="e">
        <f t="shared" si="45"/>
        <v>#DIV/0!</v>
      </c>
      <c r="BA33" s="127"/>
      <c r="BB33" s="127"/>
      <c r="BC33" s="126" t="e">
        <f t="shared" si="47"/>
        <v>#DIV/0!</v>
      </c>
      <c r="BD33" s="127"/>
      <c r="BE33" s="127"/>
      <c r="BF33" s="126" t="e">
        <f t="shared" si="49"/>
        <v>#DIV/0!</v>
      </c>
      <c r="BG33" s="127"/>
      <c r="BH33" s="127"/>
      <c r="BI33" s="126" t="e">
        <f t="shared" si="51"/>
        <v>#DIV/0!</v>
      </c>
      <c r="BJ33" s="126">
        <f t="shared" si="52"/>
        <v>0</v>
      </c>
      <c r="BK33" s="126">
        <f t="shared" si="53"/>
        <v>0</v>
      </c>
      <c r="BL33" s="126" t="e">
        <f t="shared" si="54"/>
        <v>#DIV/0!</v>
      </c>
    </row>
    <row r="34" spans="1:64" s="163" customFormat="1">
      <c r="A34" s="45"/>
      <c r="B34" s="46"/>
      <c r="C34" s="23" t="s">
        <v>148</v>
      </c>
      <c r="D34" s="46"/>
      <c r="E34" s="46"/>
      <c r="F34" s="46"/>
      <c r="G34" s="46"/>
      <c r="H34" s="47"/>
      <c r="I34" s="91">
        <f>SUM(I35)</f>
        <v>10000</v>
      </c>
      <c r="J34" s="91">
        <f t="shared" ref="J34:K34" si="159">SUM(J35)</f>
        <v>10000</v>
      </c>
      <c r="K34" s="91">
        <f t="shared" si="159"/>
        <v>0</v>
      </c>
      <c r="L34" s="197">
        <f t="shared" si="14"/>
        <v>10000</v>
      </c>
      <c r="M34" s="197">
        <f t="shared" si="15"/>
        <v>0</v>
      </c>
      <c r="N34" s="162">
        <f t="shared" si="16"/>
        <v>0</v>
      </c>
      <c r="O34" s="175">
        <f t="shared" si="17"/>
        <v>10000</v>
      </c>
      <c r="P34" s="162">
        <f t="shared" si="18"/>
        <v>100</v>
      </c>
      <c r="Q34" s="131">
        <f t="shared" ref="Q34:R38" si="160">SUM(Q35)</f>
        <v>0</v>
      </c>
      <c r="R34" s="131">
        <f t="shared" si="160"/>
        <v>0</v>
      </c>
      <c r="S34" s="220" t="e">
        <f t="shared" si="20"/>
        <v>#DIV/0!</v>
      </c>
      <c r="T34" s="131">
        <f t="shared" ref="T34:U38" si="161">SUM(T35)</f>
        <v>0</v>
      </c>
      <c r="U34" s="131">
        <f t="shared" si="161"/>
        <v>0</v>
      </c>
      <c r="V34" s="220" t="e">
        <f t="shared" si="22"/>
        <v>#DIV/0!</v>
      </c>
      <c r="W34" s="131">
        <f t="shared" ref="W34:X38" si="162">SUM(W35)</f>
        <v>0</v>
      </c>
      <c r="X34" s="131">
        <f t="shared" si="162"/>
        <v>0</v>
      </c>
      <c r="Y34" s="198" t="e">
        <f t="shared" si="24"/>
        <v>#DIV/0!</v>
      </c>
      <c r="Z34" s="197">
        <f t="shared" si="25"/>
        <v>0</v>
      </c>
      <c r="AA34" s="197">
        <f t="shared" si="26"/>
        <v>0</v>
      </c>
      <c r="AB34" s="220" t="e">
        <f t="shared" si="27"/>
        <v>#DIV/0!</v>
      </c>
      <c r="AC34" s="91">
        <f t="shared" ref="AC34:AD38" si="163">SUM(AC35)</f>
        <v>0</v>
      </c>
      <c r="AD34" s="91">
        <f t="shared" si="163"/>
        <v>0</v>
      </c>
      <c r="AE34" s="198" t="e">
        <f t="shared" si="29"/>
        <v>#DIV/0!</v>
      </c>
      <c r="AF34" s="91">
        <f t="shared" ref="AF34:AG38" si="164">SUM(AF35)</f>
        <v>0</v>
      </c>
      <c r="AG34" s="91">
        <f t="shared" si="164"/>
        <v>0</v>
      </c>
      <c r="AH34" s="198" t="e">
        <f t="shared" si="31"/>
        <v>#DIV/0!</v>
      </c>
      <c r="AI34" s="91">
        <f t="shared" ref="AI34:AJ38" si="165">SUM(AI35)</f>
        <v>0</v>
      </c>
      <c r="AJ34" s="91">
        <f t="shared" si="165"/>
        <v>0</v>
      </c>
      <c r="AK34" s="198" t="e">
        <f t="shared" si="33"/>
        <v>#DIV/0!</v>
      </c>
      <c r="AL34" s="198">
        <f t="shared" si="34"/>
        <v>0</v>
      </c>
      <c r="AM34" s="198">
        <f t="shared" si="35"/>
        <v>0</v>
      </c>
      <c r="AN34" s="198" t="e">
        <f t="shared" si="36"/>
        <v>#DIV/0!</v>
      </c>
      <c r="AO34" s="91">
        <f t="shared" ref="AO34:AP38" si="166">SUM(AO35)</f>
        <v>0</v>
      </c>
      <c r="AP34" s="91">
        <f t="shared" si="166"/>
        <v>0</v>
      </c>
      <c r="AQ34" s="198" t="e">
        <f t="shared" si="38"/>
        <v>#DIV/0!</v>
      </c>
      <c r="AR34" s="91">
        <f t="shared" ref="AR34:AS38" si="167">SUM(AR35)</f>
        <v>0</v>
      </c>
      <c r="AS34" s="91">
        <f t="shared" si="167"/>
        <v>0</v>
      </c>
      <c r="AT34" s="198" t="e">
        <f t="shared" si="40"/>
        <v>#DIV/0!</v>
      </c>
      <c r="AU34" s="91">
        <f t="shared" ref="AU34:AV38" si="168">SUM(AU35)</f>
        <v>0</v>
      </c>
      <c r="AV34" s="91">
        <f t="shared" si="168"/>
        <v>0</v>
      </c>
      <c r="AW34" s="198" t="e">
        <f t="shared" si="42"/>
        <v>#DIV/0!</v>
      </c>
      <c r="AX34" s="198">
        <f t="shared" si="43"/>
        <v>0</v>
      </c>
      <c r="AY34" s="198">
        <f t="shared" si="44"/>
        <v>0</v>
      </c>
      <c r="AZ34" s="198" t="e">
        <f t="shared" si="45"/>
        <v>#DIV/0!</v>
      </c>
      <c r="BA34" s="91">
        <f t="shared" ref="BA34:BB38" si="169">SUM(BA35)</f>
        <v>0</v>
      </c>
      <c r="BB34" s="91">
        <f t="shared" si="169"/>
        <v>0</v>
      </c>
      <c r="BC34" s="198" t="e">
        <f t="shared" si="47"/>
        <v>#DIV/0!</v>
      </c>
      <c r="BD34" s="91">
        <f t="shared" ref="BD34:BE38" si="170">SUM(BD35)</f>
        <v>0</v>
      </c>
      <c r="BE34" s="91">
        <f t="shared" si="170"/>
        <v>0</v>
      </c>
      <c r="BF34" s="198" t="e">
        <f t="shared" si="49"/>
        <v>#DIV/0!</v>
      </c>
      <c r="BG34" s="91">
        <f t="shared" ref="BG34:BH38" si="171">SUM(BG35)</f>
        <v>0</v>
      </c>
      <c r="BH34" s="91">
        <f t="shared" si="171"/>
        <v>0</v>
      </c>
      <c r="BI34" s="198" t="e">
        <f t="shared" si="51"/>
        <v>#DIV/0!</v>
      </c>
      <c r="BJ34" s="198">
        <f t="shared" si="52"/>
        <v>0</v>
      </c>
      <c r="BK34" s="198">
        <f t="shared" si="53"/>
        <v>0</v>
      </c>
      <c r="BL34" s="198" t="e">
        <f t="shared" si="54"/>
        <v>#DIV/0!</v>
      </c>
    </row>
    <row r="35" spans="1:64" s="88" customFormat="1">
      <c r="A35" s="84"/>
      <c r="B35" s="85"/>
      <c r="C35" s="85"/>
      <c r="D35" s="86" t="s">
        <v>149</v>
      </c>
      <c r="E35" s="85"/>
      <c r="F35" s="85"/>
      <c r="G35" s="85"/>
      <c r="H35" s="87"/>
      <c r="I35" s="92">
        <f>SUM(I36)</f>
        <v>10000</v>
      </c>
      <c r="J35" s="92">
        <f t="shared" ref="J35:K38" si="172">SUM(J36)</f>
        <v>10000</v>
      </c>
      <c r="K35" s="92">
        <f t="shared" si="172"/>
        <v>0</v>
      </c>
      <c r="L35" s="203">
        <f t="shared" si="14"/>
        <v>10000</v>
      </c>
      <c r="M35" s="203">
        <f t="shared" si="15"/>
        <v>0</v>
      </c>
      <c r="N35" s="161">
        <f t="shared" si="16"/>
        <v>0</v>
      </c>
      <c r="O35" s="174">
        <f t="shared" si="17"/>
        <v>10000</v>
      </c>
      <c r="P35" s="161">
        <f t="shared" si="18"/>
        <v>100</v>
      </c>
      <c r="Q35" s="206">
        <f t="shared" si="160"/>
        <v>0</v>
      </c>
      <c r="R35" s="206">
        <f t="shared" si="160"/>
        <v>0</v>
      </c>
      <c r="S35" s="221" t="e">
        <f t="shared" si="20"/>
        <v>#DIV/0!</v>
      </c>
      <c r="T35" s="206">
        <f t="shared" si="161"/>
        <v>0</v>
      </c>
      <c r="U35" s="206">
        <f t="shared" si="161"/>
        <v>0</v>
      </c>
      <c r="V35" s="221" t="e">
        <f t="shared" si="22"/>
        <v>#DIV/0!</v>
      </c>
      <c r="W35" s="206">
        <f t="shared" si="162"/>
        <v>0</v>
      </c>
      <c r="X35" s="206">
        <f t="shared" si="162"/>
        <v>0</v>
      </c>
      <c r="Y35" s="204" t="e">
        <f t="shared" si="24"/>
        <v>#DIV/0!</v>
      </c>
      <c r="Z35" s="203">
        <f t="shared" si="25"/>
        <v>0</v>
      </c>
      <c r="AA35" s="203">
        <f t="shared" si="26"/>
        <v>0</v>
      </c>
      <c r="AB35" s="221" t="e">
        <f t="shared" si="27"/>
        <v>#DIV/0!</v>
      </c>
      <c r="AC35" s="92">
        <f t="shared" si="163"/>
        <v>0</v>
      </c>
      <c r="AD35" s="92">
        <f t="shared" si="163"/>
        <v>0</v>
      </c>
      <c r="AE35" s="204" t="e">
        <f t="shared" si="29"/>
        <v>#DIV/0!</v>
      </c>
      <c r="AF35" s="92">
        <f t="shared" si="164"/>
        <v>0</v>
      </c>
      <c r="AG35" s="92">
        <f t="shared" si="164"/>
        <v>0</v>
      </c>
      <c r="AH35" s="204" t="e">
        <f t="shared" si="31"/>
        <v>#DIV/0!</v>
      </c>
      <c r="AI35" s="92">
        <f t="shared" si="165"/>
        <v>0</v>
      </c>
      <c r="AJ35" s="92">
        <f t="shared" si="165"/>
        <v>0</v>
      </c>
      <c r="AK35" s="204" t="e">
        <f t="shared" si="33"/>
        <v>#DIV/0!</v>
      </c>
      <c r="AL35" s="204">
        <f t="shared" si="34"/>
        <v>0</v>
      </c>
      <c r="AM35" s="204">
        <f t="shared" si="35"/>
        <v>0</v>
      </c>
      <c r="AN35" s="204" t="e">
        <f t="shared" si="36"/>
        <v>#DIV/0!</v>
      </c>
      <c r="AO35" s="92">
        <f t="shared" si="166"/>
        <v>0</v>
      </c>
      <c r="AP35" s="92">
        <f t="shared" si="166"/>
        <v>0</v>
      </c>
      <c r="AQ35" s="204" t="e">
        <f t="shared" si="38"/>
        <v>#DIV/0!</v>
      </c>
      <c r="AR35" s="92">
        <f t="shared" si="167"/>
        <v>0</v>
      </c>
      <c r="AS35" s="92">
        <f t="shared" si="167"/>
        <v>0</v>
      </c>
      <c r="AT35" s="204" t="e">
        <f t="shared" si="40"/>
        <v>#DIV/0!</v>
      </c>
      <c r="AU35" s="92">
        <f t="shared" si="168"/>
        <v>0</v>
      </c>
      <c r="AV35" s="92">
        <f t="shared" si="168"/>
        <v>0</v>
      </c>
      <c r="AW35" s="204" t="e">
        <f t="shared" si="42"/>
        <v>#DIV/0!</v>
      </c>
      <c r="AX35" s="204">
        <f t="shared" si="43"/>
        <v>0</v>
      </c>
      <c r="AY35" s="204">
        <f t="shared" si="44"/>
        <v>0</v>
      </c>
      <c r="AZ35" s="204" t="e">
        <f t="shared" si="45"/>
        <v>#DIV/0!</v>
      </c>
      <c r="BA35" s="92">
        <f t="shared" si="169"/>
        <v>0</v>
      </c>
      <c r="BB35" s="92">
        <f t="shared" si="169"/>
        <v>0</v>
      </c>
      <c r="BC35" s="204" t="e">
        <f t="shared" si="47"/>
        <v>#DIV/0!</v>
      </c>
      <c r="BD35" s="92">
        <f t="shared" si="170"/>
        <v>0</v>
      </c>
      <c r="BE35" s="92">
        <f t="shared" si="170"/>
        <v>0</v>
      </c>
      <c r="BF35" s="204" t="e">
        <f t="shared" si="49"/>
        <v>#DIV/0!</v>
      </c>
      <c r="BG35" s="92">
        <f t="shared" si="171"/>
        <v>0</v>
      </c>
      <c r="BH35" s="92">
        <f t="shared" si="171"/>
        <v>0</v>
      </c>
      <c r="BI35" s="204" t="e">
        <f t="shared" si="51"/>
        <v>#DIV/0!</v>
      </c>
      <c r="BJ35" s="204">
        <f t="shared" si="52"/>
        <v>0</v>
      </c>
      <c r="BK35" s="204">
        <f t="shared" si="53"/>
        <v>0</v>
      </c>
      <c r="BL35" s="204" t="e">
        <f t="shared" si="54"/>
        <v>#DIV/0!</v>
      </c>
    </row>
    <row r="36" spans="1:64" s="202" customFormat="1">
      <c r="A36" s="200"/>
      <c r="B36" s="156"/>
      <c r="C36" s="156"/>
      <c r="D36" s="156" t="s">
        <v>31</v>
      </c>
      <c r="E36" s="156"/>
      <c r="F36" s="156"/>
      <c r="G36" s="156"/>
      <c r="H36" s="201"/>
      <c r="I36" s="89">
        <f>SUM(I37)</f>
        <v>10000</v>
      </c>
      <c r="J36" s="89">
        <f t="shared" si="172"/>
        <v>10000</v>
      </c>
      <c r="K36" s="89">
        <f t="shared" si="172"/>
        <v>0</v>
      </c>
      <c r="L36" s="194">
        <f t="shared" si="14"/>
        <v>10000</v>
      </c>
      <c r="M36" s="194">
        <f t="shared" si="15"/>
        <v>0</v>
      </c>
      <c r="N36" s="150">
        <f t="shared" si="16"/>
        <v>0</v>
      </c>
      <c r="O36" s="176">
        <f t="shared" si="17"/>
        <v>10000</v>
      </c>
      <c r="P36" s="150">
        <f t="shared" si="18"/>
        <v>100</v>
      </c>
      <c r="Q36" s="132">
        <f t="shared" si="160"/>
        <v>0</v>
      </c>
      <c r="R36" s="132">
        <f t="shared" si="160"/>
        <v>0</v>
      </c>
      <c r="S36" s="205" t="e">
        <f t="shared" si="20"/>
        <v>#DIV/0!</v>
      </c>
      <c r="T36" s="132">
        <f t="shared" si="161"/>
        <v>0</v>
      </c>
      <c r="U36" s="132">
        <f t="shared" si="161"/>
        <v>0</v>
      </c>
      <c r="V36" s="205" t="e">
        <f t="shared" si="22"/>
        <v>#DIV/0!</v>
      </c>
      <c r="W36" s="132">
        <f t="shared" si="162"/>
        <v>0</v>
      </c>
      <c r="X36" s="132">
        <f t="shared" si="162"/>
        <v>0</v>
      </c>
      <c r="Y36" s="126" t="e">
        <f t="shared" si="24"/>
        <v>#DIV/0!</v>
      </c>
      <c r="Z36" s="194">
        <f t="shared" si="25"/>
        <v>0</v>
      </c>
      <c r="AA36" s="194">
        <f t="shared" si="26"/>
        <v>0</v>
      </c>
      <c r="AB36" s="205" t="e">
        <f t="shared" si="27"/>
        <v>#DIV/0!</v>
      </c>
      <c r="AC36" s="89">
        <f t="shared" si="163"/>
        <v>0</v>
      </c>
      <c r="AD36" s="89">
        <f t="shared" si="163"/>
        <v>0</v>
      </c>
      <c r="AE36" s="126" t="e">
        <f t="shared" si="29"/>
        <v>#DIV/0!</v>
      </c>
      <c r="AF36" s="89">
        <f t="shared" si="164"/>
        <v>0</v>
      </c>
      <c r="AG36" s="89">
        <f t="shared" si="164"/>
        <v>0</v>
      </c>
      <c r="AH36" s="126" t="e">
        <f t="shared" si="31"/>
        <v>#DIV/0!</v>
      </c>
      <c r="AI36" s="89">
        <f t="shared" si="165"/>
        <v>0</v>
      </c>
      <c r="AJ36" s="89">
        <f t="shared" si="165"/>
        <v>0</v>
      </c>
      <c r="AK36" s="126" t="e">
        <f t="shared" si="33"/>
        <v>#DIV/0!</v>
      </c>
      <c r="AL36" s="126">
        <f t="shared" si="34"/>
        <v>0</v>
      </c>
      <c r="AM36" s="126">
        <f t="shared" si="35"/>
        <v>0</v>
      </c>
      <c r="AN36" s="126" t="e">
        <f t="shared" si="36"/>
        <v>#DIV/0!</v>
      </c>
      <c r="AO36" s="89">
        <f t="shared" si="166"/>
        <v>0</v>
      </c>
      <c r="AP36" s="89">
        <f t="shared" si="166"/>
        <v>0</v>
      </c>
      <c r="AQ36" s="126" t="e">
        <f t="shared" si="38"/>
        <v>#DIV/0!</v>
      </c>
      <c r="AR36" s="89">
        <f t="shared" si="167"/>
        <v>0</v>
      </c>
      <c r="AS36" s="89">
        <f t="shared" si="167"/>
        <v>0</v>
      </c>
      <c r="AT36" s="126" t="e">
        <f t="shared" si="40"/>
        <v>#DIV/0!</v>
      </c>
      <c r="AU36" s="89">
        <f t="shared" si="168"/>
        <v>0</v>
      </c>
      <c r="AV36" s="89">
        <f t="shared" si="168"/>
        <v>0</v>
      </c>
      <c r="AW36" s="126" t="e">
        <f t="shared" si="42"/>
        <v>#DIV/0!</v>
      </c>
      <c r="AX36" s="126">
        <f t="shared" si="43"/>
        <v>0</v>
      </c>
      <c r="AY36" s="126">
        <f t="shared" si="44"/>
        <v>0</v>
      </c>
      <c r="AZ36" s="126" t="e">
        <f t="shared" si="45"/>
        <v>#DIV/0!</v>
      </c>
      <c r="BA36" s="89">
        <f t="shared" si="169"/>
        <v>0</v>
      </c>
      <c r="BB36" s="89">
        <f t="shared" si="169"/>
        <v>0</v>
      </c>
      <c r="BC36" s="126" t="e">
        <f t="shared" si="47"/>
        <v>#DIV/0!</v>
      </c>
      <c r="BD36" s="89">
        <f t="shared" si="170"/>
        <v>0</v>
      </c>
      <c r="BE36" s="89">
        <f t="shared" si="170"/>
        <v>0</v>
      </c>
      <c r="BF36" s="126" t="e">
        <f t="shared" si="49"/>
        <v>#DIV/0!</v>
      </c>
      <c r="BG36" s="89">
        <f t="shared" si="171"/>
        <v>0</v>
      </c>
      <c r="BH36" s="89">
        <f t="shared" si="171"/>
        <v>0</v>
      </c>
      <c r="BI36" s="126" t="e">
        <f t="shared" si="51"/>
        <v>#DIV/0!</v>
      </c>
      <c r="BJ36" s="126">
        <f t="shared" si="52"/>
        <v>0</v>
      </c>
      <c r="BK36" s="126">
        <f t="shared" si="53"/>
        <v>0</v>
      </c>
      <c r="BL36" s="126" t="e">
        <f t="shared" si="54"/>
        <v>#DIV/0!</v>
      </c>
    </row>
    <row r="37" spans="1:64" s="202" customFormat="1">
      <c r="A37" s="200"/>
      <c r="B37" s="156"/>
      <c r="C37" s="156"/>
      <c r="D37" s="156"/>
      <c r="E37" s="156" t="s">
        <v>32</v>
      </c>
      <c r="F37" s="156"/>
      <c r="G37" s="156"/>
      <c r="H37" s="201"/>
      <c r="I37" s="89">
        <f>SUM(I38)</f>
        <v>10000</v>
      </c>
      <c r="J37" s="89">
        <f t="shared" si="172"/>
        <v>10000</v>
      </c>
      <c r="K37" s="89">
        <f t="shared" si="172"/>
        <v>0</v>
      </c>
      <c r="L37" s="194">
        <f t="shared" si="14"/>
        <v>10000</v>
      </c>
      <c r="M37" s="194">
        <f t="shared" si="15"/>
        <v>0</v>
      </c>
      <c r="N37" s="150">
        <f t="shared" si="16"/>
        <v>0</v>
      </c>
      <c r="O37" s="176">
        <f t="shared" si="17"/>
        <v>10000</v>
      </c>
      <c r="P37" s="150">
        <f t="shared" si="18"/>
        <v>100</v>
      </c>
      <c r="Q37" s="132">
        <f t="shared" si="160"/>
        <v>0</v>
      </c>
      <c r="R37" s="132">
        <f t="shared" si="160"/>
        <v>0</v>
      </c>
      <c r="S37" s="205" t="e">
        <f t="shared" si="20"/>
        <v>#DIV/0!</v>
      </c>
      <c r="T37" s="132">
        <f t="shared" si="161"/>
        <v>0</v>
      </c>
      <c r="U37" s="132">
        <f t="shared" si="161"/>
        <v>0</v>
      </c>
      <c r="V37" s="205" t="e">
        <f t="shared" si="22"/>
        <v>#DIV/0!</v>
      </c>
      <c r="W37" s="132">
        <f t="shared" si="162"/>
        <v>0</v>
      </c>
      <c r="X37" s="132">
        <f t="shared" si="162"/>
        <v>0</v>
      </c>
      <c r="Y37" s="126" t="e">
        <f t="shared" si="24"/>
        <v>#DIV/0!</v>
      </c>
      <c r="Z37" s="194">
        <f t="shared" si="25"/>
        <v>0</v>
      </c>
      <c r="AA37" s="194">
        <f t="shared" si="26"/>
        <v>0</v>
      </c>
      <c r="AB37" s="205" t="e">
        <f t="shared" si="27"/>
        <v>#DIV/0!</v>
      </c>
      <c r="AC37" s="89">
        <f t="shared" si="163"/>
        <v>0</v>
      </c>
      <c r="AD37" s="89">
        <f t="shared" si="163"/>
        <v>0</v>
      </c>
      <c r="AE37" s="126" t="e">
        <f t="shared" si="29"/>
        <v>#DIV/0!</v>
      </c>
      <c r="AF37" s="89">
        <f t="shared" si="164"/>
        <v>0</v>
      </c>
      <c r="AG37" s="89">
        <f t="shared" si="164"/>
        <v>0</v>
      </c>
      <c r="AH37" s="126" t="e">
        <f t="shared" si="31"/>
        <v>#DIV/0!</v>
      </c>
      <c r="AI37" s="89">
        <f t="shared" si="165"/>
        <v>0</v>
      </c>
      <c r="AJ37" s="89">
        <f t="shared" si="165"/>
        <v>0</v>
      </c>
      <c r="AK37" s="126" t="e">
        <f t="shared" si="33"/>
        <v>#DIV/0!</v>
      </c>
      <c r="AL37" s="126">
        <f t="shared" si="34"/>
        <v>0</v>
      </c>
      <c r="AM37" s="126">
        <f t="shared" si="35"/>
        <v>0</v>
      </c>
      <c r="AN37" s="126" t="e">
        <f t="shared" si="36"/>
        <v>#DIV/0!</v>
      </c>
      <c r="AO37" s="89">
        <f t="shared" si="166"/>
        <v>0</v>
      </c>
      <c r="AP37" s="89">
        <f t="shared" si="166"/>
        <v>0</v>
      </c>
      <c r="AQ37" s="126" t="e">
        <f t="shared" si="38"/>
        <v>#DIV/0!</v>
      </c>
      <c r="AR37" s="89">
        <f t="shared" si="167"/>
        <v>0</v>
      </c>
      <c r="AS37" s="89">
        <f t="shared" si="167"/>
        <v>0</v>
      </c>
      <c r="AT37" s="126" t="e">
        <f t="shared" si="40"/>
        <v>#DIV/0!</v>
      </c>
      <c r="AU37" s="89">
        <f t="shared" si="168"/>
        <v>0</v>
      </c>
      <c r="AV37" s="89">
        <f t="shared" si="168"/>
        <v>0</v>
      </c>
      <c r="AW37" s="126" t="e">
        <f t="shared" si="42"/>
        <v>#DIV/0!</v>
      </c>
      <c r="AX37" s="126">
        <f t="shared" si="43"/>
        <v>0</v>
      </c>
      <c r="AY37" s="126">
        <f t="shared" si="44"/>
        <v>0</v>
      </c>
      <c r="AZ37" s="126" t="e">
        <f t="shared" si="45"/>
        <v>#DIV/0!</v>
      </c>
      <c r="BA37" s="89">
        <f t="shared" si="169"/>
        <v>0</v>
      </c>
      <c r="BB37" s="89">
        <f t="shared" si="169"/>
        <v>0</v>
      </c>
      <c r="BC37" s="126" t="e">
        <f t="shared" si="47"/>
        <v>#DIV/0!</v>
      </c>
      <c r="BD37" s="89">
        <f t="shared" si="170"/>
        <v>0</v>
      </c>
      <c r="BE37" s="89">
        <f t="shared" si="170"/>
        <v>0</v>
      </c>
      <c r="BF37" s="126" t="e">
        <f t="shared" si="49"/>
        <v>#DIV/0!</v>
      </c>
      <c r="BG37" s="89">
        <f t="shared" si="171"/>
        <v>0</v>
      </c>
      <c r="BH37" s="89">
        <f t="shared" si="171"/>
        <v>0</v>
      </c>
      <c r="BI37" s="126" t="e">
        <f t="shared" si="51"/>
        <v>#DIV/0!</v>
      </c>
      <c r="BJ37" s="126">
        <f t="shared" si="52"/>
        <v>0</v>
      </c>
      <c r="BK37" s="126">
        <f t="shared" si="53"/>
        <v>0</v>
      </c>
      <c r="BL37" s="126" t="e">
        <f t="shared" si="54"/>
        <v>#DIV/0!</v>
      </c>
    </row>
    <row r="38" spans="1:64" s="202" customFormat="1">
      <c r="A38" s="200"/>
      <c r="B38" s="156"/>
      <c r="C38" s="156"/>
      <c r="D38" s="156"/>
      <c r="E38" s="156"/>
      <c r="F38" s="156" t="s">
        <v>34</v>
      </c>
      <c r="G38" s="156"/>
      <c r="H38" s="201"/>
      <c r="I38" s="89">
        <f>SUM(I39)</f>
        <v>10000</v>
      </c>
      <c r="J38" s="89">
        <f t="shared" si="172"/>
        <v>10000</v>
      </c>
      <c r="K38" s="89">
        <f t="shared" si="172"/>
        <v>0</v>
      </c>
      <c r="L38" s="194">
        <f t="shared" si="14"/>
        <v>10000</v>
      </c>
      <c r="M38" s="194">
        <f t="shared" si="15"/>
        <v>0</v>
      </c>
      <c r="N38" s="150">
        <f t="shared" si="16"/>
        <v>0</v>
      </c>
      <c r="O38" s="176">
        <f t="shared" si="17"/>
        <v>10000</v>
      </c>
      <c r="P38" s="150">
        <f t="shared" si="18"/>
        <v>100</v>
      </c>
      <c r="Q38" s="132">
        <f t="shared" si="160"/>
        <v>0</v>
      </c>
      <c r="R38" s="132">
        <f t="shared" si="160"/>
        <v>0</v>
      </c>
      <c r="S38" s="205" t="e">
        <f t="shared" si="20"/>
        <v>#DIV/0!</v>
      </c>
      <c r="T38" s="132">
        <f t="shared" si="161"/>
        <v>0</v>
      </c>
      <c r="U38" s="132">
        <f t="shared" si="161"/>
        <v>0</v>
      </c>
      <c r="V38" s="205" t="e">
        <f t="shared" si="22"/>
        <v>#DIV/0!</v>
      </c>
      <c r="W38" s="132">
        <f t="shared" si="162"/>
        <v>0</v>
      </c>
      <c r="X38" s="132">
        <f t="shared" si="162"/>
        <v>0</v>
      </c>
      <c r="Y38" s="126" t="e">
        <f t="shared" si="24"/>
        <v>#DIV/0!</v>
      </c>
      <c r="Z38" s="194">
        <f t="shared" si="25"/>
        <v>0</v>
      </c>
      <c r="AA38" s="194">
        <f t="shared" si="26"/>
        <v>0</v>
      </c>
      <c r="AB38" s="205" t="e">
        <f t="shared" si="27"/>
        <v>#DIV/0!</v>
      </c>
      <c r="AC38" s="89">
        <f t="shared" si="163"/>
        <v>0</v>
      </c>
      <c r="AD38" s="89">
        <f t="shared" si="163"/>
        <v>0</v>
      </c>
      <c r="AE38" s="126" t="e">
        <f t="shared" si="29"/>
        <v>#DIV/0!</v>
      </c>
      <c r="AF38" s="89">
        <f t="shared" si="164"/>
        <v>0</v>
      </c>
      <c r="AG38" s="89">
        <f t="shared" si="164"/>
        <v>0</v>
      </c>
      <c r="AH38" s="126" t="e">
        <f t="shared" si="31"/>
        <v>#DIV/0!</v>
      </c>
      <c r="AI38" s="89">
        <f t="shared" si="165"/>
        <v>0</v>
      </c>
      <c r="AJ38" s="89">
        <f t="shared" si="165"/>
        <v>0</v>
      </c>
      <c r="AK38" s="126" t="e">
        <f t="shared" si="33"/>
        <v>#DIV/0!</v>
      </c>
      <c r="AL38" s="126">
        <f t="shared" si="34"/>
        <v>0</v>
      </c>
      <c r="AM38" s="126">
        <f t="shared" si="35"/>
        <v>0</v>
      </c>
      <c r="AN38" s="126" t="e">
        <f t="shared" si="36"/>
        <v>#DIV/0!</v>
      </c>
      <c r="AO38" s="89">
        <f t="shared" si="166"/>
        <v>0</v>
      </c>
      <c r="AP38" s="89">
        <f t="shared" si="166"/>
        <v>0</v>
      </c>
      <c r="AQ38" s="126" t="e">
        <f t="shared" si="38"/>
        <v>#DIV/0!</v>
      </c>
      <c r="AR38" s="89">
        <f t="shared" si="167"/>
        <v>0</v>
      </c>
      <c r="AS38" s="89">
        <f t="shared" si="167"/>
        <v>0</v>
      </c>
      <c r="AT38" s="126" t="e">
        <f t="shared" si="40"/>
        <v>#DIV/0!</v>
      </c>
      <c r="AU38" s="89">
        <f t="shared" si="168"/>
        <v>0</v>
      </c>
      <c r="AV38" s="89">
        <f t="shared" si="168"/>
        <v>0</v>
      </c>
      <c r="AW38" s="126" t="e">
        <f t="shared" si="42"/>
        <v>#DIV/0!</v>
      </c>
      <c r="AX38" s="126">
        <f t="shared" si="43"/>
        <v>0</v>
      </c>
      <c r="AY38" s="126">
        <f t="shared" si="44"/>
        <v>0</v>
      </c>
      <c r="AZ38" s="126" t="e">
        <f t="shared" si="45"/>
        <v>#DIV/0!</v>
      </c>
      <c r="BA38" s="89">
        <f t="shared" si="169"/>
        <v>0</v>
      </c>
      <c r="BB38" s="89">
        <f t="shared" si="169"/>
        <v>0</v>
      </c>
      <c r="BC38" s="126" t="e">
        <f t="shared" si="47"/>
        <v>#DIV/0!</v>
      </c>
      <c r="BD38" s="89">
        <f t="shared" si="170"/>
        <v>0</v>
      </c>
      <c r="BE38" s="89">
        <f t="shared" si="170"/>
        <v>0</v>
      </c>
      <c r="BF38" s="126" t="e">
        <f t="shared" si="49"/>
        <v>#DIV/0!</v>
      </c>
      <c r="BG38" s="89">
        <f t="shared" si="171"/>
        <v>0</v>
      </c>
      <c r="BH38" s="89">
        <f t="shared" si="171"/>
        <v>0</v>
      </c>
      <c r="BI38" s="126" t="e">
        <f t="shared" si="51"/>
        <v>#DIV/0!</v>
      </c>
      <c r="BJ38" s="126">
        <f t="shared" si="52"/>
        <v>0</v>
      </c>
      <c r="BK38" s="126">
        <f t="shared" si="53"/>
        <v>0</v>
      </c>
      <c r="BL38" s="126" t="e">
        <f t="shared" si="54"/>
        <v>#DIV/0!</v>
      </c>
    </row>
    <row r="39" spans="1:64" s="159" customFormat="1">
      <c r="A39" s="155"/>
      <c r="B39" s="61"/>
      <c r="C39" s="61"/>
      <c r="D39" s="156"/>
      <c r="E39" s="61"/>
      <c r="F39" s="39"/>
      <c r="G39" s="61" t="s">
        <v>196</v>
      </c>
      <c r="H39" s="36"/>
      <c r="I39" s="89">
        <v>10000</v>
      </c>
      <c r="J39" s="128">
        <v>10000</v>
      </c>
      <c r="K39" s="128"/>
      <c r="L39" s="194">
        <f t="shared" si="14"/>
        <v>10000</v>
      </c>
      <c r="M39" s="194">
        <f t="shared" si="15"/>
        <v>0</v>
      </c>
      <c r="N39" s="150">
        <f t="shared" si="16"/>
        <v>0</v>
      </c>
      <c r="O39" s="176">
        <f t="shared" si="17"/>
        <v>10000</v>
      </c>
      <c r="P39" s="150">
        <f t="shared" si="18"/>
        <v>100</v>
      </c>
      <c r="Q39" s="128"/>
      <c r="R39" s="128"/>
      <c r="S39" s="205" t="e">
        <f t="shared" si="20"/>
        <v>#DIV/0!</v>
      </c>
      <c r="T39" s="128"/>
      <c r="U39" s="128"/>
      <c r="V39" s="205" t="e">
        <f t="shared" si="22"/>
        <v>#DIV/0!</v>
      </c>
      <c r="W39" s="128"/>
      <c r="X39" s="128"/>
      <c r="Y39" s="126" t="e">
        <f t="shared" si="24"/>
        <v>#DIV/0!</v>
      </c>
      <c r="Z39" s="194">
        <f t="shared" si="25"/>
        <v>0</v>
      </c>
      <c r="AA39" s="194">
        <f t="shared" si="26"/>
        <v>0</v>
      </c>
      <c r="AB39" s="205" t="e">
        <f t="shared" si="27"/>
        <v>#DIV/0!</v>
      </c>
      <c r="AC39" s="127"/>
      <c r="AD39" s="127"/>
      <c r="AE39" s="126" t="e">
        <f t="shared" si="29"/>
        <v>#DIV/0!</v>
      </c>
      <c r="AF39" s="127"/>
      <c r="AG39" s="127"/>
      <c r="AH39" s="126" t="e">
        <f t="shared" si="31"/>
        <v>#DIV/0!</v>
      </c>
      <c r="AI39" s="127"/>
      <c r="AJ39" s="127"/>
      <c r="AK39" s="126" t="e">
        <f t="shared" si="33"/>
        <v>#DIV/0!</v>
      </c>
      <c r="AL39" s="126">
        <f t="shared" si="34"/>
        <v>0</v>
      </c>
      <c r="AM39" s="126">
        <f t="shared" si="35"/>
        <v>0</v>
      </c>
      <c r="AN39" s="126" t="e">
        <f t="shared" si="36"/>
        <v>#DIV/0!</v>
      </c>
      <c r="AO39" s="127"/>
      <c r="AP39" s="127"/>
      <c r="AQ39" s="126" t="e">
        <f t="shared" si="38"/>
        <v>#DIV/0!</v>
      </c>
      <c r="AR39" s="127"/>
      <c r="AS39" s="127"/>
      <c r="AT39" s="126" t="e">
        <f t="shared" si="40"/>
        <v>#DIV/0!</v>
      </c>
      <c r="AU39" s="127"/>
      <c r="AV39" s="127"/>
      <c r="AW39" s="126" t="e">
        <f t="shared" si="42"/>
        <v>#DIV/0!</v>
      </c>
      <c r="AX39" s="126">
        <f t="shared" si="43"/>
        <v>0</v>
      </c>
      <c r="AY39" s="126">
        <f t="shared" si="44"/>
        <v>0</v>
      </c>
      <c r="AZ39" s="126" t="e">
        <f t="shared" si="45"/>
        <v>#DIV/0!</v>
      </c>
      <c r="BA39" s="127"/>
      <c r="BB39" s="127"/>
      <c r="BC39" s="126" t="e">
        <f t="shared" si="47"/>
        <v>#DIV/0!</v>
      </c>
      <c r="BD39" s="127"/>
      <c r="BE39" s="127"/>
      <c r="BF39" s="126" t="e">
        <f t="shared" si="49"/>
        <v>#DIV/0!</v>
      </c>
      <c r="BG39" s="127"/>
      <c r="BH39" s="127"/>
      <c r="BI39" s="126" t="e">
        <f t="shared" si="51"/>
        <v>#DIV/0!</v>
      </c>
      <c r="BJ39" s="126">
        <f t="shared" si="52"/>
        <v>0</v>
      </c>
      <c r="BK39" s="126">
        <f t="shared" si="53"/>
        <v>0</v>
      </c>
      <c r="BL39" s="126" t="e">
        <f t="shared" si="54"/>
        <v>#DIV/0!</v>
      </c>
    </row>
    <row r="40" spans="1:64" s="21" customFormat="1" hidden="1">
      <c r="A40" s="51"/>
      <c r="B40" s="52" t="s">
        <v>52</v>
      </c>
      <c r="C40" s="53"/>
      <c r="D40" s="53"/>
      <c r="E40" s="53"/>
      <c r="F40" s="53"/>
      <c r="G40" s="53"/>
      <c r="H40" s="54"/>
      <c r="I40" s="93"/>
      <c r="J40" s="123"/>
      <c r="K40" s="123"/>
      <c r="L40" s="123"/>
      <c r="M40" s="123"/>
      <c r="N40" s="145"/>
      <c r="O40" s="28"/>
      <c r="P40" s="28"/>
      <c r="Q40" s="123"/>
      <c r="R40" s="123"/>
      <c r="S40" s="28"/>
      <c r="T40" s="123"/>
      <c r="U40" s="123"/>
      <c r="V40" s="28"/>
      <c r="W40" s="123"/>
      <c r="X40" s="123"/>
      <c r="Y40" s="28"/>
      <c r="Z40" s="123"/>
      <c r="AA40" s="120">
        <f t="shared" si="26"/>
        <v>0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15">
        <f t="shared" si="34"/>
        <v>0</v>
      </c>
      <c r="AM40" s="15">
        <f t="shared" si="35"/>
        <v>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64" s="7" customFormat="1" hidden="1">
      <c r="A41" s="22"/>
      <c r="B41" s="23"/>
      <c r="C41" s="23" t="s">
        <v>53</v>
      </c>
      <c r="D41" s="23"/>
      <c r="E41" s="23"/>
      <c r="F41" s="23"/>
      <c r="G41" s="23"/>
      <c r="H41" s="24"/>
      <c r="I41" s="91"/>
      <c r="J41" s="123"/>
      <c r="K41" s="123"/>
      <c r="L41" s="123"/>
      <c r="M41" s="123"/>
      <c r="N41" s="145"/>
      <c r="O41" s="28"/>
      <c r="P41" s="28"/>
      <c r="Q41" s="123"/>
      <c r="R41" s="123"/>
      <c r="S41" s="28"/>
      <c r="T41" s="123"/>
      <c r="U41" s="123"/>
      <c r="V41" s="28"/>
      <c r="W41" s="123"/>
      <c r="X41" s="123"/>
      <c r="Y41" s="28"/>
      <c r="Z41" s="123"/>
      <c r="AA41" s="120">
        <f t="shared" si="26"/>
        <v>0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15">
        <f t="shared" si="34"/>
        <v>0</v>
      </c>
      <c r="AM41" s="15">
        <f t="shared" si="35"/>
        <v>0</v>
      </c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1:64" s="7" customFormat="1" hidden="1">
      <c r="A42" s="25"/>
      <c r="B42" s="26"/>
      <c r="C42" s="26"/>
      <c r="D42" s="26" t="s">
        <v>26</v>
      </c>
      <c r="E42" s="26"/>
      <c r="F42" s="26"/>
      <c r="G42" s="26"/>
      <c r="H42" s="27"/>
      <c r="I42" s="89"/>
      <c r="J42" s="123"/>
      <c r="K42" s="123"/>
      <c r="L42" s="123"/>
      <c r="M42" s="123"/>
      <c r="N42" s="145"/>
      <c r="O42" s="28"/>
      <c r="P42" s="28"/>
      <c r="Q42" s="123"/>
      <c r="R42" s="123"/>
      <c r="S42" s="28"/>
      <c r="T42" s="123"/>
      <c r="U42" s="123"/>
      <c r="V42" s="28"/>
      <c r="W42" s="123"/>
      <c r="X42" s="123"/>
      <c r="Y42" s="28"/>
      <c r="Z42" s="123"/>
      <c r="AA42" s="120">
        <f t="shared" si="26"/>
        <v>0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15">
        <f t="shared" si="34"/>
        <v>0</v>
      </c>
      <c r="AM42" s="15">
        <f t="shared" si="35"/>
        <v>0</v>
      </c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64" s="7" customFormat="1" hidden="1">
      <c r="A43" s="25"/>
      <c r="B43" s="26"/>
      <c r="C43" s="26"/>
      <c r="D43" s="26"/>
      <c r="E43" s="26" t="s">
        <v>27</v>
      </c>
      <c r="F43" s="26"/>
      <c r="G43" s="26"/>
      <c r="H43" s="27"/>
      <c r="I43" s="89"/>
      <c r="J43" s="123"/>
      <c r="K43" s="123"/>
      <c r="L43" s="123"/>
      <c r="M43" s="123"/>
      <c r="N43" s="145"/>
      <c r="O43" s="28"/>
      <c r="P43" s="28"/>
      <c r="Q43" s="123"/>
      <c r="R43" s="123"/>
      <c r="S43" s="28"/>
      <c r="T43" s="123"/>
      <c r="U43" s="123"/>
      <c r="V43" s="28"/>
      <c r="W43" s="123"/>
      <c r="X43" s="123"/>
      <c r="Y43" s="28"/>
      <c r="Z43" s="123"/>
      <c r="AA43" s="120">
        <f t="shared" si="26"/>
        <v>0</v>
      </c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15">
        <f t="shared" si="34"/>
        <v>0</v>
      </c>
      <c r="AM43" s="15">
        <f t="shared" si="35"/>
        <v>0</v>
      </c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64" hidden="1">
      <c r="A44" s="29"/>
      <c r="B44" s="30"/>
      <c r="C44" s="30"/>
      <c r="D44" s="26"/>
      <c r="E44" s="26"/>
      <c r="F44" s="31" t="s">
        <v>28</v>
      </c>
      <c r="G44" s="30"/>
      <c r="H44" s="32"/>
      <c r="I44" s="89"/>
      <c r="J44" s="123"/>
      <c r="K44" s="123"/>
      <c r="L44" s="123"/>
      <c r="M44" s="123"/>
      <c r="N44" s="145"/>
      <c r="O44" s="28"/>
      <c r="P44" s="28"/>
      <c r="Q44" s="123"/>
      <c r="R44" s="123"/>
      <c r="S44" s="28"/>
      <c r="T44" s="123"/>
      <c r="U44" s="123"/>
      <c r="V44" s="28"/>
      <c r="W44" s="123"/>
      <c r="X44" s="123"/>
      <c r="Y44" s="28"/>
      <c r="Z44" s="123"/>
      <c r="AA44" s="120">
        <f t="shared" si="26"/>
        <v>0</v>
      </c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15">
        <f t="shared" si="34"/>
        <v>0</v>
      </c>
      <c r="AM44" s="15">
        <f t="shared" si="35"/>
        <v>0</v>
      </c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s="38" customFormat="1" hidden="1">
      <c r="A45" s="33"/>
      <c r="B45" s="34"/>
      <c r="C45" s="34"/>
      <c r="D45" s="35"/>
      <c r="E45" s="35"/>
      <c r="F45" s="39" t="s">
        <v>54</v>
      </c>
      <c r="G45" s="34"/>
      <c r="H45" s="37"/>
      <c r="I45" s="94"/>
      <c r="J45" s="123"/>
      <c r="K45" s="123"/>
      <c r="L45" s="123"/>
      <c r="M45" s="123"/>
      <c r="N45" s="145"/>
      <c r="O45" s="28"/>
      <c r="P45" s="28"/>
      <c r="Q45" s="123"/>
      <c r="R45" s="123"/>
      <c r="S45" s="28"/>
      <c r="T45" s="123"/>
      <c r="U45" s="123"/>
      <c r="V45" s="28"/>
      <c r="W45" s="123"/>
      <c r="X45" s="123"/>
      <c r="Y45" s="28"/>
      <c r="Z45" s="123"/>
      <c r="AA45" s="120">
        <f t="shared" si="26"/>
        <v>0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15">
        <f t="shared" si="34"/>
        <v>0</v>
      </c>
      <c r="AM45" s="15">
        <f t="shared" si="35"/>
        <v>0</v>
      </c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64" hidden="1">
      <c r="A46" s="29"/>
      <c r="B46" s="30"/>
      <c r="C46" s="30"/>
      <c r="D46" s="26"/>
      <c r="E46" s="26"/>
      <c r="F46" s="31" t="s">
        <v>29</v>
      </c>
      <c r="G46" s="30"/>
      <c r="H46" s="32"/>
      <c r="I46" s="95"/>
      <c r="J46" s="123"/>
      <c r="K46" s="123"/>
      <c r="L46" s="123"/>
      <c r="M46" s="123"/>
      <c r="N46" s="145"/>
      <c r="O46" s="28"/>
      <c r="P46" s="28"/>
      <c r="Q46" s="123"/>
      <c r="R46" s="123"/>
      <c r="S46" s="28"/>
      <c r="T46" s="123"/>
      <c r="U46" s="123"/>
      <c r="V46" s="28"/>
      <c r="W46" s="123"/>
      <c r="X46" s="123"/>
      <c r="Y46" s="28"/>
      <c r="Z46" s="123"/>
      <c r="AA46" s="120">
        <f t="shared" si="26"/>
        <v>0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15">
        <f t="shared" si="34"/>
        <v>0</v>
      </c>
      <c r="AM46" s="15">
        <f t="shared" si="35"/>
        <v>0</v>
      </c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64" s="38" customFormat="1" hidden="1">
      <c r="A47" s="33"/>
      <c r="B47" s="34"/>
      <c r="C47" s="34"/>
      <c r="D47" s="35"/>
      <c r="E47" s="35"/>
      <c r="F47" s="39"/>
      <c r="G47" s="34"/>
      <c r="H47" s="37" t="s">
        <v>54</v>
      </c>
      <c r="I47" s="94"/>
      <c r="J47" s="123"/>
      <c r="K47" s="123"/>
      <c r="L47" s="123"/>
      <c r="M47" s="123"/>
      <c r="N47" s="145"/>
      <c r="O47" s="28"/>
      <c r="P47" s="28"/>
      <c r="Q47" s="123"/>
      <c r="R47" s="123"/>
      <c r="S47" s="28"/>
      <c r="T47" s="123"/>
      <c r="U47" s="123"/>
      <c r="V47" s="28"/>
      <c r="W47" s="123"/>
      <c r="X47" s="123"/>
      <c r="Y47" s="28"/>
      <c r="Z47" s="123"/>
      <c r="AA47" s="120">
        <f t="shared" si="26"/>
        <v>0</v>
      </c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15">
        <f t="shared" si="34"/>
        <v>0</v>
      </c>
      <c r="AM47" s="15">
        <f t="shared" si="35"/>
        <v>0</v>
      </c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64" hidden="1">
      <c r="A48" s="29"/>
      <c r="B48" s="30"/>
      <c r="C48" s="30"/>
      <c r="D48" s="26"/>
      <c r="E48" s="26" t="s">
        <v>30</v>
      </c>
      <c r="F48" s="31"/>
      <c r="G48" s="30"/>
      <c r="H48" s="32"/>
      <c r="I48" s="95"/>
      <c r="J48" s="123"/>
      <c r="K48" s="123"/>
      <c r="L48" s="123"/>
      <c r="M48" s="123"/>
      <c r="N48" s="145"/>
      <c r="O48" s="28"/>
      <c r="P48" s="28"/>
      <c r="Q48" s="123"/>
      <c r="R48" s="123"/>
      <c r="S48" s="28"/>
      <c r="T48" s="123"/>
      <c r="U48" s="123"/>
      <c r="V48" s="28"/>
      <c r="W48" s="123"/>
      <c r="X48" s="123"/>
      <c r="Y48" s="28"/>
      <c r="Z48" s="123"/>
      <c r="AA48" s="120">
        <f t="shared" si="26"/>
        <v>0</v>
      </c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15">
        <f t="shared" si="34"/>
        <v>0</v>
      </c>
      <c r="AM48" s="15">
        <f t="shared" si="35"/>
        <v>0</v>
      </c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hidden="1">
      <c r="A49" s="29"/>
      <c r="B49" s="30"/>
      <c r="C49" s="30"/>
      <c r="D49" s="26"/>
      <c r="E49" s="26"/>
      <c r="F49" s="39"/>
      <c r="G49" s="30"/>
      <c r="H49" s="37" t="s">
        <v>54</v>
      </c>
      <c r="I49" s="95"/>
      <c r="J49" s="123"/>
      <c r="K49" s="123"/>
      <c r="L49" s="123"/>
      <c r="M49" s="123"/>
      <c r="N49" s="145"/>
      <c r="O49" s="28"/>
      <c r="P49" s="28"/>
      <c r="Q49" s="123"/>
      <c r="R49" s="123"/>
      <c r="S49" s="28"/>
      <c r="T49" s="123"/>
      <c r="U49" s="123"/>
      <c r="V49" s="28"/>
      <c r="W49" s="123"/>
      <c r="X49" s="123"/>
      <c r="Y49" s="28"/>
      <c r="Z49" s="123"/>
      <c r="AA49" s="120">
        <f t="shared" si="26"/>
        <v>0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15">
        <f t="shared" si="34"/>
        <v>0</v>
      </c>
      <c r="AM49" s="15">
        <f t="shared" si="35"/>
        <v>0</v>
      </c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7" customFormat="1" hidden="1">
      <c r="A50" s="25"/>
      <c r="B50" s="26"/>
      <c r="C50" s="26"/>
      <c r="D50" s="26" t="s">
        <v>31</v>
      </c>
      <c r="E50" s="26"/>
      <c r="F50" s="26"/>
      <c r="G50" s="26"/>
      <c r="H50" s="27"/>
      <c r="I50" s="95"/>
      <c r="J50" s="123"/>
      <c r="K50" s="123"/>
      <c r="L50" s="123"/>
      <c r="M50" s="123"/>
      <c r="N50" s="145"/>
      <c r="O50" s="28"/>
      <c r="P50" s="28"/>
      <c r="Q50" s="123"/>
      <c r="R50" s="123"/>
      <c r="S50" s="28"/>
      <c r="T50" s="123"/>
      <c r="U50" s="123"/>
      <c r="V50" s="28"/>
      <c r="W50" s="123"/>
      <c r="X50" s="123"/>
      <c r="Y50" s="28"/>
      <c r="Z50" s="123"/>
      <c r="AA50" s="120">
        <f t="shared" si="26"/>
        <v>0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15">
        <f t="shared" si="34"/>
        <v>0</v>
      </c>
      <c r="AM50" s="15">
        <f t="shared" si="35"/>
        <v>0</v>
      </c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s="7" customFormat="1" hidden="1">
      <c r="A51" s="25"/>
      <c r="B51" s="26"/>
      <c r="C51" s="26"/>
      <c r="D51" s="26"/>
      <c r="E51" s="26" t="s">
        <v>32</v>
      </c>
      <c r="F51" s="26"/>
      <c r="G51" s="26"/>
      <c r="H51" s="27"/>
      <c r="I51" s="95"/>
      <c r="J51" s="123"/>
      <c r="K51" s="123"/>
      <c r="L51" s="123"/>
      <c r="M51" s="123"/>
      <c r="N51" s="145"/>
      <c r="O51" s="28"/>
      <c r="P51" s="28"/>
      <c r="Q51" s="123"/>
      <c r="R51" s="123"/>
      <c r="S51" s="28"/>
      <c r="T51" s="123"/>
      <c r="U51" s="123"/>
      <c r="V51" s="28"/>
      <c r="W51" s="123"/>
      <c r="X51" s="123"/>
      <c r="Y51" s="28"/>
      <c r="Z51" s="123"/>
      <c r="AA51" s="120">
        <f t="shared" si="26"/>
        <v>0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15">
        <f t="shared" si="34"/>
        <v>0</v>
      </c>
      <c r="AM51" s="15">
        <f t="shared" si="35"/>
        <v>0</v>
      </c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7" customFormat="1" hidden="1">
      <c r="A52" s="25"/>
      <c r="B52" s="26"/>
      <c r="C52" s="26"/>
      <c r="D52" s="26"/>
      <c r="E52" s="26"/>
      <c r="F52" s="26" t="s">
        <v>33</v>
      </c>
      <c r="G52" s="26"/>
      <c r="H52" s="27"/>
      <c r="I52" s="95"/>
      <c r="J52" s="123"/>
      <c r="K52" s="123"/>
      <c r="L52" s="123"/>
      <c r="M52" s="123"/>
      <c r="N52" s="145"/>
      <c r="O52" s="28"/>
      <c r="P52" s="28"/>
      <c r="Q52" s="123"/>
      <c r="R52" s="123"/>
      <c r="S52" s="28"/>
      <c r="T52" s="123"/>
      <c r="U52" s="123"/>
      <c r="V52" s="28"/>
      <c r="W52" s="123"/>
      <c r="X52" s="123"/>
      <c r="Y52" s="28"/>
      <c r="Z52" s="123"/>
      <c r="AA52" s="120">
        <f t="shared" si="26"/>
        <v>0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15">
        <f t="shared" si="34"/>
        <v>0</v>
      </c>
      <c r="AM52" s="15">
        <f t="shared" si="35"/>
        <v>0</v>
      </c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hidden="1">
      <c r="A53" s="29"/>
      <c r="B53" s="30"/>
      <c r="C53" s="30"/>
      <c r="D53" s="26"/>
      <c r="E53" s="30"/>
      <c r="F53" s="39"/>
      <c r="G53" s="30"/>
      <c r="H53" s="37" t="s">
        <v>54</v>
      </c>
      <c r="I53" s="95"/>
      <c r="J53" s="123"/>
      <c r="K53" s="123"/>
      <c r="L53" s="123"/>
      <c r="M53" s="123"/>
      <c r="N53" s="145"/>
      <c r="O53" s="28"/>
      <c r="P53" s="28"/>
      <c r="Q53" s="123"/>
      <c r="R53" s="123"/>
      <c r="S53" s="28"/>
      <c r="T53" s="123"/>
      <c r="U53" s="123"/>
      <c r="V53" s="28"/>
      <c r="W53" s="123"/>
      <c r="X53" s="123"/>
      <c r="Y53" s="28"/>
      <c r="Z53" s="123"/>
      <c r="AA53" s="120">
        <f t="shared" si="26"/>
        <v>0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15">
        <f t="shared" si="34"/>
        <v>0</v>
      </c>
      <c r="AM53" s="15">
        <f t="shared" si="35"/>
        <v>0</v>
      </c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hidden="1">
      <c r="A54" s="29"/>
      <c r="B54" s="30"/>
      <c r="C54" s="30"/>
      <c r="D54" s="26"/>
      <c r="E54" s="30"/>
      <c r="F54" s="26" t="s">
        <v>34</v>
      </c>
      <c r="G54" s="30"/>
      <c r="H54" s="32"/>
      <c r="I54" s="95"/>
      <c r="J54" s="123"/>
      <c r="K54" s="123"/>
      <c r="L54" s="123"/>
      <c r="M54" s="123"/>
      <c r="N54" s="145"/>
      <c r="O54" s="28"/>
      <c r="P54" s="28"/>
      <c r="Q54" s="123"/>
      <c r="R54" s="123"/>
      <c r="S54" s="28"/>
      <c r="T54" s="123"/>
      <c r="U54" s="123"/>
      <c r="V54" s="28"/>
      <c r="W54" s="123"/>
      <c r="X54" s="123"/>
      <c r="Y54" s="28"/>
      <c r="Z54" s="123"/>
      <c r="AA54" s="120">
        <f t="shared" si="26"/>
        <v>0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15">
        <f t="shared" si="34"/>
        <v>0</v>
      </c>
      <c r="AM54" s="15">
        <f t="shared" si="35"/>
        <v>0</v>
      </c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idden="1">
      <c r="A55" s="29"/>
      <c r="B55" s="30"/>
      <c r="C55" s="30"/>
      <c r="D55" s="26"/>
      <c r="E55" s="30"/>
      <c r="F55" s="40"/>
      <c r="G55" s="39"/>
      <c r="H55" s="37" t="s">
        <v>54</v>
      </c>
      <c r="I55" s="95"/>
      <c r="J55" s="123"/>
      <c r="K55" s="123"/>
      <c r="L55" s="123"/>
      <c r="M55" s="123"/>
      <c r="N55" s="145"/>
      <c r="O55" s="28"/>
      <c r="P55" s="28"/>
      <c r="Q55" s="123"/>
      <c r="R55" s="123"/>
      <c r="S55" s="28"/>
      <c r="T55" s="123"/>
      <c r="U55" s="123"/>
      <c r="V55" s="28"/>
      <c r="W55" s="123"/>
      <c r="X55" s="123"/>
      <c r="Y55" s="28"/>
      <c r="Z55" s="123"/>
      <c r="AA55" s="120">
        <f t="shared" si="26"/>
        <v>0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15">
        <f t="shared" si="34"/>
        <v>0</v>
      </c>
      <c r="AM55" s="15">
        <f t="shared" si="35"/>
        <v>0</v>
      </c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hidden="1">
      <c r="A56" s="29"/>
      <c r="B56" s="30"/>
      <c r="C56" s="30"/>
      <c r="D56" s="26"/>
      <c r="E56" s="30"/>
      <c r="F56" s="26" t="s">
        <v>35</v>
      </c>
      <c r="G56" s="30"/>
      <c r="H56" s="32"/>
      <c r="I56" s="95"/>
      <c r="J56" s="123"/>
      <c r="K56" s="123"/>
      <c r="L56" s="123"/>
      <c r="M56" s="123"/>
      <c r="N56" s="145"/>
      <c r="O56" s="28"/>
      <c r="P56" s="28"/>
      <c r="Q56" s="123"/>
      <c r="R56" s="123"/>
      <c r="S56" s="28"/>
      <c r="T56" s="123"/>
      <c r="U56" s="123"/>
      <c r="V56" s="28"/>
      <c r="W56" s="123"/>
      <c r="X56" s="123"/>
      <c r="Y56" s="28"/>
      <c r="Z56" s="123"/>
      <c r="AA56" s="120">
        <f t="shared" si="26"/>
        <v>0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15">
        <f t="shared" si="34"/>
        <v>0</v>
      </c>
      <c r="AM56" s="15">
        <f t="shared" si="35"/>
        <v>0</v>
      </c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idden="1">
      <c r="A57" s="29"/>
      <c r="B57" s="30"/>
      <c r="C57" s="30"/>
      <c r="D57" s="30"/>
      <c r="E57" s="30"/>
      <c r="F57" s="39"/>
      <c r="G57" s="30"/>
      <c r="H57" s="37" t="s">
        <v>54</v>
      </c>
      <c r="I57" s="95"/>
      <c r="J57" s="123"/>
      <c r="K57" s="123"/>
      <c r="L57" s="123"/>
      <c r="M57" s="123"/>
      <c r="N57" s="145"/>
      <c r="O57" s="28"/>
      <c r="P57" s="28"/>
      <c r="Q57" s="123"/>
      <c r="R57" s="123"/>
      <c r="S57" s="28"/>
      <c r="T57" s="123"/>
      <c r="U57" s="123"/>
      <c r="V57" s="28"/>
      <c r="W57" s="123"/>
      <c r="X57" s="123"/>
      <c r="Y57" s="28"/>
      <c r="Z57" s="123"/>
      <c r="AA57" s="120">
        <f t="shared" si="26"/>
        <v>0</v>
      </c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15">
        <f t="shared" si="34"/>
        <v>0</v>
      </c>
      <c r="AM57" s="15">
        <f t="shared" si="35"/>
        <v>0</v>
      </c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idden="1">
      <c r="A58" s="29"/>
      <c r="B58" s="30"/>
      <c r="C58" s="30"/>
      <c r="D58" s="26"/>
      <c r="E58" s="26" t="s">
        <v>36</v>
      </c>
      <c r="F58" s="26"/>
      <c r="G58" s="30"/>
      <c r="H58" s="32"/>
      <c r="I58" s="95"/>
      <c r="J58" s="123"/>
      <c r="K58" s="123"/>
      <c r="L58" s="123"/>
      <c r="M58" s="123"/>
      <c r="N58" s="145"/>
      <c r="O58" s="28"/>
      <c r="P58" s="28"/>
      <c r="Q58" s="123"/>
      <c r="R58" s="123"/>
      <c r="S58" s="28"/>
      <c r="T58" s="123"/>
      <c r="U58" s="123"/>
      <c r="V58" s="28"/>
      <c r="W58" s="123"/>
      <c r="X58" s="123"/>
      <c r="Y58" s="28"/>
      <c r="Z58" s="123"/>
      <c r="AA58" s="120">
        <f t="shared" si="26"/>
        <v>0</v>
      </c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15">
        <f t="shared" si="34"/>
        <v>0</v>
      </c>
      <c r="AM58" s="15">
        <f t="shared" si="35"/>
        <v>0</v>
      </c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hidden="1">
      <c r="A59" s="29"/>
      <c r="B59" s="30"/>
      <c r="C59" s="30"/>
      <c r="D59" s="26"/>
      <c r="E59" s="40" t="s">
        <v>37</v>
      </c>
      <c r="F59" s="26"/>
      <c r="G59" s="30"/>
      <c r="H59" s="32"/>
      <c r="I59" s="95"/>
      <c r="J59" s="123"/>
      <c r="K59" s="123"/>
      <c r="L59" s="123"/>
      <c r="M59" s="123"/>
      <c r="N59" s="145"/>
      <c r="O59" s="28"/>
      <c r="P59" s="28"/>
      <c r="Q59" s="123"/>
      <c r="R59" s="123"/>
      <c r="S59" s="28"/>
      <c r="T59" s="123"/>
      <c r="U59" s="123"/>
      <c r="V59" s="28"/>
      <c r="W59" s="123"/>
      <c r="X59" s="123"/>
      <c r="Y59" s="28"/>
      <c r="Z59" s="123"/>
      <c r="AA59" s="120">
        <f t="shared" si="26"/>
        <v>0</v>
      </c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15">
        <f t="shared" si="34"/>
        <v>0</v>
      </c>
      <c r="AM59" s="15">
        <f t="shared" si="35"/>
        <v>0</v>
      </c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hidden="1">
      <c r="A60" s="29"/>
      <c r="B60" s="30"/>
      <c r="C60" s="30"/>
      <c r="D60" s="26"/>
      <c r="E60" s="40" t="s">
        <v>38</v>
      </c>
      <c r="F60" s="26"/>
      <c r="G60" s="30"/>
      <c r="H60" s="32"/>
      <c r="I60" s="95"/>
      <c r="J60" s="123"/>
      <c r="K60" s="123"/>
      <c r="L60" s="123"/>
      <c r="M60" s="123"/>
      <c r="N60" s="145"/>
      <c r="O60" s="28"/>
      <c r="P60" s="28"/>
      <c r="Q60" s="123"/>
      <c r="R60" s="123"/>
      <c r="S60" s="28"/>
      <c r="T60" s="123"/>
      <c r="U60" s="123"/>
      <c r="V60" s="28"/>
      <c r="W60" s="123"/>
      <c r="X60" s="123"/>
      <c r="Y60" s="28"/>
      <c r="Z60" s="123"/>
      <c r="AA60" s="120">
        <f t="shared" si="26"/>
        <v>0</v>
      </c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15">
        <f t="shared" si="34"/>
        <v>0</v>
      </c>
      <c r="AM60" s="15">
        <f t="shared" si="35"/>
        <v>0</v>
      </c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hidden="1">
      <c r="A61" s="29"/>
      <c r="B61" s="30"/>
      <c r="C61" s="30"/>
      <c r="D61" s="26"/>
      <c r="E61" s="40" t="s">
        <v>39</v>
      </c>
      <c r="F61" s="26"/>
      <c r="G61" s="30"/>
      <c r="H61" s="32"/>
      <c r="I61" s="95"/>
      <c r="J61" s="123"/>
      <c r="K61" s="123"/>
      <c r="L61" s="123"/>
      <c r="M61" s="123"/>
      <c r="N61" s="145"/>
      <c r="O61" s="28"/>
      <c r="P61" s="28"/>
      <c r="Q61" s="123"/>
      <c r="R61" s="123"/>
      <c r="S61" s="28"/>
      <c r="T61" s="123"/>
      <c r="U61" s="123"/>
      <c r="V61" s="28"/>
      <c r="W61" s="123"/>
      <c r="X61" s="123"/>
      <c r="Y61" s="28"/>
      <c r="Z61" s="123"/>
      <c r="AA61" s="120">
        <f t="shared" si="26"/>
        <v>0</v>
      </c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15">
        <f t="shared" si="34"/>
        <v>0</v>
      </c>
      <c r="AM61" s="15">
        <f t="shared" si="35"/>
        <v>0</v>
      </c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idden="1">
      <c r="A62" s="29"/>
      <c r="B62" s="30"/>
      <c r="C62" s="30"/>
      <c r="D62" s="26"/>
      <c r="E62" s="30"/>
      <c r="F62" s="41" t="s">
        <v>40</v>
      </c>
      <c r="G62" s="30"/>
      <c r="H62" s="32"/>
      <c r="I62" s="95"/>
      <c r="J62" s="123"/>
      <c r="K62" s="123"/>
      <c r="L62" s="123"/>
      <c r="M62" s="123"/>
      <c r="N62" s="145"/>
      <c r="O62" s="28"/>
      <c r="P62" s="28"/>
      <c r="Q62" s="123"/>
      <c r="R62" s="123"/>
      <c r="S62" s="28"/>
      <c r="T62" s="123"/>
      <c r="U62" s="123"/>
      <c r="V62" s="28"/>
      <c r="W62" s="123"/>
      <c r="X62" s="123"/>
      <c r="Y62" s="28"/>
      <c r="Z62" s="123"/>
      <c r="AA62" s="120">
        <f t="shared" si="26"/>
        <v>0</v>
      </c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15">
        <f t="shared" si="34"/>
        <v>0</v>
      </c>
      <c r="AM62" s="15">
        <f t="shared" si="35"/>
        <v>0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hidden="1">
      <c r="A63" s="29"/>
      <c r="B63" s="30"/>
      <c r="C63" s="30"/>
      <c r="D63" s="26"/>
      <c r="E63" s="30"/>
      <c r="F63" s="39"/>
      <c r="G63" s="30"/>
      <c r="H63" s="37" t="s">
        <v>54</v>
      </c>
      <c r="I63" s="95"/>
      <c r="J63" s="123"/>
      <c r="K63" s="123"/>
      <c r="L63" s="123"/>
      <c r="M63" s="123"/>
      <c r="N63" s="145"/>
      <c r="O63" s="28"/>
      <c r="P63" s="28"/>
      <c r="Q63" s="123"/>
      <c r="R63" s="123"/>
      <c r="S63" s="28"/>
      <c r="T63" s="123"/>
      <c r="U63" s="123"/>
      <c r="V63" s="28"/>
      <c r="W63" s="123"/>
      <c r="X63" s="123"/>
      <c r="Y63" s="28"/>
      <c r="Z63" s="123"/>
      <c r="AA63" s="120">
        <f t="shared" si="26"/>
        <v>0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15">
        <f t="shared" si="34"/>
        <v>0</v>
      </c>
      <c r="AM63" s="15">
        <f t="shared" si="35"/>
        <v>0</v>
      </c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hidden="1">
      <c r="A64" s="29"/>
      <c r="B64" s="30"/>
      <c r="C64" s="30"/>
      <c r="D64" s="26" t="s">
        <v>41</v>
      </c>
      <c r="E64" s="30"/>
      <c r="F64" s="30"/>
      <c r="G64" s="30"/>
      <c r="H64" s="32"/>
      <c r="I64" s="95"/>
      <c r="J64" s="123"/>
      <c r="K64" s="123"/>
      <c r="L64" s="123"/>
      <c r="M64" s="123"/>
      <c r="N64" s="145"/>
      <c r="O64" s="28"/>
      <c r="P64" s="28"/>
      <c r="Q64" s="123"/>
      <c r="R64" s="123"/>
      <c r="S64" s="28"/>
      <c r="T64" s="123"/>
      <c r="U64" s="123"/>
      <c r="V64" s="28"/>
      <c r="W64" s="123"/>
      <c r="X64" s="123"/>
      <c r="Y64" s="28"/>
      <c r="Z64" s="123"/>
      <c r="AA64" s="120">
        <f t="shared" si="26"/>
        <v>0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15">
        <f t="shared" si="34"/>
        <v>0</v>
      </c>
      <c r="AM64" s="15">
        <f t="shared" si="35"/>
        <v>0</v>
      </c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hidden="1">
      <c r="A65" s="29"/>
      <c r="B65" s="30"/>
      <c r="C65" s="30"/>
      <c r="D65" s="26"/>
      <c r="E65" s="26" t="s">
        <v>42</v>
      </c>
      <c r="F65" s="30"/>
      <c r="G65" s="30"/>
      <c r="H65" s="32"/>
      <c r="I65" s="95"/>
      <c r="J65" s="123"/>
      <c r="K65" s="123"/>
      <c r="L65" s="123"/>
      <c r="M65" s="123"/>
      <c r="N65" s="145"/>
      <c r="O65" s="28"/>
      <c r="P65" s="28"/>
      <c r="Q65" s="123"/>
      <c r="R65" s="123"/>
      <c r="S65" s="28"/>
      <c r="T65" s="123"/>
      <c r="U65" s="123"/>
      <c r="V65" s="28"/>
      <c r="W65" s="123"/>
      <c r="X65" s="123"/>
      <c r="Y65" s="28"/>
      <c r="Z65" s="123"/>
      <c r="AA65" s="120">
        <f t="shared" si="26"/>
        <v>0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15">
        <f t="shared" si="34"/>
        <v>0</v>
      </c>
      <c r="AM65" s="15">
        <f t="shared" si="35"/>
        <v>0</v>
      </c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idden="1">
      <c r="A66" s="29"/>
      <c r="B66" s="30"/>
      <c r="C66" s="30"/>
      <c r="D66" s="26"/>
      <c r="E66" s="30"/>
      <c r="F66" s="26" t="s">
        <v>43</v>
      </c>
      <c r="G66" s="30"/>
      <c r="H66" s="32"/>
      <c r="I66" s="95"/>
      <c r="J66" s="123"/>
      <c r="K66" s="123"/>
      <c r="L66" s="123"/>
      <c r="M66" s="123"/>
      <c r="N66" s="145"/>
      <c r="O66" s="28"/>
      <c r="P66" s="28"/>
      <c r="Q66" s="123"/>
      <c r="R66" s="123"/>
      <c r="S66" s="28"/>
      <c r="T66" s="123"/>
      <c r="U66" s="123"/>
      <c r="V66" s="28"/>
      <c r="W66" s="123"/>
      <c r="X66" s="123"/>
      <c r="Y66" s="28"/>
      <c r="Z66" s="123"/>
      <c r="AA66" s="120">
        <f t="shared" si="26"/>
        <v>0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15">
        <f t="shared" si="34"/>
        <v>0</v>
      </c>
      <c r="AM66" s="15">
        <f t="shared" si="35"/>
        <v>0</v>
      </c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idden="1">
      <c r="A67" s="29"/>
      <c r="B67" s="30"/>
      <c r="C67" s="30"/>
      <c r="D67" s="30"/>
      <c r="E67" s="30"/>
      <c r="F67" s="30"/>
      <c r="G67" s="30"/>
      <c r="H67" s="37" t="s">
        <v>54</v>
      </c>
      <c r="I67" s="95"/>
      <c r="J67" s="123"/>
      <c r="K67" s="123"/>
      <c r="L67" s="123"/>
      <c r="M67" s="123"/>
      <c r="N67" s="145"/>
      <c r="O67" s="28"/>
      <c r="P67" s="28"/>
      <c r="Q67" s="123"/>
      <c r="R67" s="123"/>
      <c r="S67" s="28"/>
      <c r="T67" s="123"/>
      <c r="U67" s="123"/>
      <c r="V67" s="28"/>
      <c r="W67" s="123"/>
      <c r="X67" s="123"/>
      <c r="Y67" s="28"/>
      <c r="Z67" s="123"/>
      <c r="AA67" s="120">
        <f t="shared" si="26"/>
        <v>0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15">
        <f t="shared" si="34"/>
        <v>0</v>
      </c>
      <c r="AM67" s="15">
        <f t="shared" si="35"/>
        <v>0</v>
      </c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idden="1">
      <c r="A68" s="29"/>
      <c r="B68" s="30"/>
      <c r="C68" s="30"/>
      <c r="D68" s="26"/>
      <c r="E68" s="30"/>
      <c r="F68" s="26" t="s">
        <v>44</v>
      </c>
      <c r="G68" s="30"/>
      <c r="H68" s="32"/>
      <c r="I68" s="95"/>
      <c r="J68" s="123"/>
      <c r="K68" s="123"/>
      <c r="L68" s="123"/>
      <c r="M68" s="123"/>
      <c r="N68" s="145"/>
      <c r="O68" s="28"/>
      <c r="P68" s="28"/>
      <c r="Q68" s="123"/>
      <c r="R68" s="123"/>
      <c r="S68" s="28"/>
      <c r="T68" s="123"/>
      <c r="U68" s="123"/>
      <c r="V68" s="28"/>
      <c r="W68" s="123"/>
      <c r="X68" s="123"/>
      <c r="Y68" s="28"/>
      <c r="Z68" s="123"/>
      <c r="AA68" s="120">
        <f t="shared" si="26"/>
        <v>0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15">
        <f t="shared" si="34"/>
        <v>0</v>
      </c>
      <c r="AM68" s="15">
        <f t="shared" si="35"/>
        <v>0</v>
      </c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idden="1">
      <c r="A69" s="29"/>
      <c r="B69" s="30"/>
      <c r="C69" s="30"/>
      <c r="D69" s="30"/>
      <c r="E69" s="30"/>
      <c r="F69" s="30"/>
      <c r="G69" s="30"/>
      <c r="H69" s="37" t="s">
        <v>54</v>
      </c>
      <c r="I69" s="95"/>
      <c r="J69" s="123"/>
      <c r="K69" s="123"/>
      <c r="L69" s="123"/>
      <c r="M69" s="123"/>
      <c r="N69" s="145"/>
      <c r="O69" s="28"/>
      <c r="P69" s="28"/>
      <c r="Q69" s="123"/>
      <c r="R69" s="123"/>
      <c r="S69" s="28"/>
      <c r="T69" s="123"/>
      <c r="U69" s="123"/>
      <c r="V69" s="28"/>
      <c r="W69" s="123"/>
      <c r="X69" s="123"/>
      <c r="Y69" s="28"/>
      <c r="Z69" s="123"/>
      <c r="AA69" s="120">
        <f t="shared" si="26"/>
        <v>0</v>
      </c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15">
        <f t="shared" si="34"/>
        <v>0</v>
      </c>
      <c r="AM69" s="15">
        <f t="shared" si="35"/>
        <v>0</v>
      </c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64" hidden="1">
      <c r="A70" s="29"/>
      <c r="B70" s="30"/>
      <c r="C70" s="30"/>
      <c r="D70" s="26" t="s">
        <v>45</v>
      </c>
      <c r="E70" s="30"/>
      <c r="F70" s="30"/>
      <c r="G70" s="30"/>
      <c r="H70" s="32"/>
      <c r="I70" s="95"/>
      <c r="J70" s="123"/>
      <c r="K70" s="123"/>
      <c r="L70" s="123"/>
      <c r="M70" s="123"/>
      <c r="N70" s="145"/>
      <c r="O70" s="28"/>
      <c r="P70" s="28"/>
      <c r="Q70" s="123"/>
      <c r="R70" s="123"/>
      <c r="S70" s="28"/>
      <c r="T70" s="123"/>
      <c r="U70" s="123"/>
      <c r="V70" s="28"/>
      <c r="W70" s="123"/>
      <c r="X70" s="123"/>
      <c r="Y70" s="28"/>
      <c r="Z70" s="123"/>
      <c r="AA70" s="120">
        <f t="shared" si="26"/>
        <v>0</v>
      </c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15">
        <f t="shared" si="34"/>
        <v>0</v>
      </c>
      <c r="AM70" s="15">
        <f t="shared" si="35"/>
        <v>0</v>
      </c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64" hidden="1">
      <c r="A71" s="29"/>
      <c r="B71" s="30"/>
      <c r="C71" s="30"/>
      <c r="D71" s="26"/>
      <c r="E71" s="26" t="s">
        <v>46</v>
      </c>
      <c r="F71" s="30"/>
      <c r="G71" s="30"/>
      <c r="H71" s="32"/>
      <c r="I71" s="95"/>
      <c r="J71" s="123"/>
      <c r="K71" s="123"/>
      <c r="L71" s="123"/>
      <c r="M71" s="123"/>
      <c r="N71" s="145"/>
      <c r="O71" s="28"/>
      <c r="P71" s="28"/>
      <c r="Q71" s="123"/>
      <c r="R71" s="123"/>
      <c r="S71" s="28"/>
      <c r="T71" s="123"/>
      <c r="U71" s="123"/>
      <c r="V71" s="28"/>
      <c r="W71" s="123"/>
      <c r="X71" s="123"/>
      <c r="Y71" s="28"/>
      <c r="Z71" s="123"/>
      <c r="AA71" s="120">
        <f t="shared" si="26"/>
        <v>0</v>
      </c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15">
        <f t="shared" si="34"/>
        <v>0</v>
      </c>
      <c r="AM71" s="15">
        <f t="shared" si="35"/>
        <v>0</v>
      </c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64" hidden="1">
      <c r="A72" s="29"/>
      <c r="B72" s="30"/>
      <c r="C72" s="30"/>
      <c r="D72" s="26"/>
      <c r="E72" s="42"/>
      <c r="F72" s="30"/>
      <c r="G72" s="30"/>
      <c r="H72" s="37" t="s">
        <v>54</v>
      </c>
      <c r="I72" s="95"/>
      <c r="J72" s="123"/>
      <c r="K72" s="123"/>
      <c r="L72" s="123"/>
      <c r="M72" s="123"/>
      <c r="N72" s="145"/>
      <c r="O72" s="28"/>
      <c r="P72" s="28"/>
      <c r="Q72" s="123"/>
      <c r="R72" s="123"/>
      <c r="S72" s="28"/>
      <c r="T72" s="123"/>
      <c r="U72" s="123"/>
      <c r="V72" s="28"/>
      <c r="W72" s="123"/>
      <c r="X72" s="123"/>
      <c r="Y72" s="28"/>
      <c r="Z72" s="123"/>
      <c r="AA72" s="120">
        <f t="shared" si="26"/>
        <v>0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15">
        <f t="shared" si="34"/>
        <v>0</v>
      </c>
      <c r="AM72" s="15">
        <f t="shared" si="35"/>
        <v>0</v>
      </c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64" hidden="1">
      <c r="A73" s="29"/>
      <c r="B73" s="30"/>
      <c r="C73" s="30"/>
      <c r="D73" s="26"/>
      <c r="E73" s="41" t="s">
        <v>47</v>
      </c>
      <c r="F73" s="42"/>
      <c r="G73" s="30"/>
      <c r="H73" s="32"/>
      <c r="I73" s="95"/>
      <c r="J73" s="123"/>
      <c r="K73" s="123"/>
      <c r="L73" s="123"/>
      <c r="M73" s="123"/>
      <c r="N73" s="145"/>
      <c r="O73" s="28"/>
      <c r="P73" s="28"/>
      <c r="Q73" s="123"/>
      <c r="R73" s="123"/>
      <c r="S73" s="28"/>
      <c r="T73" s="123"/>
      <c r="U73" s="123"/>
      <c r="V73" s="28"/>
      <c r="W73" s="123"/>
      <c r="X73" s="123"/>
      <c r="Y73" s="28"/>
      <c r="Z73" s="123"/>
      <c r="AA73" s="120">
        <f t="shared" si="26"/>
        <v>0</v>
      </c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15">
        <f t="shared" si="34"/>
        <v>0</v>
      </c>
      <c r="AM73" s="15">
        <f t="shared" si="35"/>
        <v>0</v>
      </c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hidden="1">
      <c r="A74" s="29"/>
      <c r="B74" s="30"/>
      <c r="C74" s="30"/>
      <c r="D74" s="26"/>
      <c r="E74" s="41"/>
      <c r="F74" s="42"/>
      <c r="G74" s="30"/>
      <c r="H74" s="37" t="s">
        <v>54</v>
      </c>
      <c r="I74" s="95"/>
      <c r="J74" s="123"/>
      <c r="K74" s="123"/>
      <c r="L74" s="123"/>
      <c r="M74" s="123"/>
      <c r="N74" s="145"/>
      <c r="O74" s="28"/>
      <c r="P74" s="28"/>
      <c r="Q74" s="123"/>
      <c r="R74" s="123"/>
      <c r="S74" s="28"/>
      <c r="T74" s="123"/>
      <c r="U74" s="123"/>
      <c r="V74" s="28"/>
      <c r="W74" s="123"/>
      <c r="X74" s="123"/>
      <c r="Y74" s="28"/>
      <c r="Z74" s="123"/>
      <c r="AA74" s="120">
        <f t="shared" si="26"/>
        <v>0</v>
      </c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15">
        <f t="shared" si="34"/>
        <v>0</v>
      </c>
      <c r="AM74" s="15">
        <f t="shared" si="35"/>
        <v>0</v>
      </c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64" hidden="1">
      <c r="A75" s="29"/>
      <c r="B75" s="30"/>
      <c r="C75" s="30"/>
      <c r="D75" s="26" t="s">
        <v>48</v>
      </c>
      <c r="E75" s="26"/>
      <c r="F75" s="26"/>
      <c r="G75" s="30"/>
      <c r="H75" s="32"/>
      <c r="I75" s="95"/>
      <c r="J75" s="123"/>
      <c r="K75" s="123"/>
      <c r="L75" s="123"/>
      <c r="M75" s="123"/>
      <c r="N75" s="145"/>
      <c r="O75" s="28"/>
      <c r="P75" s="28"/>
      <c r="Q75" s="123"/>
      <c r="R75" s="123"/>
      <c r="S75" s="28"/>
      <c r="T75" s="123"/>
      <c r="U75" s="123"/>
      <c r="V75" s="28"/>
      <c r="W75" s="123"/>
      <c r="X75" s="123"/>
      <c r="Y75" s="28"/>
      <c r="Z75" s="123"/>
      <c r="AA75" s="120">
        <f t="shared" si="26"/>
        <v>0</v>
      </c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15">
        <f t="shared" si="34"/>
        <v>0</v>
      </c>
      <c r="AM75" s="15">
        <f t="shared" si="35"/>
        <v>0</v>
      </c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64" hidden="1">
      <c r="A76" s="29"/>
      <c r="B76" s="30"/>
      <c r="C76" s="30"/>
      <c r="D76" s="26"/>
      <c r="E76" s="26" t="s">
        <v>49</v>
      </c>
      <c r="F76" s="26"/>
      <c r="G76" s="30"/>
      <c r="H76" s="32"/>
      <c r="I76" s="95"/>
      <c r="J76" s="123"/>
      <c r="K76" s="123"/>
      <c r="L76" s="123"/>
      <c r="M76" s="123"/>
      <c r="N76" s="145"/>
      <c r="O76" s="28"/>
      <c r="P76" s="28"/>
      <c r="Q76" s="123"/>
      <c r="R76" s="123"/>
      <c r="S76" s="28"/>
      <c r="T76" s="123"/>
      <c r="U76" s="123"/>
      <c r="V76" s="28"/>
      <c r="W76" s="123"/>
      <c r="X76" s="123"/>
      <c r="Y76" s="28"/>
      <c r="Z76" s="123"/>
      <c r="AA76" s="120">
        <f t="shared" si="26"/>
        <v>0</v>
      </c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15">
        <f t="shared" si="34"/>
        <v>0</v>
      </c>
      <c r="AM76" s="15">
        <f t="shared" si="35"/>
        <v>0</v>
      </c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64" hidden="1">
      <c r="A77" s="29"/>
      <c r="B77" s="30"/>
      <c r="C77" s="30"/>
      <c r="D77" s="30"/>
      <c r="E77" s="30"/>
      <c r="F77" s="30"/>
      <c r="G77" s="43" t="s">
        <v>50</v>
      </c>
      <c r="H77" s="44"/>
      <c r="I77" s="95"/>
      <c r="J77" s="123"/>
      <c r="K77" s="123"/>
      <c r="L77" s="123"/>
      <c r="M77" s="123"/>
      <c r="N77" s="145"/>
      <c r="O77" s="28"/>
      <c r="P77" s="28"/>
      <c r="Q77" s="123"/>
      <c r="R77" s="123"/>
      <c r="S77" s="28"/>
      <c r="T77" s="123"/>
      <c r="U77" s="123"/>
      <c r="V77" s="28"/>
      <c r="W77" s="123"/>
      <c r="X77" s="123"/>
      <c r="Y77" s="28"/>
      <c r="Z77" s="123"/>
      <c r="AA77" s="120">
        <f t="shared" ref="AA77:AA140" si="173">SUM(R77,U77,X77)</f>
        <v>0</v>
      </c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15">
        <f t="shared" ref="AL77:AL140" si="174">SUM(AC77,AF77,AI77)</f>
        <v>0</v>
      </c>
      <c r="AM77" s="15">
        <f t="shared" ref="AM77:AM140" si="175">SUM(AD77,AG77,AJ77)</f>
        <v>0</v>
      </c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64" hidden="1">
      <c r="A78" s="29"/>
      <c r="B78" s="30"/>
      <c r="C78" s="30"/>
      <c r="D78" s="30"/>
      <c r="E78" s="30"/>
      <c r="F78" s="30"/>
      <c r="G78" s="43"/>
      <c r="H78" s="37" t="s">
        <v>54</v>
      </c>
      <c r="I78" s="95"/>
      <c r="J78" s="123"/>
      <c r="K78" s="123"/>
      <c r="L78" s="123"/>
      <c r="M78" s="123"/>
      <c r="N78" s="145"/>
      <c r="O78" s="28"/>
      <c r="P78" s="28"/>
      <c r="Q78" s="123"/>
      <c r="R78" s="123"/>
      <c r="S78" s="28"/>
      <c r="T78" s="123"/>
      <c r="U78" s="123"/>
      <c r="V78" s="28"/>
      <c r="W78" s="123"/>
      <c r="X78" s="123"/>
      <c r="Y78" s="28"/>
      <c r="Z78" s="123"/>
      <c r="AA78" s="120">
        <f t="shared" si="173"/>
        <v>0</v>
      </c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15">
        <f t="shared" si="174"/>
        <v>0</v>
      </c>
      <c r="AM78" s="15">
        <f t="shared" si="175"/>
        <v>0</v>
      </c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</row>
    <row r="79" spans="1:64" s="16" customFormat="1" hidden="1">
      <c r="A79" s="55" t="s">
        <v>55</v>
      </c>
      <c r="B79" s="56"/>
      <c r="C79" s="56"/>
      <c r="D79" s="56"/>
      <c r="E79" s="56"/>
      <c r="F79" s="56"/>
      <c r="G79" s="56"/>
      <c r="H79" s="57"/>
      <c r="I79" s="96"/>
      <c r="J79" s="123"/>
      <c r="K79" s="123"/>
      <c r="L79" s="123"/>
      <c r="M79" s="123"/>
      <c r="N79" s="145"/>
      <c r="O79" s="28"/>
      <c r="P79" s="28"/>
      <c r="Q79" s="123"/>
      <c r="R79" s="123"/>
      <c r="S79" s="28"/>
      <c r="T79" s="123"/>
      <c r="U79" s="123"/>
      <c r="V79" s="28"/>
      <c r="W79" s="123"/>
      <c r="X79" s="123"/>
      <c r="Y79" s="28"/>
      <c r="Z79" s="123"/>
      <c r="AA79" s="120">
        <f t="shared" si="173"/>
        <v>0</v>
      </c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15">
        <f t="shared" si="174"/>
        <v>0</v>
      </c>
      <c r="AM79" s="15">
        <f t="shared" si="175"/>
        <v>0</v>
      </c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</row>
    <row r="80" spans="1:64" hidden="1">
      <c r="A80" s="17"/>
      <c r="B80" s="58" t="s">
        <v>56</v>
      </c>
      <c r="C80" s="19"/>
      <c r="D80" s="19"/>
      <c r="E80" s="19"/>
      <c r="F80" s="19"/>
      <c r="G80" s="19"/>
      <c r="H80" s="20"/>
      <c r="I80" s="97"/>
      <c r="J80" s="123"/>
      <c r="K80" s="123"/>
      <c r="L80" s="123"/>
      <c r="M80" s="123"/>
      <c r="N80" s="145"/>
      <c r="O80" s="28"/>
      <c r="P80" s="28"/>
      <c r="Q80" s="123"/>
      <c r="R80" s="123"/>
      <c r="S80" s="28"/>
      <c r="T80" s="123"/>
      <c r="U80" s="123"/>
      <c r="V80" s="28"/>
      <c r="W80" s="123"/>
      <c r="X80" s="123"/>
      <c r="Y80" s="28"/>
      <c r="Z80" s="123"/>
      <c r="AA80" s="120">
        <f t="shared" si="173"/>
        <v>0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15">
        <f t="shared" si="174"/>
        <v>0</v>
      </c>
      <c r="AM80" s="15">
        <f t="shared" si="175"/>
        <v>0</v>
      </c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idden="1">
      <c r="A81" s="45"/>
      <c r="B81" s="46"/>
      <c r="C81" s="23" t="s">
        <v>57</v>
      </c>
      <c r="D81" s="46"/>
      <c r="E81" s="46"/>
      <c r="F81" s="46"/>
      <c r="G81" s="46"/>
      <c r="H81" s="47"/>
      <c r="I81" s="98"/>
      <c r="J81" s="123"/>
      <c r="K81" s="123"/>
      <c r="L81" s="123"/>
      <c r="M81" s="123"/>
      <c r="N81" s="145"/>
      <c r="O81" s="28"/>
      <c r="P81" s="28"/>
      <c r="Q81" s="123"/>
      <c r="R81" s="123"/>
      <c r="S81" s="28"/>
      <c r="T81" s="123"/>
      <c r="U81" s="123"/>
      <c r="V81" s="28"/>
      <c r="W81" s="123"/>
      <c r="X81" s="123"/>
      <c r="Y81" s="28"/>
      <c r="Z81" s="123"/>
      <c r="AA81" s="120">
        <f t="shared" si="173"/>
        <v>0</v>
      </c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15">
        <f t="shared" si="174"/>
        <v>0</v>
      </c>
      <c r="AM81" s="15">
        <f t="shared" si="175"/>
        <v>0</v>
      </c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</row>
    <row r="82" spans="1:64" hidden="1">
      <c r="A82" s="29"/>
      <c r="B82" s="30"/>
      <c r="C82" s="30"/>
      <c r="D82" s="26" t="s">
        <v>26</v>
      </c>
      <c r="E82" s="30"/>
      <c r="F82" s="30"/>
      <c r="G82" s="30"/>
      <c r="H82" s="32"/>
      <c r="I82" s="95"/>
      <c r="J82" s="123"/>
      <c r="K82" s="123"/>
      <c r="L82" s="123"/>
      <c r="M82" s="123"/>
      <c r="N82" s="145"/>
      <c r="O82" s="28"/>
      <c r="P82" s="28"/>
      <c r="Q82" s="123"/>
      <c r="R82" s="123"/>
      <c r="S82" s="28"/>
      <c r="T82" s="123"/>
      <c r="U82" s="123"/>
      <c r="V82" s="28"/>
      <c r="W82" s="123"/>
      <c r="X82" s="123"/>
      <c r="Y82" s="28"/>
      <c r="Z82" s="123"/>
      <c r="AA82" s="120">
        <f t="shared" si="173"/>
        <v>0</v>
      </c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15">
        <f t="shared" si="174"/>
        <v>0</v>
      </c>
      <c r="AM82" s="15">
        <f t="shared" si="175"/>
        <v>0</v>
      </c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64" hidden="1">
      <c r="A83" s="29"/>
      <c r="B83" s="30"/>
      <c r="C83" s="30"/>
      <c r="D83" s="26"/>
      <c r="E83" s="26" t="s">
        <v>27</v>
      </c>
      <c r="F83" s="30"/>
      <c r="G83" s="30"/>
      <c r="H83" s="32"/>
      <c r="I83" s="95"/>
      <c r="J83" s="123"/>
      <c r="K83" s="123"/>
      <c r="L83" s="123"/>
      <c r="M83" s="123"/>
      <c r="N83" s="145"/>
      <c r="O83" s="28"/>
      <c r="P83" s="28"/>
      <c r="Q83" s="123"/>
      <c r="R83" s="123"/>
      <c r="S83" s="28"/>
      <c r="T83" s="123"/>
      <c r="U83" s="123"/>
      <c r="V83" s="28"/>
      <c r="W83" s="123"/>
      <c r="X83" s="123"/>
      <c r="Y83" s="28"/>
      <c r="Z83" s="123"/>
      <c r="AA83" s="120">
        <f t="shared" si="173"/>
        <v>0</v>
      </c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15">
        <f t="shared" si="174"/>
        <v>0</v>
      </c>
      <c r="AM83" s="15">
        <f t="shared" si="175"/>
        <v>0</v>
      </c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</row>
    <row r="84" spans="1:64" hidden="1">
      <c r="A84" s="29"/>
      <c r="B84" s="30"/>
      <c r="C84" s="30"/>
      <c r="D84" s="26"/>
      <c r="E84" s="26"/>
      <c r="F84" s="31" t="s">
        <v>28</v>
      </c>
      <c r="G84" s="30"/>
      <c r="H84" s="32"/>
      <c r="I84" s="95"/>
      <c r="J84" s="123"/>
      <c r="K84" s="123"/>
      <c r="L84" s="123"/>
      <c r="M84" s="123"/>
      <c r="N84" s="145"/>
      <c r="O84" s="28"/>
      <c r="P84" s="28"/>
      <c r="Q84" s="123"/>
      <c r="R84" s="123"/>
      <c r="S84" s="28"/>
      <c r="T84" s="123"/>
      <c r="U84" s="123"/>
      <c r="V84" s="28"/>
      <c r="W84" s="123"/>
      <c r="X84" s="123"/>
      <c r="Y84" s="28"/>
      <c r="Z84" s="123"/>
      <c r="AA84" s="120">
        <f t="shared" si="173"/>
        <v>0</v>
      </c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15">
        <f t="shared" si="174"/>
        <v>0</v>
      </c>
      <c r="AM84" s="15">
        <f t="shared" si="175"/>
        <v>0</v>
      </c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</row>
    <row r="85" spans="1:64" hidden="1">
      <c r="A85" s="29"/>
      <c r="B85" s="30"/>
      <c r="C85" s="30"/>
      <c r="D85" s="26"/>
      <c r="E85" s="26"/>
      <c r="F85" s="31" t="s">
        <v>58</v>
      </c>
      <c r="G85" s="30"/>
      <c r="H85" s="32"/>
      <c r="I85" s="95"/>
      <c r="J85" s="123"/>
      <c r="K85" s="123"/>
      <c r="L85" s="123"/>
      <c r="M85" s="123"/>
      <c r="N85" s="145"/>
      <c r="O85" s="28"/>
      <c r="P85" s="28"/>
      <c r="Q85" s="123"/>
      <c r="R85" s="123"/>
      <c r="S85" s="28"/>
      <c r="T85" s="123"/>
      <c r="U85" s="123"/>
      <c r="V85" s="28"/>
      <c r="W85" s="123"/>
      <c r="X85" s="123"/>
      <c r="Y85" s="28"/>
      <c r="Z85" s="123"/>
      <c r="AA85" s="120">
        <f t="shared" si="173"/>
        <v>0</v>
      </c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15">
        <f t="shared" si="174"/>
        <v>0</v>
      </c>
      <c r="AM85" s="15">
        <f t="shared" si="175"/>
        <v>0</v>
      </c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hidden="1">
      <c r="A86" s="29"/>
      <c r="B86" s="30"/>
      <c r="C86" s="30"/>
      <c r="D86" s="26"/>
      <c r="E86" s="26" t="s">
        <v>59</v>
      </c>
      <c r="F86" s="31"/>
      <c r="G86" s="30"/>
      <c r="H86" s="32"/>
      <c r="I86" s="95"/>
      <c r="J86" s="123"/>
      <c r="K86" s="123"/>
      <c r="L86" s="123"/>
      <c r="M86" s="123"/>
      <c r="N86" s="145"/>
      <c r="O86" s="28"/>
      <c r="P86" s="28"/>
      <c r="Q86" s="123"/>
      <c r="R86" s="123"/>
      <c r="S86" s="28"/>
      <c r="T86" s="123"/>
      <c r="U86" s="123"/>
      <c r="V86" s="28"/>
      <c r="W86" s="123"/>
      <c r="X86" s="123"/>
      <c r="Y86" s="28"/>
      <c r="Z86" s="123"/>
      <c r="AA86" s="120">
        <f t="shared" si="173"/>
        <v>0</v>
      </c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15">
        <f t="shared" si="174"/>
        <v>0</v>
      </c>
      <c r="AM86" s="15">
        <f t="shared" si="175"/>
        <v>0</v>
      </c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7" spans="1:64" hidden="1">
      <c r="A87" s="29"/>
      <c r="B87" s="30"/>
      <c r="C87" s="30"/>
      <c r="D87" s="26"/>
      <c r="E87" s="26"/>
      <c r="F87" s="31" t="s">
        <v>60</v>
      </c>
      <c r="G87" s="30"/>
      <c r="H87" s="32"/>
      <c r="I87" s="95"/>
      <c r="J87" s="123"/>
      <c r="K87" s="123"/>
      <c r="L87" s="123"/>
      <c r="M87" s="123"/>
      <c r="N87" s="145"/>
      <c r="O87" s="28"/>
      <c r="P87" s="28"/>
      <c r="Q87" s="123"/>
      <c r="R87" s="123"/>
      <c r="S87" s="28"/>
      <c r="T87" s="123"/>
      <c r="U87" s="123"/>
      <c r="V87" s="28"/>
      <c r="W87" s="123"/>
      <c r="X87" s="123"/>
      <c r="Y87" s="28"/>
      <c r="Z87" s="123"/>
      <c r="AA87" s="120">
        <f t="shared" si="173"/>
        <v>0</v>
      </c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15">
        <f t="shared" si="174"/>
        <v>0</v>
      </c>
      <c r="AM87" s="15">
        <f t="shared" si="175"/>
        <v>0</v>
      </c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8" spans="1:64" hidden="1">
      <c r="A88" s="29"/>
      <c r="B88" s="30"/>
      <c r="C88" s="30"/>
      <c r="D88" s="26"/>
      <c r="E88" s="26"/>
      <c r="F88" s="31" t="s">
        <v>29</v>
      </c>
      <c r="G88" s="30"/>
      <c r="H88" s="32"/>
      <c r="I88" s="95"/>
      <c r="J88" s="123"/>
      <c r="K88" s="123"/>
      <c r="L88" s="123"/>
      <c r="M88" s="123"/>
      <c r="N88" s="145"/>
      <c r="O88" s="28"/>
      <c r="P88" s="28"/>
      <c r="Q88" s="123"/>
      <c r="R88" s="123"/>
      <c r="S88" s="28"/>
      <c r="T88" s="123"/>
      <c r="U88" s="123"/>
      <c r="V88" s="28"/>
      <c r="W88" s="123"/>
      <c r="X88" s="123"/>
      <c r="Y88" s="28"/>
      <c r="Z88" s="123"/>
      <c r="AA88" s="120">
        <f t="shared" si="173"/>
        <v>0</v>
      </c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15">
        <f t="shared" si="174"/>
        <v>0</v>
      </c>
      <c r="AM88" s="15">
        <f t="shared" si="175"/>
        <v>0</v>
      </c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</row>
    <row r="89" spans="1:64" hidden="1">
      <c r="A89" s="29"/>
      <c r="B89" s="30"/>
      <c r="C89" s="30"/>
      <c r="D89" s="26"/>
      <c r="E89" s="26" t="s">
        <v>30</v>
      </c>
      <c r="F89" s="31"/>
      <c r="G89" s="30"/>
      <c r="H89" s="32"/>
      <c r="I89" s="95"/>
      <c r="J89" s="123"/>
      <c r="K89" s="123"/>
      <c r="L89" s="123"/>
      <c r="M89" s="123"/>
      <c r="N89" s="145"/>
      <c r="O89" s="28"/>
      <c r="P89" s="28"/>
      <c r="Q89" s="123"/>
      <c r="R89" s="123"/>
      <c r="S89" s="28"/>
      <c r="T89" s="123"/>
      <c r="U89" s="123"/>
      <c r="V89" s="28"/>
      <c r="W89" s="123"/>
      <c r="X89" s="123"/>
      <c r="Y89" s="28"/>
      <c r="Z89" s="123"/>
      <c r="AA89" s="120">
        <f t="shared" si="173"/>
        <v>0</v>
      </c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15">
        <f t="shared" si="174"/>
        <v>0</v>
      </c>
      <c r="AM89" s="15">
        <f t="shared" si="175"/>
        <v>0</v>
      </c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</row>
    <row r="90" spans="1:64" hidden="1">
      <c r="A90" s="29"/>
      <c r="B90" s="30"/>
      <c r="C90" s="30"/>
      <c r="D90" s="26" t="s">
        <v>31</v>
      </c>
      <c r="E90" s="30"/>
      <c r="F90" s="30"/>
      <c r="G90" s="30"/>
      <c r="H90" s="32"/>
      <c r="I90" s="95"/>
      <c r="J90" s="123"/>
      <c r="K90" s="123"/>
      <c r="L90" s="123"/>
      <c r="M90" s="123"/>
      <c r="N90" s="145"/>
      <c r="O90" s="28"/>
      <c r="P90" s="28"/>
      <c r="Q90" s="123"/>
      <c r="R90" s="123"/>
      <c r="S90" s="28"/>
      <c r="T90" s="123"/>
      <c r="U90" s="123"/>
      <c r="V90" s="28"/>
      <c r="W90" s="123"/>
      <c r="X90" s="123"/>
      <c r="Y90" s="28"/>
      <c r="Z90" s="123"/>
      <c r="AA90" s="120">
        <f t="shared" si="173"/>
        <v>0</v>
      </c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15">
        <f t="shared" si="174"/>
        <v>0</v>
      </c>
      <c r="AM90" s="15">
        <f t="shared" si="175"/>
        <v>0</v>
      </c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</row>
    <row r="91" spans="1:64" hidden="1">
      <c r="A91" s="29"/>
      <c r="B91" s="30"/>
      <c r="C91" s="30"/>
      <c r="D91" s="26"/>
      <c r="E91" s="26" t="s">
        <v>32</v>
      </c>
      <c r="F91" s="30"/>
      <c r="G91" s="30"/>
      <c r="H91" s="32"/>
      <c r="I91" s="95"/>
      <c r="J91" s="123"/>
      <c r="K91" s="123"/>
      <c r="L91" s="123"/>
      <c r="M91" s="123"/>
      <c r="N91" s="145"/>
      <c r="O91" s="28"/>
      <c r="P91" s="28"/>
      <c r="Q91" s="123"/>
      <c r="R91" s="123"/>
      <c r="S91" s="28"/>
      <c r="T91" s="123"/>
      <c r="U91" s="123"/>
      <c r="V91" s="28"/>
      <c r="W91" s="123"/>
      <c r="X91" s="123"/>
      <c r="Y91" s="28"/>
      <c r="Z91" s="123"/>
      <c r="AA91" s="120">
        <f t="shared" si="173"/>
        <v>0</v>
      </c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15">
        <f t="shared" si="174"/>
        <v>0</v>
      </c>
      <c r="AM91" s="15">
        <f t="shared" si="175"/>
        <v>0</v>
      </c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</row>
    <row r="92" spans="1:64" hidden="1">
      <c r="A92" s="29"/>
      <c r="B92" s="30"/>
      <c r="C92" s="30"/>
      <c r="D92" s="26"/>
      <c r="E92" s="30"/>
      <c r="F92" s="26" t="s">
        <v>33</v>
      </c>
      <c r="G92" s="30"/>
      <c r="H92" s="32"/>
      <c r="I92" s="95"/>
      <c r="J92" s="123"/>
      <c r="K92" s="123"/>
      <c r="L92" s="123"/>
      <c r="M92" s="123"/>
      <c r="N92" s="145"/>
      <c r="O92" s="28"/>
      <c r="P92" s="28"/>
      <c r="Q92" s="123"/>
      <c r="R92" s="123"/>
      <c r="S92" s="28"/>
      <c r="T92" s="123"/>
      <c r="U92" s="123"/>
      <c r="V92" s="28"/>
      <c r="W92" s="123"/>
      <c r="X92" s="123"/>
      <c r="Y92" s="28"/>
      <c r="Z92" s="123"/>
      <c r="AA92" s="120">
        <f t="shared" si="173"/>
        <v>0</v>
      </c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15">
        <f t="shared" si="174"/>
        <v>0</v>
      </c>
      <c r="AM92" s="15">
        <f t="shared" si="175"/>
        <v>0</v>
      </c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</row>
    <row r="93" spans="1:64" hidden="1">
      <c r="A93" s="29"/>
      <c r="B93" s="30"/>
      <c r="C93" s="30"/>
      <c r="D93" s="26"/>
      <c r="E93" s="30"/>
      <c r="F93" s="26" t="s">
        <v>34</v>
      </c>
      <c r="G93" s="30"/>
      <c r="H93" s="32"/>
      <c r="I93" s="95"/>
      <c r="J93" s="123"/>
      <c r="K93" s="123"/>
      <c r="L93" s="123"/>
      <c r="M93" s="123"/>
      <c r="N93" s="145"/>
      <c r="O93" s="28"/>
      <c r="P93" s="28"/>
      <c r="Q93" s="123"/>
      <c r="R93" s="123"/>
      <c r="S93" s="28"/>
      <c r="T93" s="123"/>
      <c r="U93" s="123"/>
      <c r="V93" s="28"/>
      <c r="W93" s="123"/>
      <c r="X93" s="123"/>
      <c r="Y93" s="28"/>
      <c r="Z93" s="123"/>
      <c r="AA93" s="120">
        <f t="shared" si="173"/>
        <v>0</v>
      </c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15">
        <f t="shared" si="174"/>
        <v>0</v>
      </c>
      <c r="AM93" s="15">
        <f t="shared" si="175"/>
        <v>0</v>
      </c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4" hidden="1">
      <c r="A94" s="29"/>
      <c r="B94" s="30"/>
      <c r="C94" s="30"/>
      <c r="D94" s="26"/>
      <c r="E94" s="30"/>
      <c r="F94" s="26" t="s">
        <v>35</v>
      </c>
      <c r="G94" s="30"/>
      <c r="H94" s="32"/>
      <c r="I94" s="95"/>
      <c r="J94" s="123"/>
      <c r="K94" s="123"/>
      <c r="L94" s="123"/>
      <c r="M94" s="123"/>
      <c r="N94" s="145"/>
      <c r="O94" s="28"/>
      <c r="P94" s="28"/>
      <c r="Q94" s="123"/>
      <c r="R94" s="123"/>
      <c r="S94" s="28"/>
      <c r="T94" s="123"/>
      <c r="U94" s="123"/>
      <c r="V94" s="28"/>
      <c r="W94" s="123"/>
      <c r="X94" s="123"/>
      <c r="Y94" s="28"/>
      <c r="Z94" s="123"/>
      <c r="AA94" s="120">
        <f t="shared" si="173"/>
        <v>0</v>
      </c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15">
        <f t="shared" si="174"/>
        <v>0</v>
      </c>
      <c r="AM94" s="15">
        <f t="shared" si="175"/>
        <v>0</v>
      </c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5" spans="1:64" hidden="1">
      <c r="A95" s="29"/>
      <c r="B95" s="30"/>
      <c r="C95" s="30"/>
      <c r="D95" s="26"/>
      <c r="E95" s="26" t="s">
        <v>36</v>
      </c>
      <c r="F95" s="26"/>
      <c r="G95" s="30"/>
      <c r="H95" s="32"/>
      <c r="I95" s="95"/>
      <c r="J95" s="123"/>
      <c r="K95" s="123"/>
      <c r="L95" s="123"/>
      <c r="M95" s="123"/>
      <c r="N95" s="145"/>
      <c r="O95" s="28"/>
      <c r="P95" s="28"/>
      <c r="Q95" s="123"/>
      <c r="R95" s="123"/>
      <c r="S95" s="28"/>
      <c r="T95" s="123"/>
      <c r="U95" s="123"/>
      <c r="V95" s="28"/>
      <c r="W95" s="123"/>
      <c r="X95" s="123"/>
      <c r="Y95" s="28"/>
      <c r="Z95" s="123"/>
      <c r="AA95" s="120">
        <f t="shared" si="173"/>
        <v>0</v>
      </c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15">
        <f t="shared" si="174"/>
        <v>0</v>
      </c>
      <c r="AM95" s="15">
        <f t="shared" si="175"/>
        <v>0</v>
      </c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</row>
    <row r="96" spans="1:64" hidden="1">
      <c r="A96" s="29"/>
      <c r="B96" s="30"/>
      <c r="C96" s="30"/>
      <c r="D96" s="26" t="s">
        <v>45</v>
      </c>
      <c r="E96" s="30"/>
      <c r="F96" s="30"/>
      <c r="G96" s="30"/>
      <c r="H96" s="32"/>
      <c r="I96" s="95"/>
      <c r="J96" s="123"/>
      <c r="K96" s="123"/>
      <c r="L96" s="123"/>
      <c r="M96" s="123"/>
      <c r="N96" s="145"/>
      <c r="O96" s="28"/>
      <c r="P96" s="28"/>
      <c r="Q96" s="123"/>
      <c r="R96" s="123"/>
      <c r="S96" s="28"/>
      <c r="T96" s="123"/>
      <c r="U96" s="123"/>
      <c r="V96" s="28"/>
      <c r="W96" s="123"/>
      <c r="X96" s="123"/>
      <c r="Y96" s="28"/>
      <c r="Z96" s="123"/>
      <c r="AA96" s="120">
        <f t="shared" si="173"/>
        <v>0</v>
      </c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15">
        <f t="shared" si="174"/>
        <v>0</v>
      </c>
      <c r="AM96" s="15">
        <f t="shared" si="175"/>
        <v>0</v>
      </c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</row>
    <row r="97" spans="1:64" hidden="1">
      <c r="A97" s="29"/>
      <c r="B97" s="30"/>
      <c r="C97" s="30"/>
      <c r="D97" s="26"/>
      <c r="E97" s="26" t="s">
        <v>46</v>
      </c>
      <c r="F97" s="30"/>
      <c r="G97" s="30"/>
      <c r="H97" s="32"/>
      <c r="I97" s="95"/>
      <c r="J97" s="123"/>
      <c r="K97" s="123"/>
      <c r="L97" s="123"/>
      <c r="M97" s="123"/>
      <c r="N97" s="145"/>
      <c r="O97" s="28"/>
      <c r="P97" s="28"/>
      <c r="Q97" s="123"/>
      <c r="R97" s="123"/>
      <c r="S97" s="28"/>
      <c r="T97" s="123"/>
      <c r="U97" s="123"/>
      <c r="V97" s="28"/>
      <c r="W97" s="123"/>
      <c r="X97" s="123"/>
      <c r="Y97" s="28"/>
      <c r="Z97" s="123"/>
      <c r="AA97" s="120">
        <f t="shared" si="173"/>
        <v>0</v>
      </c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15">
        <f t="shared" si="174"/>
        <v>0</v>
      </c>
      <c r="AM97" s="15">
        <f t="shared" si="175"/>
        <v>0</v>
      </c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</row>
    <row r="98" spans="1:64" hidden="1">
      <c r="A98" s="29"/>
      <c r="B98" s="30"/>
      <c r="C98" s="30"/>
      <c r="D98" s="26"/>
      <c r="E98" s="26"/>
      <c r="F98" s="30" t="s">
        <v>47</v>
      </c>
      <c r="G98" s="30"/>
      <c r="H98" s="32"/>
      <c r="I98" s="95"/>
      <c r="J98" s="123"/>
      <c r="K98" s="123"/>
      <c r="L98" s="123"/>
      <c r="M98" s="123"/>
      <c r="N98" s="145"/>
      <c r="O98" s="28"/>
      <c r="P98" s="28"/>
      <c r="Q98" s="123"/>
      <c r="R98" s="123"/>
      <c r="S98" s="28"/>
      <c r="T98" s="123"/>
      <c r="U98" s="123"/>
      <c r="V98" s="28"/>
      <c r="W98" s="123"/>
      <c r="X98" s="123"/>
      <c r="Y98" s="28"/>
      <c r="Z98" s="123"/>
      <c r="AA98" s="120">
        <f t="shared" si="173"/>
        <v>0</v>
      </c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15">
        <f t="shared" si="174"/>
        <v>0</v>
      </c>
      <c r="AM98" s="15">
        <f t="shared" si="175"/>
        <v>0</v>
      </c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</row>
    <row r="99" spans="1:64" hidden="1">
      <c r="A99" s="29"/>
      <c r="B99" s="30"/>
      <c r="C99" s="26" t="s">
        <v>61</v>
      </c>
      <c r="D99" s="30"/>
      <c r="E99" s="30"/>
      <c r="F99" s="30"/>
      <c r="G99" s="30"/>
      <c r="H99" s="32"/>
      <c r="I99" s="95"/>
      <c r="J99" s="123"/>
      <c r="K99" s="123"/>
      <c r="L99" s="123"/>
      <c r="M99" s="123"/>
      <c r="N99" s="145"/>
      <c r="O99" s="28"/>
      <c r="P99" s="28"/>
      <c r="Q99" s="123"/>
      <c r="R99" s="123"/>
      <c r="S99" s="28"/>
      <c r="T99" s="123"/>
      <c r="U99" s="123"/>
      <c r="V99" s="28"/>
      <c r="W99" s="123"/>
      <c r="X99" s="123"/>
      <c r="Y99" s="28"/>
      <c r="Z99" s="123"/>
      <c r="AA99" s="120">
        <f t="shared" si="173"/>
        <v>0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15">
        <f t="shared" si="174"/>
        <v>0</v>
      </c>
      <c r="AM99" s="15">
        <f t="shared" si="175"/>
        <v>0</v>
      </c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</row>
    <row r="100" spans="1:64" hidden="1">
      <c r="A100" s="29"/>
      <c r="B100" s="30"/>
      <c r="C100" s="30"/>
      <c r="D100" s="26" t="s">
        <v>31</v>
      </c>
      <c r="E100" s="30"/>
      <c r="F100" s="30"/>
      <c r="G100" s="30"/>
      <c r="H100" s="32"/>
      <c r="I100" s="95"/>
      <c r="J100" s="123"/>
      <c r="K100" s="123"/>
      <c r="L100" s="123"/>
      <c r="M100" s="123"/>
      <c r="N100" s="145"/>
      <c r="O100" s="28"/>
      <c r="P100" s="28"/>
      <c r="Q100" s="123"/>
      <c r="R100" s="123"/>
      <c r="S100" s="28"/>
      <c r="T100" s="123"/>
      <c r="U100" s="123"/>
      <c r="V100" s="28"/>
      <c r="W100" s="123"/>
      <c r="X100" s="123"/>
      <c r="Y100" s="28"/>
      <c r="Z100" s="123"/>
      <c r="AA100" s="120">
        <f t="shared" si="173"/>
        <v>0</v>
      </c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15">
        <f t="shared" si="174"/>
        <v>0</v>
      </c>
      <c r="AM100" s="15">
        <f t="shared" si="175"/>
        <v>0</v>
      </c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</row>
    <row r="101" spans="1:64" hidden="1">
      <c r="A101" s="29"/>
      <c r="B101" s="30"/>
      <c r="C101" s="30"/>
      <c r="D101" s="26"/>
      <c r="E101" s="26" t="s">
        <v>32</v>
      </c>
      <c r="F101" s="30"/>
      <c r="G101" s="30"/>
      <c r="H101" s="32"/>
      <c r="I101" s="95"/>
      <c r="J101" s="123"/>
      <c r="K101" s="123"/>
      <c r="L101" s="123"/>
      <c r="M101" s="123"/>
      <c r="N101" s="145"/>
      <c r="O101" s="28"/>
      <c r="P101" s="28"/>
      <c r="Q101" s="123"/>
      <c r="R101" s="123"/>
      <c r="S101" s="28"/>
      <c r="T101" s="123"/>
      <c r="U101" s="123"/>
      <c r="V101" s="28"/>
      <c r="W101" s="123"/>
      <c r="X101" s="123"/>
      <c r="Y101" s="28"/>
      <c r="Z101" s="123"/>
      <c r="AA101" s="120">
        <f t="shared" si="173"/>
        <v>0</v>
      </c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15">
        <f t="shared" si="174"/>
        <v>0</v>
      </c>
      <c r="AM101" s="15">
        <f t="shared" si="175"/>
        <v>0</v>
      </c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</row>
    <row r="102" spans="1:64" hidden="1">
      <c r="A102" s="29"/>
      <c r="B102" s="30"/>
      <c r="C102" s="30"/>
      <c r="D102" s="26"/>
      <c r="E102" s="30"/>
      <c r="F102" s="26" t="s">
        <v>33</v>
      </c>
      <c r="G102" s="30"/>
      <c r="H102" s="32"/>
      <c r="I102" s="95"/>
      <c r="J102" s="123"/>
      <c r="K102" s="123"/>
      <c r="L102" s="123"/>
      <c r="M102" s="123"/>
      <c r="N102" s="145"/>
      <c r="O102" s="28"/>
      <c r="P102" s="28"/>
      <c r="Q102" s="123"/>
      <c r="R102" s="123"/>
      <c r="S102" s="28"/>
      <c r="T102" s="123"/>
      <c r="U102" s="123"/>
      <c r="V102" s="28"/>
      <c r="W102" s="123"/>
      <c r="X102" s="123"/>
      <c r="Y102" s="28"/>
      <c r="Z102" s="123"/>
      <c r="AA102" s="120">
        <f t="shared" si="173"/>
        <v>0</v>
      </c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15">
        <f t="shared" si="174"/>
        <v>0</v>
      </c>
      <c r="AM102" s="15">
        <f t="shared" si="175"/>
        <v>0</v>
      </c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</row>
    <row r="103" spans="1:64" hidden="1">
      <c r="A103" s="29"/>
      <c r="B103" s="30"/>
      <c r="C103" s="30"/>
      <c r="D103" s="26"/>
      <c r="E103" s="30"/>
      <c r="F103" s="26" t="s">
        <v>34</v>
      </c>
      <c r="G103" s="30"/>
      <c r="H103" s="32"/>
      <c r="I103" s="95"/>
      <c r="J103" s="123"/>
      <c r="K103" s="123"/>
      <c r="L103" s="123"/>
      <c r="M103" s="123"/>
      <c r="N103" s="145"/>
      <c r="O103" s="28"/>
      <c r="P103" s="28"/>
      <c r="Q103" s="123"/>
      <c r="R103" s="123"/>
      <c r="S103" s="28"/>
      <c r="T103" s="123"/>
      <c r="U103" s="123"/>
      <c r="V103" s="28"/>
      <c r="W103" s="123"/>
      <c r="X103" s="123"/>
      <c r="Y103" s="28"/>
      <c r="Z103" s="123"/>
      <c r="AA103" s="120">
        <f t="shared" si="173"/>
        <v>0</v>
      </c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15">
        <f t="shared" si="174"/>
        <v>0</v>
      </c>
      <c r="AM103" s="15">
        <f t="shared" si="175"/>
        <v>0</v>
      </c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</row>
    <row r="104" spans="1:64" hidden="1">
      <c r="A104" s="29"/>
      <c r="B104" s="30"/>
      <c r="C104" s="30"/>
      <c r="D104" s="26"/>
      <c r="E104" s="30"/>
      <c r="F104" s="26" t="s">
        <v>35</v>
      </c>
      <c r="G104" s="30"/>
      <c r="H104" s="32"/>
      <c r="I104" s="95"/>
      <c r="J104" s="123"/>
      <c r="K104" s="123"/>
      <c r="L104" s="123"/>
      <c r="M104" s="123"/>
      <c r="N104" s="145"/>
      <c r="O104" s="28"/>
      <c r="P104" s="28"/>
      <c r="Q104" s="123"/>
      <c r="R104" s="123"/>
      <c r="S104" s="28"/>
      <c r="T104" s="123"/>
      <c r="U104" s="123"/>
      <c r="V104" s="28"/>
      <c r="W104" s="123"/>
      <c r="X104" s="123"/>
      <c r="Y104" s="28"/>
      <c r="Z104" s="123"/>
      <c r="AA104" s="120">
        <f t="shared" si="173"/>
        <v>0</v>
      </c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15">
        <f t="shared" si="174"/>
        <v>0</v>
      </c>
      <c r="AM104" s="15">
        <f t="shared" si="175"/>
        <v>0</v>
      </c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</row>
    <row r="105" spans="1:64" hidden="1">
      <c r="A105" s="29"/>
      <c r="B105" s="30"/>
      <c r="C105" s="30"/>
      <c r="D105" s="26"/>
      <c r="E105" s="26" t="s">
        <v>36</v>
      </c>
      <c r="F105" s="26"/>
      <c r="G105" s="30"/>
      <c r="H105" s="32"/>
      <c r="I105" s="95"/>
      <c r="J105" s="123"/>
      <c r="K105" s="123"/>
      <c r="L105" s="123"/>
      <c r="M105" s="123"/>
      <c r="N105" s="145"/>
      <c r="O105" s="28"/>
      <c r="P105" s="28"/>
      <c r="Q105" s="123"/>
      <c r="R105" s="123"/>
      <c r="S105" s="28"/>
      <c r="T105" s="123"/>
      <c r="U105" s="123"/>
      <c r="V105" s="28"/>
      <c r="W105" s="123"/>
      <c r="X105" s="123"/>
      <c r="Y105" s="28"/>
      <c r="Z105" s="123"/>
      <c r="AA105" s="120">
        <f t="shared" si="173"/>
        <v>0</v>
      </c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15">
        <f t="shared" si="174"/>
        <v>0</v>
      </c>
      <c r="AM105" s="15">
        <f t="shared" si="175"/>
        <v>0</v>
      </c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64" hidden="1">
      <c r="A106" s="29"/>
      <c r="B106" s="30"/>
      <c r="C106" s="30"/>
      <c r="D106" s="26" t="s">
        <v>41</v>
      </c>
      <c r="E106" s="30"/>
      <c r="F106" s="30"/>
      <c r="G106" s="30"/>
      <c r="H106" s="32"/>
      <c r="I106" s="95"/>
      <c r="J106" s="123"/>
      <c r="K106" s="123"/>
      <c r="L106" s="123"/>
      <c r="M106" s="123"/>
      <c r="N106" s="145"/>
      <c r="O106" s="28"/>
      <c r="P106" s="28"/>
      <c r="Q106" s="123"/>
      <c r="R106" s="123"/>
      <c r="S106" s="28"/>
      <c r="T106" s="123"/>
      <c r="U106" s="123"/>
      <c r="V106" s="28"/>
      <c r="W106" s="123"/>
      <c r="X106" s="123"/>
      <c r="Y106" s="28"/>
      <c r="Z106" s="123"/>
      <c r="AA106" s="120">
        <f t="shared" si="173"/>
        <v>0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15">
        <f t="shared" si="174"/>
        <v>0</v>
      </c>
      <c r="AM106" s="15">
        <f t="shared" si="175"/>
        <v>0</v>
      </c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</row>
    <row r="107" spans="1:64" hidden="1">
      <c r="A107" s="29"/>
      <c r="B107" s="30"/>
      <c r="C107" s="30"/>
      <c r="D107" s="26"/>
      <c r="E107" s="26" t="s">
        <v>42</v>
      </c>
      <c r="F107" s="30"/>
      <c r="G107" s="30"/>
      <c r="H107" s="32"/>
      <c r="I107" s="95"/>
      <c r="J107" s="123"/>
      <c r="K107" s="123"/>
      <c r="L107" s="123"/>
      <c r="M107" s="123"/>
      <c r="N107" s="145"/>
      <c r="O107" s="28"/>
      <c r="P107" s="28"/>
      <c r="Q107" s="123"/>
      <c r="R107" s="123"/>
      <c r="S107" s="28"/>
      <c r="T107" s="123"/>
      <c r="U107" s="123"/>
      <c r="V107" s="28"/>
      <c r="W107" s="123"/>
      <c r="X107" s="123"/>
      <c r="Y107" s="28"/>
      <c r="Z107" s="123"/>
      <c r="AA107" s="120">
        <f t="shared" si="173"/>
        <v>0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15">
        <f t="shared" si="174"/>
        <v>0</v>
      </c>
      <c r="AM107" s="15">
        <f t="shared" si="175"/>
        <v>0</v>
      </c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</row>
    <row r="108" spans="1:64" hidden="1">
      <c r="A108" s="29"/>
      <c r="B108" s="30"/>
      <c r="C108" s="30"/>
      <c r="D108" s="26"/>
      <c r="E108" s="30"/>
      <c r="F108" s="26" t="s">
        <v>43</v>
      </c>
      <c r="G108" s="30"/>
      <c r="H108" s="32"/>
      <c r="I108" s="95"/>
      <c r="J108" s="123"/>
      <c r="K108" s="123"/>
      <c r="L108" s="123"/>
      <c r="M108" s="123"/>
      <c r="N108" s="145"/>
      <c r="O108" s="28"/>
      <c r="P108" s="28"/>
      <c r="Q108" s="123"/>
      <c r="R108" s="123"/>
      <c r="S108" s="28"/>
      <c r="T108" s="123"/>
      <c r="U108" s="123"/>
      <c r="V108" s="28"/>
      <c r="W108" s="123"/>
      <c r="X108" s="123"/>
      <c r="Y108" s="28"/>
      <c r="Z108" s="123"/>
      <c r="AA108" s="120">
        <f t="shared" si="173"/>
        <v>0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15">
        <f t="shared" si="174"/>
        <v>0</v>
      </c>
      <c r="AM108" s="15">
        <f t="shared" si="175"/>
        <v>0</v>
      </c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</row>
    <row r="109" spans="1:64" hidden="1">
      <c r="A109" s="29"/>
      <c r="B109" s="30"/>
      <c r="C109" s="30"/>
      <c r="D109" s="26"/>
      <c r="E109" s="30"/>
      <c r="F109" s="26" t="s">
        <v>44</v>
      </c>
      <c r="G109" s="30"/>
      <c r="H109" s="32"/>
      <c r="I109" s="95"/>
      <c r="J109" s="123"/>
      <c r="K109" s="123"/>
      <c r="L109" s="123"/>
      <c r="M109" s="123"/>
      <c r="N109" s="145"/>
      <c r="O109" s="28"/>
      <c r="P109" s="28"/>
      <c r="Q109" s="123"/>
      <c r="R109" s="123"/>
      <c r="S109" s="28"/>
      <c r="T109" s="123"/>
      <c r="U109" s="123"/>
      <c r="V109" s="28"/>
      <c r="W109" s="123"/>
      <c r="X109" s="123"/>
      <c r="Y109" s="28"/>
      <c r="Z109" s="123"/>
      <c r="AA109" s="120">
        <f t="shared" si="173"/>
        <v>0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15">
        <f t="shared" si="174"/>
        <v>0</v>
      </c>
      <c r="AM109" s="15">
        <f t="shared" si="175"/>
        <v>0</v>
      </c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64" hidden="1">
      <c r="A110" s="29"/>
      <c r="B110" s="30"/>
      <c r="C110" s="26" t="s">
        <v>62</v>
      </c>
      <c r="D110" s="30"/>
      <c r="E110" s="30"/>
      <c r="F110" s="30"/>
      <c r="G110" s="30"/>
      <c r="H110" s="32"/>
      <c r="I110" s="95"/>
      <c r="J110" s="123"/>
      <c r="K110" s="123"/>
      <c r="L110" s="123"/>
      <c r="M110" s="123"/>
      <c r="N110" s="145"/>
      <c r="O110" s="28"/>
      <c r="P110" s="28"/>
      <c r="Q110" s="123"/>
      <c r="R110" s="123"/>
      <c r="S110" s="28"/>
      <c r="T110" s="123"/>
      <c r="U110" s="123"/>
      <c r="V110" s="28"/>
      <c r="W110" s="123"/>
      <c r="X110" s="123"/>
      <c r="Y110" s="28"/>
      <c r="Z110" s="123"/>
      <c r="AA110" s="120">
        <f t="shared" si="173"/>
        <v>0</v>
      </c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15">
        <f t="shared" si="174"/>
        <v>0</v>
      </c>
      <c r="AM110" s="15">
        <f t="shared" si="175"/>
        <v>0</v>
      </c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</row>
    <row r="111" spans="1:64" hidden="1">
      <c r="A111" s="29"/>
      <c r="B111" s="30"/>
      <c r="C111" s="30"/>
      <c r="D111" s="26" t="s">
        <v>63</v>
      </c>
      <c r="E111" s="30"/>
      <c r="F111" s="30"/>
      <c r="G111" s="30"/>
      <c r="H111" s="32"/>
      <c r="I111" s="95"/>
      <c r="J111" s="123"/>
      <c r="K111" s="123"/>
      <c r="L111" s="123"/>
      <c r="M111" s="123"/>
      <c r="N111" s="145"/>
      <c r="O111" s="28"/>
      <c r="P111" s="28"/>
      <c r="Q111" s="123"/>
      <c r="R111" s="123"/>
      <c r="S111" s="28"/>
      <c r="T111" s="123"/>
      <c r="U111" s="123"/>
      <c r="V111" s="28"/>
      <c r="W111" s="123"/>
      <c r="X111" s="123"/>
      <c r="Y111" s="28"/>
      <c r="Z111" s="123"/>
      <c r="AA111" s="120">
        <f t="shared" si="173"/>
        <v>0</v>
      </c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15">
        <f t="shared" si="174"/>
        <v>0</v>
      </c>
      <c r="AM111" s="15">
        <f t="shared" si="175"/>
        <v>0</v>
      </c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</row>
    <row r="112" spans="1:64" hidden="1">
      <c r="A112" s="29"/>
      <c r="B112" s="30"/>
      <c r="C112" s="30"/>
      <c r="D112" s="30"/>
      <c r="E112" s="26" t="s">
        <v>31</v>
      </c>
      <c r="F112" s="30"/>
      <c r="G112" s="30"/>
      <c r="H112" s="32"/>
      <c r="I112" s="95"/>
      <c r="J112" s="123"/>
      <c r="K112" s="123"/>
      <c r="L112" s="123"/>
      <c r="M112" s="123"/>
      <c r="N112" s="145"/>
      <c r="O112" s="28"/>
      <c r="P112" s="28"/>
      <c r="Q112" s="123"/>
      <c r="R112" s="123"/>
      <c r="S112" s="28"/>
      <c r="T112" s="123"/>
      <c r="U112" s="123"/>
      <c r="V112" s="28"/>
      <c r="W112" s="123"/>
      <c r="X112" s="123"/>
      <c r="Y112" s="28"/>
      <c r="Z112" s="123"/>
      <c r="AA112" s="120">
        <f t="shared" si="173"/>
        <v>0</v>
      </c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15">
        <f t="shared" si="174"/>
        <v>0</v>
      </c>
      <c r="AM112" s="15">
        <f t="shared" si="175"/>
        <v>0</v>
      </c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</row>
    <row r="113" spans="1:64" hidden="1">
      <c r="A113" s="29"/>
      <c r="B113" s="30"/>
      <c r="C113" s="30"/>
      <c r="D113" s="26"/>
      <c r="E113" s="26" t="s">
        <v>32</v>
      </c>
      <c r="F113" s="30"/>
      <c r="G113" s="30"/>
      <c r="H113" s="32"/>
      <c r="I113" s="95"/>
      <c r="J113" s="123"/>
      <c r="K113" s="123"/>
      <c r="L113" s="123"/>
      <c r="M113" s="123"/>
      <c r="N113" s="145"/>
      <c r="O113" s="28"/>
      <c r="P113" s="28"/>
      <c r="Q113" s="123"/>
      <c r="R113" s="123"/>
      <c r="S113" s="28"/>
      <c r="T113" s="123"/>
      <c r="U113" s="123"/>
      <c r="V113" s="28"/>
      <c r="W113" s="123"/>
      <c r="X113" s="123"/>
      <c r="Y113" s="28"/>
      <c r="Z113" s="123"/>
      <c r="AA113" s="120">
        <f t="shared" si="173"/>
        <v>0</v>
      </c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15">
        <f t="shared" si="174"/>
        <v>0</v>
      </c>
      <c r="AM113" s="15">
        <f t="shared" si="175"/>
        <v>0</v>
      </c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</row>
    <row r="114" spans="1:64" hidden="1">
      <c r="A114" s="29"/>
      <c r="B114" s="30"/>
      <c r="C114" s="30"/>
      <c r="D114" s="26"/>
      <c r="E114" s="30"/>
      <c r="F114" s="26" t="s">
        <v>33</v>
      </c>
      <c r="G114" s="30"/>
      <c r="H114" s="32"/>
      <c r="I114" s="95"/>
      <c r="J114" s="123"/>
      <c r="K114" s="123"/>
      <c r="L114" s="123"/>
      <c r="M114" s="123"/>
      <c r="N114" s="145"/>
      <c r="O114" s="28"/>
      <c r="P114" s="28"/>
      <c r="Q114" s="123"/>
      <c r="R114" s="123"/>
      <c r="S114" s="28"/>
      <c r="T114" s="123"/>
      <c r="U114" s="123"/>
      <c r="V114" s="28"/>
      <c r="W114" s="123"/>
      <c r="X114" s="123"/>
      <c r="Y114" s="28"/>
      <c r="Z114" s="123"/>
      <c r="AA114" s="120">
        <f t="shared" si="173"/>
        <v>0</v>
      </c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15">
        <f t="shared" si="174"/>
        <v>0</v>
      </c>
      <c r="AM114" s="15">
        <f t="shared" si="175"/>
        <v>0</v>
      </c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</row>
    <row r="115" spans="1:64" hidden="1">
      <c r="A115" s="29"/>
      <c r="B115" s="30"/>
      <c r="C115" s="30"/>
      <c r="D115" s="26"/>
      <c r="E115" s="30"/>
      <c r="F115" s="26" t="s">
        <v>34</v>
      </c>
      <c r="G115" s="30"/>
      <c r="H115" s="32"/>
      <c r="I115" s="95"/>
      <c r="J115" s="123"/>
      <c r="K115" s="123"/>
      <c r="L115" s="123"/>
      <c r="M115" s="123"/>
      <c r="N115" s="145"/>
      <c r="O115" s="28"/>
      <c r="P115" s="28"/>
      <c r="Q115" s="123"/>
      <c r="R115" s="123"/>
      <c r="S115" s="28"/>
      <c r="T115" s="123"/>
      <c r="U115" s="123"/>
      <c r="V115" s="28"/>
      <c r="W115" s="123"/>
      <c r="X115" s="123"/>
      <c r="Y115" s="28"/>
      <c r="Z115" s="123"/>
      <c r="AA115" s="120">
        <f t="shared" si="173"/>
        <v>0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15">
        <f t="shared" si="174"/>
        <v>0</v>
      </c>
      <c r="AM115" s="15">
        <f t="shared" si="175"/>
        <v>0</v>
      </c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</row>
    <row r="116" spans="1:64" hidden="1">
      <c r="A116" s="29"/>
      <c r="B116" s="30"/>
      <c r="C116" s="30"/>
      <c r="D116" s="26"/>
      <c r="E116" s="30"/>
      <c r="F116" s="26" t="s">
        <v>35</v>
      </c>
      <c r="G116" s="30"/>
      <c r="H116" s="32"/>
      <c r="I116" s="95"/>
      <c r="J116" s="123"/>
      <c r="K116" s="123"/>
      <c r="L116" s="123"/>
      <c r="M116" s="123"/>
      <c r="N116" s="145"/>
      <c r="O116" s="28"/>
      <c r="P116" s="28"/>
      <c r="Q116" s="123"/>
      <c r="R116" s="123"/>
      <c r="S116" s="28"/>
      <c r="T116" s="123"/>
      <c r="U116" s="123"/>
      <c r="V116" s="28"/>
      <c r="W116" s="123"/>
      <c r="X116" s="123"/>
      <c r="Y116" s="28"/>
      <c r="Z116" s="123"/>
      <c r="AA116" s="120">
        <f t="shared" si="173"/>
        <v>0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15">
        <f t="shared" si="174"/>
        <v>0</v>
      </c>
      <c r="AM116" s="15">
        <f t="shared" si="175"/>
        <v>0</v>
      </c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</row>
    <row r="117" spans="1:64" hidden="1">
      <c r="A117" s="29"/>
      <c r="B117" s="30"/>
      <c r="C117" s="30"/>
      <c r="D117" s="26"/>
      <c r="E117" s="26" t="s">
        <v>36</v>
      </c>
      <c r="F117" s="26"/>
      <c r="G117" s="30"/>
      <c r="H117" s="32"/>
      <c r="I117" s="95"/>
      <c r="J117" s="123"/>
      <c r="K117" s="123"/>
      <c r="L117" s="123"/>
      <c r="M117" s="123"/>
      <c r="N117" s="145"/>
      <c r="O117" s="28"/>
      <c r="P117" s="28"/>
      <c r="Q117" s="123"/>
      <c r="R117" s="123"/>
      <c r="S117" s="28"/>
      <c r="T117" s="123"/>
      <c r="U117" s="123"/>
      <c r="V117" s="28"/>
      <c r="W117" s="123"/>
      <c r="X117" s="123"/>
      <c r="Y117" s="28"/>
      <c r="Z117" s="123"/>
      <c r="AA117" s="120">
        <f t="shared" si="173"/>
        <v>0</v>
      </c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15">
        <f t="shared" si="174"/>
        <v>0</v>
      </c>
      <c r="AM117" s="15">
        <f t="shared" si="175"/>
        <v>0</v>
      </c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</row>
    <row r="118" spans="1:64" hidden="1">
      <c r="A118" s="29"/>
      <c r="B118" s="30"/>
      <c r="C118" s="30"/>
      <c r="D118" s="26" t="s">
        <v>45</v>
      </c>
      <c r="E118" s="30"/>
      <c r="F118" s="30"/>
      <c r="G118" s="30"/>
      <c r="H118" s="32"/>
      <c r="I118" s="95"/>
      <c r="J118" s="123"/>
      <c r="K118" s="123"/>
      <c r="L118" s="123"/>
      <c r="M118" s="123"/>
      <c r="N118" s="145"/>
      <c r="O118" s="28"/>
      <c r="P118" s="28"/>
      <c r="Q118" s="123"/>
      <c r="R118" s="123"/>
      <c r="S118" s="28"/>
      <c r="T118" s="123"/>
      <c r="U118" s="123"/>
      <c r="V118" s="28"/>
      <c r="W118" s="123"/>
      <c r="X118" s="123"/>
      <c r="Y118" s="28"/>
      <c r="Z118" s="123"/>
      <c r="AA118" s="120">
        <f t="shared" si="173"/>
        <v>0</v>
      </c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15">
        <f t="shared" si="174"/>
        <v>0</v>
      </c>
      <c r="AM118" s="15">
        <f t="shared" si="175"/>
        <v>0</v>
      </c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</row>
    <row r="119" spans="1:64" hidden="1">
      <c r="A119" s="29"/>
      <c r="B119" s="30"/>
      <c r="C119" s="30"/>
      <c r="D119" s="26"/>
      <c r="E119" s="26" t="s">
        <v>46</v>
      </c>
      <c r="F119" s="30"/>
      <c r="G119" s="30"/>
      <c r="H119" s="32"/>
      <c r="I119" s="95"/>
      <c r="J119" s="123"/>
      <c r="K119" s="123"/>
      <c r="L119" s="123"/>
      <c r="M119" s="123"/>
      <c r="N119" s="145"/>
      <c r="O119" s="28"/>
      <c r="P119" s="28"/>
      <c r="Q119" s="123"/>
      <c r="R119" s="123"/>
      <c r="S119" s="28"/>
      <c r="T119" s="123"/>
      <c r="U119" s="123"/>
      <c r="V119" s="28"/>
      <c r="W119" s="123"/>
      <c r="X119" s="123"/>
      <c r="Y119" s="28"/>
      <c r="Z119" s="123"/>
      <c r="AA119" s="120">
        <f t="shared" si="173"/>
        <v>0</v>
      </c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15">
        <f t="shared" si="174"/>
        <v>0</v>
      </c>
      <c r="AM119" s="15">
        <f t="shared" si="175"/>
        <v>0</v>
      </c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</row>
    <row r="120" spans="1:64" hidden="1">
      <c r="A120" s="29"/>
      <c r="B120" s="30"/>
      <c r="C120" s="30"/>
      <c r="D120" s="26" t="s">
        <v>64</v>
      </c>
      <c r="E120" s="30"/>
      <c r="F120" s="30"/>
      <c r="G120" s="30"/>
      <c r="H120" s="32"/>
      <c r="I120" s="95"/>
      <c r="J120" s="123"/>
      <c r="K120" s="123"/>
      <c r="L120" s="123"/>
      <c r="M120" s="123"/>
      <c r="N120" s="145"/>
      <c r="O120" s="28"/>
      <c r="P120" s="28"/>
      <c r="Q120" s="123"/>
      <c r="R120" s="123"/>
      <c r="S120" s="28"/>
      <c r="T120" s="123"/>
      <c r="U120" s="123"/>
      <c r="V120" s="28"/>
      <c r="W120" s="123"/>
      <c r="X120" s="123"/>
      <c r="Y120" s="28"/>
      <c r="Z120" s="123"/>
      <c r="AA120" s="120">
        <f t="shared" si="173"/>
        <v>0</v>
      </c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15">
        <f t="shared" si="174"/>
        <v>0</v>
      </c>
      <c r="AM120" s="15">
        <f t="shared" si="175"/>
        <v>0</v>
      </c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</row>
    <row r="121" spans="1:64" hidden="1">
      <c r="A121" s="29"/>
      <c r="B121" s="30"/>
      <c r="C121" s="30"/>
      <c r="D121" s="30"/>
      <c r="E121" s="26" t="s">
        <v>48</v>
      </c>
      <c r="F121" s="30"/>
      <c r="G121" s="30"/>
      <c r="H121" s="32"/>
      <c r="I121" s="95"/>
      <c r="J121" s="123"/>
      <c r="K121" s="123"/>
      <c r="L121" s="123"/>
      <c r="M121" s="123"/>
      <c r="N121" s="145"/>
      <c r="O121" s="28"/>
      <c r="P121" s="28"/>
      <c r="Q121" s="123"/>
      <c r="R121" s="123"/>
      <c r="S121" s="28"/>
      <c r="T121" s="123"/>
      <c r="U121" s="123"/>
      <c r="V121" s="28"/>
      <c r="W121" s="123"/>
      <c r="X121" s="123"/>
      <c r="Y121" s="28"/>
      <c r="Z121" s="123"/>
      <c r="AA121" s="120">
        <f t="shared" si="173"/>
        <v>0</v>
      </c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15">
        <f t="shared" si="174"/>
        <v>0</v>
      </c>
      <c r="AM121" s="15">
        <f t="shared" si="175"/>
        <v>0</v>
      </c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</row>
    <row r="122" spans="1:64" hidden="1">
      <c r="A122" s="29"/>
      <c r="B122" s="30"/>
      <c r="C122" s="30"/>
      <c r="D122" s="30"/>
      <c r="E122" s="30"/>
      <c r="F122" s="26" t="s">
        <v>51</v>
      </c>
      <c r="G122" s="30"/>
      <c r="H122" s="32"/>
      <c r="I122" s="95"/>
      <c r="J122" s="123"/>
      <c r="K122" s="123"/>
      <c r="L122" s="123"/>
      <c r="M122" s="123"/>
      <c r="N122" s="145"/>
      <c r="O122" s="28"/>
      <c r="P122" s="28"/>
      <c r="Q122" s="123"/>
      <c r="R122" s="123"/>
      <c r="S122" s="28"/>
      <c r="T122" s="123"/>
      <c r="U122" s="123"/>
      <c r="V122" s="28"/>
      <c r="W122" s="123"/>
      <c r="X122" s="123"/>
      <c r="Y122" s="28"/>
      <c r="Z122" s="123"/>
      <c r="AA122" s="120">
        <f t="shared" si="173"/>
        <v>0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15">
        <f t="shared" si="174"/>
        <v>0</v>
      </c>
      <c r="AM122" s="15">
        <f t="shared" si="175"/>
        <v>0</v>
      </c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</row>
    <row r="123" spans="1:64" hidden="1">
      <c r="A123" s="29"/>
      <c r="B123" s="30"/>
      <c r="C123" s="30"/>
      <c r="D123" s="30"/>
      <c r="E123" s="30"/>
      <c r="F123" s="30"/>
      <c r="G123" s="30" t="s">
        <v>50</v>
      </c>
      <c r="H123" s="32"/>
      <c r="I123" s="95"/>
      <c r="J123" s="123"/>
      <c r="K123" s="123"/>
      <c r="L123" s="123"/>
      <c r="M123" s="123"/>
      <c r="N123" s="145"/>
      <c r="O123" s="28"/>
      <c r="P123" s="28"/>
      <c r="Q123" s="123"/>
      <c r="R123" s="123"/>
      <c r="S123" s="28"/>
      <c r="T123" s="123"/>
      <c r="U123" s="123"/>
      <c r="V123" s="28"/>
      <c r="W123" s="123"/>
      <c r="X123" s="123"/>
      <c r="Y123" s="28"/>
      <c r="Z123" s="123"/>
      <c r="AA123" s="120">
        <f t="shared" si="173"/>
        <v>0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15">
        <f t="shared" si="174"/>
        <v>0</v>
      </c>
      <c r="AM123" s="15">
        <f t="shared" si="175"/>
        <v>0</v>
      </c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</row>
    <row r="124" spans="1:64" hidden="1">
      <c r="A124" s="59" t="s">
        <v>65</v>
      </c>
      <c r="B124" s="30"/>
      <c r="C124" s="30"/>
      <c r="D124" s="30"/>
      <c r="E124" s="30"/>
      <c r="F124" s="30"/>
      <c r="G124" s="30"/>
      <c r="H124" s="32"/>
      <c r="I124" s="95"/>
      <c r="J124" s="123"/>
      <c r="K124" s="123"/>
      <c r="L124" s="123"/>
      <c r="M124" s="123"/>
      <c r="N124" s="145"/>
      <c r="O124" s="28"/>
      <c r="P124" s="28"/>
      <c r="Q124" s="123"/>
      <c r="R124" s="123"/>
      <c r="S124" s="28"/>
      <c r="T124" s="123"/>
      <c r="U124" s="123"/>
      <c r="V124" s="28"/>
      <c r="W124" s="123"/>
      <c r="X124" s="123"/>
      <c r="Y124" s="28"/>
      <c r="Z124" s="123"/>
      <c r="AA124" s="120">
        <f t="shared" si="173"/>
        <v>0</v>
      </c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15">
        <f t="shared" si="174"/>
        <v>0</v>
      </c>
      <c r="AM124" s="15">
        <f t="shared" si="175"/>
        <v>0</v>
      </c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</row>
    <row r="125" spans="1:64" hidden="1">
      <c r="A125" s="29"/>
      <c r="B125" s="60" t="s">
        <v>66</v>
      </c>
      <c r="C125" s="30"/>
      <c r="D125" s="30"/>
      <c r="E125" s="30"/>
      <c r="F125" s="30"/>
      <c r="G125" s="30"/>
      <c r="H125" s="32"/>
      <c r="I125" s="95"/>
      <c r="J125" s="123"/>
      <c r="K125" s="123"/>
      <c r="L125" s="123"/>
      <c r="M125" s="123"/>
      <c r="N125" s="145"/>
      <c r="O125" s="28"/>
      <c r="P125" s="28"/>
      <c r="Q125" s="123"/>
      <c r="R125" s="123"/>
      <c r="S125" s="28"/>
      <c r="T125" s="123"/>
      <c r="U125" s="123"/>
      <c r="V125" s="28"/>
      <c r="W125" s="123"/>
      <c r="X125" s="123"/>
      <c r="Y125" s="28"/>
      <c r="Z125" s="123"/>
      <c r="AA125" s="120">
        <f t="shared" si="173"/>
        <v>0</v>
      </c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15">
        <f t="shared" si="174"/>
        <v>0</v>
      </c>
      <c r="AM125" s="15">
        <f t="shared" si="175"/>
        <v>0</v>
      </c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</row>
    <row r="126" spans="1:64" hidden="1">
      <c r="A126" s="29"/>
      <c r="B126" s="30"/>
      <c r="C126" s="26" t="s">
        <v>67</v>
      </c>
      <c r="D126" s="30"/>
      <c r="E126" s="30"/>
      <c r="F126" s="30"/>
      <c r="G126" s="30"/>
      <c r="H126" s="32"/>
      <c r="I126" s="95"/>
      <c r="J126" s="123"/>
      <c r="K126" s="123"/>
      <c r="L126" s="123"/>
      <c r="M126" s="123"/>
      <c r="N126" s="145"/>
      <c r="O126" s="28"/>
      <c r="P126" s="28"/>
      <c r="Q126" s="123"/>
      <c r="R126" s="123"/>
      <c r="S126" s="28"/>
      <c r="T126" s="123"/>
      <c r="U126" s="123"/>
      <c r="V126" s="28"/>
      <c r="W126" s="123"/>
      <c r="X126" s="123"/>
      <c r="Y126" s="28"/>
      <c r="Z126" s="123"/>
      <c r="AA126" s="120">
        <f t="shared" si="173"/>
        <v>0</v>
      </c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15">
        <f t="shared" si="174"/>
        <v>0</v>
      </c>
      <c r="AM126" s="15">
        <f t="shared" si="175"/>
        <v>0</v>
      </c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</row>
    <row r="127" spans="1:64" hidden="1">
      <c r="A127" s="29"/>
      <c r="B127" s="30"/>
      <c r="C127" s="30"/>
      <c r="D127" s="26" t="s">
        <v>26</v>
      </c>
      <c r="E127" s="30"/>
      <c r="F127" s="30"/>
      <c r="G127" s="30"/>
      <c r="H127" s="32"/>
      <c r="I127" s="95"/>
      <c r="J127" s="123"/>
      <c r="K127" s="123"/>
      <c r="L127" s="123"/>
      <c r="M127" s="123"/>
      <c r="N127" s="145"/>
      <c r="O127" s="28"/>
      <c r="P127" s="28"/>
      <c r="Q127" s="123"/>
      <c r="R127" s="123"/>
      <c r="S127" s="28"/>
      <c r="T127" s="123"/>
      <c r="U127" s="123"/>
      <c r="V127" s="28"/>
      <c r="W127" s="123"/>
      <c r="X127" s="123"/>
      <c r="Y127" s="28"/>
      <c r="Z127" s="123"/>
      <c r="AA127" s="120">
        <f t="shared" si="173"/>
        <v>0</v>
      </c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15">
        <f t="shared" si="174"/>
        <v>0</v>
      </c>
      <c r="AM127" s="15">
        <f t="shared" si="175"/>
        <v>0</v>
      </c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</row>
    <row r="128" spans="1:64" hidden="1">
      <c r="A128" s="29"/>
      <c r="B128" s="30"/>
      <c r="C128" s="30"/>
      <c r="D128" s="26"/>
      <c r="E128" s="26" t="s">
        <v>27</v>
      </c>
      <c r="F128" s="30"/>
      <c r="G128" s="30"/>
      <c r="H128" s="32"/>
      <c r="I128" s="95"/>
      <c r="J128" s="123"/>
      <c r="K128" s="123"/>
      <c r="L128" s="123"/>
      <c r="M128" s="123"/>
      <c r="N128" s="145"/>
      <c r="O128" s="28"/>
      <c r="P128" s="28"/>
      <c r="Q128" s="123"/>
      <c r="R128" s="123"/>
      <c r="S128" s="28"/>
      <c r="T128" s="123"/>
      <c r="U128" s="123"/>
      <c r="V128" s="28"/>
      <c r="W128" s="123"/>
      <c r="X128" s="123"/>
      <c r="Y128" s="28"/>
      <c r="Z128" s="123"/>
      <c r="AA128" s="120">
        <f t="shared" si="173"/>
        <v>0</v>
      </c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15">
        <f t="shared" si="174"/>
        <v>0</v>
      </c>
      <c r="AM128" s="15">
        <f t="shared" si="175"/>
        <v>0</v>
      </c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</row>
    <row r="129" spans="1:64" hidden="1">
      <c r="A129" s="29"/>
      <c r="B129" s="30"/>
      <c r="C129" s="30"/>
      <c r="D129" s="26"/>
      <c r="E129" s="26"/>
      <c r="F129" s="31" t="s">
        <v>28</v>
      </c>
      <c r="G129" s="30"/>
      <c r="H129" s="32"/>
      <c r="I129" s="95"/>
      <c r="J129" s="123"/>
      <c r="K129" s="123"/>
      <c r="L129" s="123"/>
      <c r="M129" s="123"/>
      <c r="N129" s="145"/>
      <c r="O129" s="28"/>
      <c r="P129" s="28"/>
      <c r="Q129" s="123"/>
      <c r="R129" s="123"/>
      <c r="S129" s="28"/>
      <c r="T129" s="123"/>
      <c r="U129" s="123"/>
      <c r="V129" s="28"/>
      <c r="W129" s="123"/>
      <c r="X129" s="123"/>
      <c r="Y129" s="28"/>
      <c r="Z129" s="123"/>
      <c r="AA129" s="120">
        <f t="shared" si="173"/>
        <v>0</v>
      </c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15">
        <f t="shared" si="174"/>
        <v>0</v>
      </c>
      <c r="AM129" s="15">
        <f t="shared" si="175"/>
        <v>0</v>
      </c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</row>
    <row r="130" spans="1:64" hidden="1">
      <c r="A130" s="29"/>
      <c r="B130" s="30"/>
      <c r="C130" s="30"/>
      <c r="D130" s="26"/>
      <c r="E130" s="26"/>
      <c r="F130" s="31" t="s">
        <v>58</v>
      </c>
      <c r="G130" s="30"/>
      <c r="H130" s="32"/>
      <c r="I130" s="95"/>
      <c r="J130" s="123"/>
      <c r="K130" s="123"/>
      <c r="L130" s="123"/>
      <c r="M130" s="123"/>
      <c r="N130" s="145"/>
      <c r="O130" s="28"/>
      <c r="P130" s="28"/>
      <c r="Q130" s="123"/>
      <c r="R130" s="123"/>
      <c r="S130" s="28"/>
      <c r="T130" s="123"/>
      <c r="U130" s="123"/>
      <c r="V130" s="28"/>
      <c r="W130" s="123"/>
      <c r="X130" s="123"/>
      <c r="Y130" s="28"/>
      <c r="Z130" s="123"/>
      <c r="AA130" s="120">
        <f t="shared" si="173"/>
        <v>0</v>
      </c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15">
        <f t="shared" si="174"/>
        <v>0</v>
      </c>
      <c r="AM130" s="15">
        <f t="shared" si="175"/>
        <v>0</v>
      </c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</row>
    <row r="131" spans="1:64" hidden="1">
      <c r="A131" s="29"/>
      <c r="B131" s="30"/>
      <c r="C131" s="30"/>
      <c r="D131" s="26"/>
      <c r="E131" s="26" t="s">
        <v>59</v>
      </c>
      <c r="F131" s="31"/>
      <c r="G131" s="30"/>
      <c r="H131" s="32"/>
      <c r="I131" s="95"/>
      <c r="J131" s="123"/>
      <c r="K131" s="123"/>
      <c r="L131" s="123"/>
      <c r="M131" s="123"/>
      <c r="N131" s="145"/>
      <c r="O131" s="28"/>
      <c r="P131" s="28"/>
      <c r="Q131" s="123"/>
      <c r="R131" s="123"/>
      <c r="S131" s="28"/>
      <c r="T131" s="123"/>
      <c r="U131" s="123"/>
      <c r="V131" s="28"/>
      <c r="W131" s="123"/>
      <c r="X131" s="123"/>
      <c r="Y131" s="28"/>
      <c r="Z131" s="123"/>
      <c r="AA131" s="120">
        <f t="shared" si="173"/>
        <v>0</v>
      </c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15">
        <f t="shared" si="174"/>
        <v>0</v>
      </c>
      <c r="AM131" s="15">
        <f t="shared" si="175"/>
        <v>0</v>
      </c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</row>
    <row r="132" spans="1:64" hidden="1">
      <c r="A132" s="29"/>
      <c r="B132" s="30"/>
      <c r="C132" s="30"/>
      <c r="D132" s="26"/>
      <c r="E132" s="26"/>
      <c r="F132" s="31" t="s">
        <v>60</v>
      </c>
      <c r="G132" s="30"/>
      <c r="H132" s="32"/>
      <c r="I132" s="95"/>
      <c r="J132" s="123"/>
      <c r="K132" s="123"/>
      <c r="L132" s="123"/>
      <c r="M132" s="123"/>
      <c r="N132" s="145"/>
      <c r="O132" s="28"/>
      <c r="P132" s="28"/>
      <c r="Q132" s="123"/>
      <c r="R132" s="123"/>
      <c r="S132" s="28"/>
      <c r="T132" s="123"/>
      <c r="U132" s="123"/>
      <c r="V132" s="28"/>
      <c r="W132" s="123"/>
      <c r="X132" s="123"/>
      <c r="Y132" s="28"/>
      <c r="Z132" s="123"/>
      <c r="AA132" s="120">
        <f t="shared" si="173"/>
        <v>0</v>
      </c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15">
        <f t="shared" si="174"/>
        <v>0</v>
      </c>
      <c r="AM132" s="15">
        <f t="shared" si="175"/>
        <v>0</v>
      </c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</row>
    <row r="133" spans="1:64" hidden="1">
      <c r="A133" s="29"/>
      <c r="B133" s="30"/>
      <c r="C133" s="30"/>
      <c r="D133" s="26"/>
      <c r="E133" s="26"/>
      <c r="F133" s="31" t="s">
        <v>29</v>
      </c>
      <c r="G133" s="30"/>
      <c r="H133" s="32"/>
      <c r="I133" s="95"/>
      <c r="J133" s="123"/>
      <c r="K133" s="123"/>
      <c r="L133" s="123"/>
      <c r="M133" s="123"/>
      <c r="N133" s="145"/>
      <c r="O133" s="28"/>
      <c r="P133" s="28"/>
      <c r="Q133" s="123"/>
      <c r="R133" s="123"/>
      <c r="S133" s="28"/>
      <c r="T133" s="123"/>
      <c r="U133" s="123"/>
      <c r="V133" s="28"/>
      <c r="W133" s="123"/>
      <c r="X133" s="123"/>
      <c r="Y133" s="28"/>
      <c r="Z133" s="123"/>
      <c r="AA133" s="120">
        <f t="shared" si="173"/>
        <v>0</v>
      </c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15">
        <f t="shared" si="174"/>
        <v>0</v>
      </c>
      <c r="AM133" s="15">
        <f t="shared" si="175"/>
        <v>0</v>
      </c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</row>
    <row r="134" spans="1:64" hidden="1">
      <c r="A134" s="29"/>
      <c r="B134" s="30"/>
      <c r="C134" s="30"/>
      <c r="D134" s="26"/>
      <c r="E134" s="26" t="s">
        <v>30</v>
      </c>
      <c r="F134" s="31"/>
      <c r="G134" s="30"/>
      <c r="H134" s="32"/>
      <c r="I134" s="95"/>
      <c r="J134" s="123"/>
      <c r="K134" s="123"/>
      <c r="L134" s="123"/>
      <c r="M134" s="123"/>
      <c r="N134" s="145"/>
      <c r="O134" s="28"/>
      <c r="P134" s="28"/>
      <c r="Q134" s="123"/>
      <c r="R134" s="123"/>
      <c r="S134" s="28"/>
      <c r="T134" s="123"/>
      <c r="U134" s="123"/>
      <c r="V134" s="28"/>
      <c r="W134" s="123"/>
      <c r="X134" s="123"/>
      <c r="Y134" s="28"/>
      <c r="Z134" s="123"/>
      <c r="AA134" s="120">
        <f t="shared" si="173"/>
        <v>0</v>
      </c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15">
        <f t="shared" si="174"/>
        <v>0</v>
      </c>
      <c r="AM134" s="15">
        <f t="shared" si="175"/>
        <v>0</v>
      </c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</row>
    <row r="135" spans="1:64" hidden="1">
      <c r="A135" s="29"/>
      <c r="B135" s="30"/>
      <c r="C135" s="30"/>
      <c r="D135" s="26" t="s">
        <v>31</v>
      </c>
      <c r="E135" s="30"/>
      <c r="F135" s="30"/>
      <c r="G135" s="30"/>
      <c r="H135" s="32"/>
      <c r="I135" s="95"/>
      <c r="J135" s="123"/>
      <c r="K135" s="123"/>
      <c r="L135" s="123"/>
      <c r="M135" s="123"/>
      <c r="N135" s="145"/>
      <c r="O135" s="28"/>
      <c r="P135" s="28"/>
      <c r="Q135" s="123"/>
      <c r="R135" s="123"/>
      <c r="S135" s="28"/>
      <c r="T135" s="123"/>
      <c r="U135" s="123"/>
      <c r="V135" s="28"/>
      <c r="W135" s="123"/>
      <c r="X135" s="123"/>
      <c r="Y135" s="28"/>
      <c r="Z135" s="123"/>
      <c r="AA135" s="120">
        <f t="shared" si="173"/>
        <v>0</v>
      </c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15">
        <f t="shared" si="174"/>
        <v>0</v>
      </c>
      <c r="AM135" s="15">
        <f t="shared" si="175"/>
        <v>0</v>
      </c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</row>
    <row r="136" spans="1:64" hidden="1">
      <c r="A136" s="29"/>
      <c r="B136" s="30"/>
      <c r="C136" s="30"/>
      <c r="D136" s="26"/>
      <c r="E136" s="26" t="s">
        <v>32</v>
      </c>
      <c r="F136" s="30"/>
      <c r="G136" s="30"/>
      <c r="H136" s="32"/>
      <c r="I136" s="95"/>
      <c r="J136" s="123"/>
      <c r="K136" s="123"/>
      <c r="L136" s="123"/>
      <c r="M136" s="123"/>
      <c r="N136" s="145"/>
      <c r="O136" s="28"/>
      <c r="P136" s="28"/>
      <c r="Q136" s="123"/>
      <c r="R136" s="123"/>
      <c r="S136" s="28"/>
      <c r="T136" s="123"/>
      <c r="U136" s="123"/>
      <c r="V136" s="28"/>
      <c r="W136" s="123"/>
      <c r="X136" s="123"/>
      <c r="Y136" s="28"/>
      <c r="Z136" s="123"/>
      <c r="AA136" s="120">
        <f t="shared" si="173"/>
        <v>0</v>
      </c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15">
        <f t="shared" si="174"/>
        <v>0</v>
      </c>
      <c r="AM136" s="15">
        <f t="shared" si="175"/>
        <v>0</v>
      </c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</row>
    <row r="137" spans="1:64" hidden="1">
      <c r="A137" s="29"/>
      <c r="B137" s="30"/>
      <c r="C137" s="30"/>
      <c r="D137" s="26"/>
      <c r="E137" s="30"/>
      <c r="F137" s="26" t="s">
        <v>33</v>
      </c>
      <c r="G137" s="30"/>
      <c r="H137" s="32"/>
      <c r="I137" s="95"/>
      <c r="J137" s="123"/>
      <c r="K137" s="123"/>
      <c r="L137" s="123"/>
      <c r="M137" s="123"/>
      <c r="N137" s="145"/>
      <c r="O137" s="28"/>
      <c r="P137" s="28"/>
      <c r="Q137" s="123"/>
      <c r="R137" s="123"/>
      <c r="S137" s="28"/>
      <c r="T137" s="123"/>
      <c r="U137" s="123"/>
      <c r="V137" s="28"/>
      <c r="W137" s="123"/>
      <c r="X137" s="123"/>
      <c r="Y137" s="28"/>
      <c r="Z137" s="123"/>
      <c r="AA137" s="120">
        <f t="shared" si="173"/>
        <v>0</v>
      </c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15">
        <f t="shared" si="174"/>
        <v>0</v>
      </c>
      <c r="AM137" s="15">
        <f t="shared" si="175"/>
        <v>0</v>
      </c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</row>
    <row r="138" spans="1:64" hidden="1">
      <c r="A138" s="29"/>
      <c r="B138" s="30"/>
      <c r="C138" s="30"/>
      <c r="D138" s="26"/>
      <c r="E138" s="30"/>
      <c r="F138" s="26" t="s">
        <v>34</v>
      </c>
      <c r="G138" s="30"/>
      <c r="H138" s="32"/>
      <c r="I138" s="95"/>
      <c r="J138" s="123"/>
      <c r="K138" s="123"/>
      <c r="L138" s="123"/>
      <c r="M138" s="123"/>
      <c r="N138" s="145"/>
      <c r="O138" s="28"/>
      <c r="P138" s="28"/>
      <c r="Q138" s="123"/>
      <c r="R138" s="123"/>
      <c r="S138" s="28"/>
      <c r="T138" s="123"/>
      <c r="U138" s="123"/>
      <c r="V138" s="28"/>
      <c r="W138" s="123"/>
      <c r="X138" s="123"/>
      <c r="Y138" s="28"/>
      <c r="Z138" s="123"/>
      <c r="AA138" s="120">
        <f t="shared" si="173"/>
        <v>0</v>
      </c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15">
        <f t="shared" si="174"/>
        <v>0</v>
      </c>
      <c r="AM138" s="15">
        <f t="shared" si="175"/>
        <v>0</v>
      </c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</row>
    <row r="139" spans="1:64" hidden="1">
      <c r="A139" s="29"/>
      <c r="B139" s="30"/>
      <c r="C139" s="30"/>
      <c r="D139" s="26"/>
      <c r="E139" s="30"/>
      <c r="F139" s="26" t="s">
        <v>35</v>
      </c>
      <c r="G139" s="30"/>
      <c r="H139" s="32"/>
      <c r="I139" s="95"/>
      <c r="J139" s="123"/>
      <c r="K139" s="123"/>
      <c r="L139" s="123"/>
      <c r="M139" s="123"/>
      <c r="N139" s="145"/>
      <c r="O139" s="28"/>
      <c r="P139" s="28"/>
      <c r="Q139" s="123"/>
      <c r="R139" s="123"/>
      <c r="S139" s="28"/>
      <c r="T139" s="123"/>
      <c r="U139" s="123"/>
      <c r="V139" s="28"/>
      <c r="W139" s="123"/>
      <c r="X139" s="123"/>
      <c r="Y139" s="28"/>
      <c r="Z139" s="123"/>
      <c r="AA139" s="120">
        <f t="shared" si="173"/>
        <v>0</v>
      </c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15">
        <f t="shared" si="174"/>
        <v>0</v>
      </c>
      <c r="AM139" s="15">
        <f t="shared" si="175"/>
        <v>0</v>
      </c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</row>
    <row r="140" spans="1:64" hidden="1">
      <c r="A140" s="29"/>
      <c r="B140" s="30"/>
      <c r="C140" s="30"/>
      <c r="D140" s="26"/>
      <c r="E140" s="26" t="s">
        <v>36</v>
      </c>
      <c r="F140" s="26"/>
      <c r="G140" s="30"/>
      <c r="H140" s="32"/>
      <c r="I140" s="95"/>
      <c r="J140" s="123"/>
      <c r="K140" s="123"/>
      <c r="L140" s="123"/>
      <c r="M140" s="123"/>
      <c r="N140" s="145"/>
      <c r="O140" s="28"/>
      <c r="P140" s="28"/>
      <c r="Q140" s="123"/>
      <c r="R140" s="123"/>
      <c r="S140" s="28"/>
      <c r="T140" s="123"/>
      <c r="U140" s="123"/>
      <c r="V140" s="28"/>
      <c r="W140" s="123"/>
      <c r="X140" s="123"/>
      <c r="Y140" s="28"/>
      <c r="Z140" s="123"/>
      <c r="AA140" s="120">
        <f t="shared" si="173"/>
        <v>0</v>
      </c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15">
        <f t="shared" si="174"/>
        <v>0</v>
      </c>
      <c r="AM140" s="15">
        <f t="shared" si="175"/>
        <v>0</v>
      </c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</row>
    <row r="141" spans="1:64" hidden="1">
      <c r="A141" s="29"/>
      <c r="B141" s="30"/>
      <c r="C141" s="30"/>
      <c r="D141" s="26" t="s">
        <v>45</v>
      </c>
      <c r="E141" s="30"/>
      <c r="F141" s="30"/>
      <c r="G141" s="30"/>
      <c r="H141" s="32"/>
      <c r="I141" s="95"/>
      <c r="J141" s="123"/>
      <c r="K141" s="123"/>
      <c r="L141" s="123"/>
      <c r="M141" s="123"/>
      <c r="N141" s="145"/>
      <c r="O141" s="28"/>
      <c r="P141" s="28"/>
      <c r="Q141" s="123"/>
      <c r="R141" s="123"/>
      <c r="S141" s="28"/>
      <c r="T141" s="123"/>
      <c r="U141" s="123"/>
      <c r="V141" s="28"/>
      <c r="W141" s="123"/>
      <c r="X141" s="123"/>
      <c r="Y141" s="28"/>
      <c r="Z141" s="123"/>
      <c r="AA141" s="120">
        <f t="shared" ref="AA141:AA204" si="176">SUM(R141,U141,X141)</f>
        <v>0</v>
      </c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15">
        <f t="shared" ref="AL141:AL204" si="177">SUM(AC141,AF141,AI141)</f>
        <v>0</v>
      </c>
      <c r="AM141" s="15">
        <f t="shared" ref="AM141:AM204" si="178">SUM(AD141,AG141,AJ141)</f>
        <v>0</v>
      </c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</row>
    <row r="142" spans="1:64" hidden="1">
      <c r="A142" s="29"/>
      <c r="B142" s="30"/>
      <c r="C142" s="30"/>
      <c r="D142" s="26"/>
      <c r="E142" s="26" t="s">
        <v>46</v>
      </c>
      <c r="F142" s="30"/>
      <c r="G142" s="30"/>
      <c r="H142" s="32"/>
      <c r="I142" s="95"/>
      <c r="J142" s="123"/>
      <c r="K142" s="123"/>
      <c r="L142" s="123"/>
      <c r="M142" s="123"/>
      <c r="N142" s="145"/>
      <c r="O142" s="28"/>
      <c r="P142" s="28"/>
      <c r="Q142" s="123"/>
      <c r="R142" s="123"/>
      <c r="S142" s="28"/>
      <c r="T142" s="123"/>
      <c r="U142" s="123"/>
      <c r="V142" s="28"/>
      <c r="W142" s="123"/>
      <c r="X142" s="123"/>
      <c r="Y142" s="28"/>
      <c r="Z142" s="123"/>
      <c r="AA142" s="120">
        <f t="shared" si="176"/>
        <v>0</v>
      </c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15">
        <f t="shared" si="177"/>
        <v>0</v>
      </c>
      <c r="AM142" s="15">
        <f t="shared" si="178"/>
        <v>0</v>
      </c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</row>
    <row r="143" spans="1:64" hidden="1">
      <c r="A143" s="29"/>
      <c r="B143" s="30"/>
      <c r="C143" s="26" t="s">
        <v>61</v>
      </c>
      <c r="D143" s="30"/>
      <c r="E143" s="30"/>
      <c r="F143" s="30"/>
      <c r="G143" s="30"/>
      <c r="H143" s="32"/>
      <c r="I143" s="95"/>
      <c r="J143" s="123"/>
      <c r="K143" s="123"/>
      <c r="L143" s="123"/>
      <c r="M143" s="123"/>
      <c r="N143" s="145"/>
      <c r="O143" s="28"/>
      <c r="P143" s="28"/>
      <c r="Q143" s="123"/>
      <c r="R143" s="123"/>
      <c r="S143" s="28"/>
      <c r="T143" s="123"/>
      <c r="U143" s="123"/>
      <c r="V143" s="28"/>
      <c r="W143" s="123"/>
      <c r="X143" s="123"/>
      <c r="Y143" s="28"/>
      <c r="Z143" s="123"/>
      <c r="AA143" s="120">
        <f t="shared" si="176"/>
        <v>0</v>
      </c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15">
        <f t="shared" si="177"/>
        <v>0</v>
      </c>
      <c r="AM143" s="15">
        <f t="shared" si="178"/>
        <v>0</v>
      </c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</row>
    <row r="144" spans="1:64" hidden="1">
      <c r="A144" s="29"/>
      <c r="B144" s="30"/>
      <c r="C144" s="30"/>
      <c r="D144" s="26" t="s">
        <v>31</v>
      </c>
      <c r="E144" s="30"/>
      <c r="F144" s="30"/>
      <c r="G144" s="30"/>
      <c r="H144" s="32"/>
      <c r="I144" s="95"/>
      <c r="J144" s="123"/>
      <c r="K144" s="123"/>
      <c r="L144" s="123"/>
      <c r="M144" s="123"/>
      <c r="N144" s="145"/>
      <c r="O144" s="28"/>
      <c r="P144" s="28"/>
      <c r="Q144" s="123"/>
      <c r="R144" s="123"/>
      <c r="S144" s="28"/>
      <c r="T144" s="123"/>
      <c r="U144" s="123"/>
      <c r="V144" s="28"/>
      <c r="W144" s="123"/>
      <c r="X144" s="123"/>
      <c r="Y144" s="28"/>
      <c r="Z144" s="123"/>
      <c r="AA144" s="120">
        <f t="shared" si="176"/>
        <v>0</v>
      </c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15">
        <f t="shared" si="177"/>
        <v>0</v>
      </c>
      <c r="AM144" s="15">
        <f t="shared" si="178"/>
        <v>0</v>
      </c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</row>
    <row r="145" spans="1:64" hidden="1">
      <c r="A145" s="29"/>
      <c r="B145" s="30"/>
      <c r="C145" s="30"/>
      <c r="D145" s="26"/>
      <c r="E145" s="26" t="s">
        <v>32</v>
      </c>
      <c r="F145" s="30"/>
      <c r="G145" s="30"/>
      <c r="H145" s="32"/>
      <c r="I145" s="95"/>
      <c r="J145" s="123"/>
      <c r="K145" s="123"/>
      <c r="L145" s="123"/>
      <c r="M145" s="123"/>
      <c r="N145" s="145"/>
      <c r="O145" s="28"/>
      <c r="P145" s="28"/>
      <c r="Q145" s="123"/>
      <c r="R145" s="123"/>
      <c r="S145" s="28"/>
      <c r="T145" s="123"/>
      <c r="U145" s="123"/>
      <c r="V145" s="28"/>
      <c r="W145" s="123"/>
      <c r="X145" s="123"/>
      <c r="Y145" s="28"/>
      <c r="Z145" s="123"/>
      <c r="AA145" s="120">
        <f t="shared" si="176"/>
        <v>0</v>
      </c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15">
        <f t="shared" si="177"/>
        <v>0</v>
      </c>
      <c r="AM145" s="15">
        <f t="shared" si="178"/>
        <v>0</v>
      </c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</row>
    <row r="146" spans="1:64" hidden="1">
      <c r="A146" s="29"/>
      <c r="B146" s="30"/>
      <c r="C146" s="30"/>
      <c r="D146" s="26"/>
      <c r="E146" s="30"/>
      <c r="F146" s="26" t="s">
        <v>33</v>
      </c>
      <c r="G146" s="30"/>
      <c r="H146" s="32"/>
      <c r="I146" s="95"/>
      <c r="J146" s="123"/>
      <c r="K146" s="123"/>
      <c r="L146" s="123"/>
      <c r="M146" s="123"/>
      <c r="N146" s="145"/>
      <c r="O146" s="28"/>
      <c r="P146" s="28"/>
      <c r="Q146" s="123"/>
      <c r="R146" s="123"/>
      <c r="S146" s="28"/>
      <c r="T146" s="123"/>
      <c r="U146" s="123"/>
      <c r="V146" s="28"/>
      <c r="W146" s="123"/>
      <c r="X146" s="123"/>
      <c r="Y146" s="28"/>
      <c r="Z146" s="123"/>
      <c r="AA146" s="120">
        <f t="shared" si="176"/>
        <v>0</v>
      </c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15">
        <f t="shared" si="177"/>
        <v>0</v>
      </c>
      <c r="AM146" s="15">
        <f t="shared" si="178"/>
        <v>0</v>
      </c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</row>
    <row r="147" spans="1:64" hidden="1">
      <c r="A147" s="29"/>
      <c r="B147" s="30"/>
      <c r="C147" s="30"/>
      <c r="D147" s="26"/>
      <c r="E147" s="30"/>
      <c r="F147" s="26" t="s">
        <v>34</v>
      </c>
      <c r="G147" s="30"/>
      <c r="H147" s="32"/>
      <c r="I147" s="95"/>
      <c r="J147" s="123"/>
      <c r="K147" s="123"/>
      <c r="L147" s="123"/>
      <c r="M147" s="123"/>
      <c r="N147" s="145"/>
      <c r="O147" s="28"/>
      <c r="P147" s="28"/>
      <c r="Q147" s="123"/>
      <c r="R147" s="123"/>
      <c r="S147" s="28"/>
      <c r="T147" s="123"/>
      <c r="U147" s="123"/>
      <c r="V147" s="28"/>
      <c r="W147" s="123"/>
      <c r="X147" s="123"/>
      <c r="Y147" s="28"/>
      <c r="Z147" s="123"/>
      <c r="AA147" s="120">
        <f t="shared" si="176"/>
        <v>0</v>
      </c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15">
        <f t="shared" si="177"/>
        <v>0</v>
      </c>
      <c r="AM147" s="15">
        <f t="shared" si="178"/>
        <v>0</v>
      </c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</row>
    <row r="148" spans="1:64" hidden="1">
      <c r="A148" s="29"/>
      <c r="B148" s="30"/>
      <c r="C148" s="30"/>
      <c r="D148" s="26"/>
      <c r="E148" s="30"/>
      <c r="F148" s="26" t="s">
        <v>35</v>
      </c>
      <c r="G148" s="30"/>
      <c r="H148" s="32"/>
      <c r="I148" s="95"/>
      <c r="J148" s="123"/>
      <c r="K148" s="123"/>
      <c r="L148" s="123"/>
      <c r="M148" s="123"/>
      <c r="N148" s="145"/>
      <c r="O148" s="28"/>
      <c r="P148" s="28"/>
      <c r="Q148" s="123"/>
      <c r="R148" s="123"/>
      <c r="S148" s="28"/>
      <c r="T148" s="123"/>
      <c r="U148" s="123"/>
      <c r="V148" s="28"/>
      <c r="W148" s="123"/>
      <c r="X148" s="123"/>
      <c r="Y148" s="28"/>
      <c r="Z148" s="123"/>
      <c r="AA148" s="120">
        <f t="shared" si="176"/>
        <v>0</v>
      </c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15">
        <f t="shared" si="177"/>
        <v>0</v>
      </c>
      <c r="AM148" s="15">
        <f t="shared" si="178"/>
        <v>0</v>
      </c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</row>
    <row r="149" spans="1:64" hidden="1">
      <c r="A149" s="29"/>
      <c r="B149" s="30"/>
      <c r="C149" s="30"/>
      <c r="D149" s="26"/>
      <c r="E149" s="26" t="s">
        <v>36</v>
      </c>
      <c r="F149" s="26"/>
      <c r="G149" s="30"/>
      <c r="H149" s="32"/>
      <c r="I149" s="95"/>
      <c r="J149" s="123"/>
      <c r="K149" s="123"/>
      <c r="L149" s="123"/>
      <c r="M149" s="123"/>
      <c r="N149" s="145"/>
      <c r="O149" s="28"/>
      <c r="P149" s="28"/>
      <c r="Q149" s="123"/>
      <c r="R149" s="123"/>
      <c r="S149" s="28"/>
      <c r="T149" s="123"/>
      <c r="U149" s="123"/>
      <c r="V149" s="28"/>
      <c r="W149" s="123"/>
      <c r="X149" s="123"/>
      <c r="Y149" s="28"/>
      <c r="Z149" s="123"/>
      <c r="AA149" s="120">
        <f t="shared" si="176"/>
        <v>0</v>
      </c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15">
        <f t="shared" si="177"/>
        <v>0</v>
      </c>
      <c r="AM149" s="15">
        <f t="shared" si="178"/>
        <v>0</v>
      </c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</row>
    <row r="150" spans="1:64" hidden="1">
      <c r="A150" s="29"/>
      <c r="B150" s="30"/>
      <c r="C150" s="30"/>
      <c r="D150" s="26" t="s">
        <v>41</v>
      </c>
      <c r="E150" s="30"/>
      <c r="F150" s="30"/>
      <c r="G150" s="30"/>
      <c r="H150" s="32"/>
      <c r="I150" s="95"/>
      <c r="J150" s="123"/>
      <c r="K150" s="123"/>
      <c r="L150" s="123"/>
      <c r="M150" s="123"/>
      <c r="N150" s="145"/>
      <c r="O150" s="28"/>
      <c r="P150" s="28"/>
      <c r="Q150" s="123"/>
      <c r="R150" s="123"/>
      <c r="S150" s="28"/>
      <c r="T150" s="123"/>
      <c r="U150" s="123"/>
      <c r="V150" s="28"/>
      <c r="W150" s="123"/>
      <c r="X150" s="123"/>
      <c r="Y150" s="28"/>
      <c r="Z150" s="123"/>
      <c r="AA150" s="120">
        <f t="shared" si="176"/>
        <v>0</v>
      </c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15">
        <f t="shared" si="177"/>
        <v>0</v>
      </c>
      <c r="AM150" s="15">
        <f t="shared" si="178"/>
        <v>0</v>
      </c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</row>
    <row r="151" spans="1:64" hidden="1">
      <c r="A151" s="29"/>
      <c r="B151" s="30"/>
      <c r="C151" s="30"/>
      <c r="D151" s="26"/>
      <c r="E151" s="26" t="s">
        <v>42</v>
      </c>
      <c r="F151" s="30"/>
      <c r="G151" s="30"/>
      <c r="H151" s="32"/>
      <c r="I151" s="95"/>
      <c r="J151" s="123"/>
      <c r="K151" s="123"/>
      <c r="L151" s="123"/>
      <c r="M151" s="123"/>
      <c r="N151" s="145"/>
      <c r="O151" s="28"/>
      <c r="P151" s="28"/>
      <c r="Q151" s="123"/>
      <c r="R151" s="123"/>
      <c r="S151" s="28"/>
      <c r="T151" s="123"/>
      <c r="U151" s="123"/>
      <c r="V151" s="28"/>
      <c r="W151" s="123"/>
      <c r="X151" s="123"/>
      <c r="Y151" s="28"/>
      <c r="Z151" s="123"/>
      <c r="AA151" s="120">
        <f t="shared" si="176"/>
        <v>0</v>
      </c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15">
        <f t="shared" si="177"/>
        <v>0</v>
      </c>
      <c r="AM151" s="15">
        <f t="shared" si="178"/>
        <v>0</v>
      </c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</row>
    <row r="152" spans="1:64" hidden="1">
      <c r="A152" s="29"/>
      <c r="B152" s="30"/>
      <c r="C152" s="30"/>
      <c r="D152" s="26"/>
      <c r="E152" s="30"/>
      <c r="F152" s="26" t="s">
        <v>43</v>
      </c>
      <c r="G152" s="30"/>
      <c r="H152" s="32"/>
      <c r="I152" s="95"/>
      <c r="J152" s="123"/>
      <c r="K152" s="123"/>
      <c r="L152" s="123"/>
      <c r="M152" s="123"/>
      <c r="N152" s="145"/>
      <c r="O152" s="28"/>
      <c r="P152" s="28"/>
      <c r="Q152" s="123"/>
      <c r="R152" s="123"/>
      <c r="S152" s="28"/>
      <c r="T152" s="123"/>
      <c r="U152" s="123"/>
      <c r="V152" s="28"/>
      <c r="W152" s="123"/>
      <c r="X152" s="123"/>
      <c r="Y152" s="28"/>
      <c r="Z152" s="123"/>
      <c r="AA152" s="120">
        <f t="shared" si="176"/>
        <v>0</v>
      </c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15">
        <f t="shared" si="177"/>
        <v>0</v>
      </c>
      <c r="AM152" s="15">
        <f t="shared" si="178"/>
        <v>0</v>
      </c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</row>
    <row r="153" spans="1:64" hidden="1">
      <c r="A153" s="29"/>
      <c r="B153" s="30"/>
      <c r="C153" s="30"/>
      <c r="D153" s="26"/>
      <c r="E153" s="30"/>
      <c r="F153" s="26" t="s">
        <v>44</v>
      </c>
      <c r="G153" s="30"/>
      <c r="H153" s="32"/>
      <c r="I153" s="95"/>
      <c r="J153" s="123"/>
      <c r="K153" s="123"/>
      <c r="L153" s="123"/>
      <c r="M153" s="123"/>
      <c r="N153" s="145"/>
      <c r="O153" s="28"/>
      <c r="P153" s="28"/>
      <c r="Q153" s="123"/>
      <c r="R153" s="123"/>
      <c r="S153" s="28"/>
      <c r="T153" s="123"/>
      <c r="U153" s="123"/>
      <c r="V153" s="28"/>
      <c r="W153" s="123"/>
      <c r="X153" s="123"/>
      <c r="Y153" s="28"/>
      <c r="Z153" s="123"/>
      <c r="AA153" s="120">
        <f t="shared" si="176"/>
        <v>0</v>
      </c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15">
        <f t="shared" si="177"/>
        <v>0</v>
      </c>
      <c r="AM153" s="15">
        <f t="shared" si="178"/>
        <v>0</v>
      </c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</row>
    <row r="154" spans="1:64" hidden="1">
      <c r="A154" s="29"/>
      <c r="B154" s="30"/>
      <c r="C154" s="26" t="s">
        <v>62</v>
      </c>
      <c r="D154" s="30"/>
      <c r="E154" s="30"/>
      <c r="F154" s="30"/>
      <c r="G154" s="30"/>
      <c r="H154" s="32"/>
      <c r="I154" s="95"/>
      <c r="J154" s="123"/>
      <c r="K154" s="123"/>
      <c r="L154" s="123"/>
      <c r="M154" s="123"/>
      <c r="N154" s="145"/>
      <c r="O154" s="28"/>
      <c r="P154" s="28"/>
      <c r="Q154" s="123"/>
      <c r="R154" s="123"/>
      <c r="S154" s="28"/>
      <c r="T154" s="123"/>
      <c r="U154" s="123"/>
      <c r="V154" s="28"/>
      <c r="W154" s="123"/>
      <c r="X154" s="123"/>
      <c r="Y154" s="28"/>
      <c r="Z154" s="123"/>
      <c r="AA154" s="120">
        <f t="shared" si="176"/>
        <v>0</v>
      </c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15">
        <f t="shared" si="177"/>
        <v>0</v>
      </c>
      <c r="AM154" s="15">
        <f t="shared" si="178"/>
        <v>0</v>
      </c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</row>
    <row r="155" spans="1:64" hidden="1">
      <c r="A155" s="29"/>
      <c r="B155" s="30"/>
      <c r="C155" s="30"/>
      <c r="D155" s="26" t="s">
        <v>63</v>
      </c>
      <c r="E155" s="30"/>
      <c r="F155" s="30"/>
      <c r="G155" s="30"/>
      <c r="H155" s="32"/>
      <c r="I155" s="95"/>
      <c r="J155" s="123"/>
      <c r="K155" s="123"/>
      <c r="L155" s="123"/>
      <c r="M155" s="123"/>
      <c r="N155" s="145"/>
      <c r="O155" s="28"/>
      <c r="P155" s="28"/>
      <c r="Q155" s="123"/>
      <c r="R155" s="123"/>
      <c r="S155" s="28"/>
      <c r="T155" s="123"/>
      <c r="U155" s="123"/>
      <c r="V155" s="28"/>
      <c r="W155" s="123"/>
      <c r="X155" s="123"/>
      <c r="Y155" s="28"/>
      <c r="Z155" s="123"/>
      <c r="AA155" s="120">
        <f t="shared" si="176"/>
        <v>0</v>
      </c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15">
        <f t="shared" si="177"/>
        <v>0</v>
      </c>
      <c r="AM155" s="15">
        <f t="shared" si="178"/>
        <v>0</v>
      </c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</row>
    <row r="156" spans="1:64" hidden="1">
      <c r="A156" s="29"/>
      <c r="B156" s="30"/>
      <c r="C156" s="30"/>
      <c r="D156" s="30"/>
      <c r="E156" s="26" t="s">
        <v>31</v>
      </c>
      <c r="F156" s="30"/>
      <c r="G156" s="30"/>
      <c r="H156" s="32"/>
      <c r="I156" s="95"/>
      <c r="J156" s="123"/>
      <c r="K156" s="123"/>
      <c r="L156" s="123"/>
      <c r="M156" s="123"/>
      <c r="N156" s="145"/>
      <c r="O156" s="28"/>
      <c r="P156" s="28"/>
      <c r="Q156" s="123"/>
      <c r="R156" s="123"/>
      <c r="S156" s="28"/>
      <c r="T156" s="123"/>
      <c r="U156" s="123"/>
      <c r="V156" s="28"/>
      <c r="W156" s="123"/>
      <c r="X156" s="123"/>
      <c r="Y156" s="28"/>
      <c r="Z156" s="123"/>
      <c r="AA156" s="120">
        <f t="shared" si="176"/>
        <v>0</v>
      </c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15">
        <f t="shared" si="177"/>
        <v>0</v>
      </c>
      <c r="AM156" s="15">
        <f t="shared" si="178"/>
        <v>0</v>
      </c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</row>
    <row r="157" spans="1:64" hidden="1">
      <c r="A157" s="29"/>
      <c r="B157" s="30"/>
      <c r="C157" s="30"/>
      <c r="D157" s="26"/>
      <c r="E157" s="30"/>
      <c r="F157" s="26" t="s">
        <v>32</v>
      </c>
      <c r="G157" s="30"/>
      <c r="H157" s="32"/>
      <c r="I157" s="95"/>
      <c r="J157" s="123"/>
      <c r="K157" s="123"/>
      <c r="L157" s="123"/>
      <c r="M157" s="123"/>
      <c r="N157" s="145"/>
      <c r="O157" s="28"/>
      <c r="P157" s="28"/>
      <c r="Q157" s="123"/>
      <c r="R157" s="123"/>
      <c r="S157" s="28"/>
      <c r="T157" s="123"/>
      <c r="U157" s="123"/>
      <c r="V157" s="28"/>
      <c r="W157" s="123"/>
      <c r="X157" s="123"/>
      <c r="Y157" s="28"/>
      <c r="Z157" s="123"/>
      <c r="AA157" s="120">
        <f t="shared" si="176"/>
        <v>0</v>
      </c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15">
        <f t="shared" si="177"/>
        <v>0</v>
      </c>
      <c r="AM157" s="15">
        <f t="shared" si="178"/>
        <v>0</v>
      </c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</row>
    <row r="158" spans="1:64" hidden="1">
      <c r="A158" s="29"/>
      <c r="B158" s="30"/>
      <c r="C158" s="30"/>
      <c r="D158" s="26"/>
      <c r="E158" s="30"/>
      <c r="F158" s="30"/>
      <c r="G158" s="26" t="s">
        <v>33</v>
      </c>
      <c r="H158" s="32"/>
      <c r="I158" s="95"/>
      <c r="J158" s="123"/>
      <c r="K158" s="123"/>
      <c r="L158" s="123"/>
      <c r="M158" s="123"/>
      <c r="N158" s="145"/>
      <c r="O158" s="28"/>
      <c r="P158" s="28"/>
      <c r="Q158" s="123"/>
      <c r="R158" s="123"/>
      <c r="S158" s="28"/>
      <c r="T158" s="123"/>
      <c r="U158" s="123"/>
      <c r="V158" s="28"/>
      <c r="W158" s="123"/>
      <c r="X158" s="123"/>
      <c r="Y158" s="28"/>
      <c r="Z158" s="123"/>
      <c r="AA158" s="120">
        <f t="shared" si="176"/>
        <v>0</v>
      </c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15">
        <f t="shared" si="177"/>
        <v>0</v>
      </c>
      <c r="AM158" s="15">
        <f t="shared" si="178"/>
        <v>0</v>
      </c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</row>
    <row r="159" spans="1:64" hidden="1">
      <c r="A159" s="29"/>
      <c r="B159" s="30"/>
      <c r="C159" s="30"/>
      <c r="D159" s="26"/>
      <c r="E159" s="30"/>
      <c r="F159" s="30"/>
      <c r="G159" s="26" t="s">
        <v>34</v>
      </c>
      <c r="H159" s="32"/>
      <c r="I159" s="95"/>
      <c r="J159" s="123"/>
      <c r="K159" s="123"/>
      <c r="L159" s="123"/>
      <c r="M159" s="123"/>
      <c r="N159" s="145"/>
      <c r="O159" s="28"/>
      <c r="P159" s="28"/>
      <c r="Q159" s="123"/>
      <c r="R159" s="123"/>
      <c r="S159" s="28"/>
      <c r="T159" s="123"/>
      <c r="U159" s="123"/>
      <c r="V159" s="28"/>
      <c r="W159" s="123"/>
      <c r="X159" s="123"/>
      <c r="Y159" s="28"/>
      <c r="Z159" s="123"/>
      <c r="AA159" s="120">
        <f t="shared" si="176"/>
        <v>0</v>
      </c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15">
        <f t="shared" si="177"/>
        <v>0</v>
      </c>
      <c r="AM159" s="15">
        <f t="shared" si="178"/>
        <v>0</v>
      </c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</row>
    <row r="160" spans="1:64" hidden="1">
      <c r="A160" s="29"/>
      <c r="B160" s="30"/>
      <c r="C160" s="30"/>
      <c r="D160" s="26"/>
      <c r="E160" s="30"/>
      <c r="F160" s="30"/>
      <c r="G160" s="26" t="s">
        <v>35</v>
      </c>
      <c r="H160" s="32"/>
      <c r="I160" s="95"/>
      <c r="J160" s="123"/>
      <c r="K160" s="123"/>
      <c r="L160" s="123"/>
      <c r="M160" s="123"/>
      <c r="N160" s="145"/>
      <c r="O160" s="28"/>
      <c r="P160" s="28"/>
      <c r="Q160" s="123"/>
      <c r="R160" s="123"/>
      <c r="S160" s="28"/>
      <c r="T160" s="123"/>
      <c r="U160" s="123"/>
      <c r="V160" s="28"/>
      <c r="W160" s="123"/>
      <c r="X160" s="123"/>
      <c r="Y160" s="28"/>
      <c r="Z160" s="123"/>
      <c r="AA160" s="120">
        <f t="shared" si="176"/>
        <v>0</v>
      </c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15">
        <f t="shared" si="177"/>
        <v>0</v>
      </c>
      <c r="AM160" s="15">
        <f t="shared" si="178"/>
        <v>0</v>
      </c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</row>
    <row r="161" spans="1:64" hidden="1">
      <c r="A161" s="29"/>
      <c r="B161" s="30"/>
      <c r="C161" s="30"/>
      <c r="D161" s="26"/>
      <c r="E161" s="30"/>
      <c r="F161" s="26" t="s">
        <v>36</v>
      </c>
      <c r="G161" s="26"/>
      <c r="H161" s="32"/>
      <c r="I161" s="95"/>
      <c r="J161" s="123"/>
      <c r="K161" s="123"/>
      <c r="L161" s="123"/>
      <c r="M161" s="123"/>
      <c r="N161" s="145"/>
      <c r="O161" s="28"/>
      <c r="P161" s="28"/>
      <c r="Q161" s="123"/>
      <c r="R161" s="123"/>
      <c r="S161" s="28"/>
      <c r="T161" s="123"/>
      <c r="U161" s="123"/>
      <c r="V161" s="28"/>
      <c r="W161" s="123"/>
      <c r="X161" s="123"/>
      <c r="Y161" s="28"/>
      <c r="Z161" s="123"/>
      <c r="AA161" s="120">
        <f t="shared" si="176"/>
        <v>0</v>
      </c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15">
        <f t="shared" si="177"/>
        <v>0</v>
      </c>
      <c r="AM161" s="15">
        <f t="shared" si="178"/>
        <v>0</v>
      </c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</row>
    <row r="162" spans="1:64" hidden="1">
      <c r="A162" s="29"/>
      <c r="B162" s="30"/>
      <c r="C162" s="30"/>
      <c r="D162" s="30"/>
      <c r="E162" s="26" t="s">
        <v>45</v>
      </c>
      <c r="F162" s="30"/>
      <c r="G162" s="30"/>
      <c r="H162" s="32"/>
      <c r="I162" s="95"/>
      <c r="J162" s="123"/>
      <c r="K162" s="123"/>
      <c r="L162" s="123"/>
      <c r="M162" s="123"/>
      <c r="N162" s="145"/>
      <c r="O162" s="28"/>
      <c r="P162" s="28"/>
      <c r="Q162" s="123"/>
      <c r="R162" s="123"/>
      <c r="S162" s="28"/>
      <c r="T162" s="123"/>
      <c r="U162" s="123"/>
      <c r="V162" s="28"/>
      <c r="W162" s="123"/>
      <c r="X162" s="123"/>
      <c r="Y162" s="28"/>
      <c r="Z162" s="123"/>
      <c r="AA162" s="120">
        <f t="shared" si="176"/>
        <v>0</v>
      </c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15">
        <f t="shared" si="177"/>
        <v>0</v>
      </c>
      <c r="AM162" s="15">
        <f t="shared" si="178"/>
        <v>0</v>
      </c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</row>
    <row r="163" spans="1:64" hidden="1">
      <c r="A163" s="29"/>
      <c r="B163" s="30"/>
      <c r="C163" s="30"/>
      <c r="D163" s="30"/>
      <c r="E163" s="26"/>
      <c r="F163" s="26" t="s">
        <v>46</v>
      </c>
      <c r="G163" s="30"/>
      <c r="H163" s="32"/>
      <c r="I163" s="95"/>
      <c r="J163" s="123"/>
      <c r="K163" s="123"/>
      <c r="L163" s="123"/>
      <c r="M163" s="123"/>
      <c r="N163" s="145"/>
      <c r="O163" s="28"/>
      <c r="P163" s="28"/>
      <c r="Q163" s="123"/>
      <c r="R163" s="123"/>
      <c r="S163" s="28"/>
      <c r="T163" s="123"/>
      <c r="U163" s="123"/>
      <c r="V163" s="28"/>
      <c r="W163" s="123"/>
      <c r="X163" s="123"/>
      <c r="Y163" s="28"/>
      <c r="Z163" s="123"/>
      <c r="AA163" s="120">
        <f t="shared" si="176"/>
        <v>0</v>
      </c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15">
        <f t="shared" si="177"/>
        <v>0</v>
      </c>
      <c r="AM163" s="15">
        <f t="shared" si="178"/>
        <v>0</v>
      </c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</row>
    <row r="164" spans="1:64" hidden="1">
      <c r="A164" s="29"/>
      <c r="B164" s="30"/>
      <c r="C164" s="30"/>
      <c r="D164" s="26" t="s">
        <v>64</v>
      </c>
      <c r="E164" s="30"/>
      <c r="F164" s="30"/>
      <c r="G164" s="30"/>
      <c r="H164" s="32"/>
      <c r="I164" s="95"/>
      <c r="J164" s="123"/>
      <c r="K164" s="123"/>
      <c r="L164" s="123"/>
      <c r="M164" s="123"/>
      <c r="N164" s="145"/>
      <c r="O164" s="28"/>
      <c r="P164" s="28"/>
      <c r="Q164" s="123"/>
      <c r="R164" s="123"/>
      <c r="S164" s="28"/>
      <c r="T164" s="123"/>
      <c r="U164" s="123"/>
      <c r="V164" s="28"/>
      <c r="W164" s="123"/>
      <c r="X164" s="123"/>
      <c r="Y164" s="28"/>
      <c r="Z164" s="123"/>
      <c r="AA164" s="120">
        <f t="shared" si="176"/>
        <v>0</v>
      </c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15">
        <f t="shared" si="177"/>
        <v>0</v>
      </c>
      <c r="AM164" s="15">
        <f t="shared" si="178"/>
        <v>0</v>
      </c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</row>
    <row r="165" spans="1:64" hidden="1">
      <c r="A165" s="29"/>
      <c r="B165" s="30"/>
      <c r="C165" s="30"/>
      <c r="D165" s="30"/>
      <c r="E165" s="26" t="s">
        <v>48</v>
      </c>
      <c r="F165" s="30"/>
      <c r="G165" s="30"/>
      <c r="H165" s="32"/>
      <c r="I165" s="95"/>
      <c r="J165" s="123"/>
      <c r="K165" s="123"/>
      <c r="L165" s="123"/>
      <c r="M165" s="123"/>
      <c r="N165" s="145"/>
      <c r="O165" s="28"/>
      <c r="P165" s="28"/>
      <c r="Q165" s="123"/>
      <c r="R165" s="123"/>
      <c r="S165" s="28"/>
      <c r="T165" s="123"/>
      <c r="U165" s="123"/>
      <c r="V165" s="28"/>
      <c r="W165" s="123"/>
      <c r="X165" s="123"/>
      <c r="Y165" s="28"/>
      <c r="Z165" s="123"/>
      <c r="AA165" s="120">
        <f t="shared" si="176"/>
        <v>0</v>
      </c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15">
        <f t="shared" si="177"/>
        <v>0</v>
      </c>
      <c r="AM165" s="15">
        <f t="shared" si="178"/>
        <v>0</v>
      </c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</row>
    <row r="166" spans="1:64" hidden="1">
      <c r="A166" s="29"/>
      <c r="B166" s="30"/>
      <c r="C166" s="30"/>
      <c r="D166" s="30"/>
      <c r="E166" s="30"/>
      <c r="F166" s="26" t="s">
        <v>51</v>
      </c>
      <c r="G166" s="30"/>
      <c r="H166" s="32"/>
      <c r="I166" s="95"/>
      <c r="J166" s="123"/>
      <c r="K166" s="123"/>
      <c r="L166" s="123"/>
      <c r="M166" s="123"/>
      <c r="N166" s="145"/>
      <c r="O166" s="28"/>
      <c r="P166" s="28"/>
      <c r="Q166" s="123"/>
      <c r="R166" s="123"/>
      <c r="S166" s="28"/>
      <c r="T166" s="123"/>
      <c r="U166" s="123"/>
      <c r="V166" s="28"/>
      <c r="W166" s="123"/>
      <c r="X166" s="123"/>
      <c r="Y166" s="28"/>
      <c r="Z166" s="123"/>
      <c r="AA166" s="120">
        <f t="shared" si="176"/>
        <v>0</v>
      </c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15">
        <f t="shared" si="177"/>
        <v>0</v>
      </c>
      <c r="AM166" s="15">
        <f t="shared" si="178"/>
        <v>0</v>
      </c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</row>
    <row r="167" spans="1:64" hidden="1">
      <c r="A167" s="29"/>
      <c r="B167" s="30"/>
      <c r="C167" s="30"/>
      <c r="D167" s="30"/>
      <c r="E167" s="30"/>
      <c r="F167" s="30"/>
      <c r="G167" s="30" t="s">
        <v>50</v>
      </c>
      <c r="H167" s="32"/>
      <c r="I167" s="95"/>
      <c r="J167" s="123"/>
      <c r="K167" s="123"/>
      <c r="L167" s="123"/>
      <c r="M167" s="123"/>
      <c r="N167" s="145"/>
      <c r="O167" s="28"/>
      <c r="P167" s="28"/>
      <c r="Q167" s="123"/>
      <c r="R167" s="123"/>
      <c r="S167" s="28"/>
      <c r="T167" s="123"/>
      <c r="U167" s="123"/>
      <c r="V167" s="28"/>
      <c r="W167" s="123"/>
      <c r="X167" s="123"/>
      <c r="Y167" s="28"/>
      <c r="Z167" s="123"/>
      <c r="AA167" s="120">
        <f t="shared" si="176"/>
        <v>0</v>
      </c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15">
        <f t="shared" si="177"/>
        <v>0</v>
      </c>
      <c r="AM167" s="15">
        <f t="shared" si="178"/>
        <v>0</v>
      </c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</row>
    <row r="168" spans="1:64" s="16" customFormat="1" hidden="1">
      <c r="A168" s="55" t="s">
        <v>68</v>
      </c>
      <c r="B168" s="56"/>
      <c r="C168" s="56"/>
      <c r="D168" s="56"/>
      <c r="E168" s="56"/>
      <c r="F168" s="56"/>
      <c r="G168" s="56"/>
      <c r="H168" s="57"/>
      <c r="I168" s="96"/>
      <c r="J168" s="123"/>
      <c r="K168" s="123"/>
      <c r="L168" s="123"/>
      <c r="M168" s="123"/>
      <c r="N168" s="145"/>
      <c r="O168" s="28"/>
      <c r="P168" s="28"/>
      <c r="Q168" s="123"/>
      <c r="R168" s="123"/>
      <c r="S168" s="28"/>
      <c r="T168" s="123"/>
      <c r="U168" s="123"/>
      <c r="V168" s="28"/>
      <c r="W168" s="123"/>
      <c r="X168" s="123"/>
      <c r="Y168" s="28"/>
      <c r="Z168" s="123"/>
      <c r="AA168" s="120">
        <f t="shared" si="176"/>
        <v>0</v>
      </c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15">
        <f t="shared" si="177"/>
        <v>0</v>
      </c>
      <c r="AM168" s="15">
        <f t="shared" si="178"/>
        <v>0</v>
      </c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</row>
    <row r="169" spans="1:64" hidden="1">
      <c r="A169" s="17"/>
      <c r="B169" s="58" t="s">
        <v>56</v>
      </c>
      <c r="C169" s="19"/>
      <c r="D169" s="19"/>
      <c r="E169" s="19"/>
      <c r="F169" s="19"/>
      <c r="G169" s="19"/>
      <c r="H169" s="20"/>
      <c r="I169" s="97"/>
      <c r="J169" s="123"/>
      <c r="K169" s="123"/>
      <c r="L169" s="123"/>
      <c r="M169" s="123"/>
      <c r="N169" s="145"/>
      <c r="O169" s="28"/>
      <c r="P169" s="28"/>
      <c r="Q169" s="123"/>
      <c r="R169" s="123"/>
      <c r="S169" s="28"/>
      <c r="T169" s="123"/>
      <c r="U169" s="123"/>
      <c r="V169" s="28"/>
      <c r="W169" s="123"/>
      <c r="X169" s="123"/>
      <c r="Y169" s="28"/>
      <c r="Z169" s="123"/>
      <c r="AA169" s="120">
        <f t="shared" si="176"/>
        <v>0</v>
      </c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15">
        <f t="shared" si="177"/>
        <v>0</v>
      </c>
      <c r="AM169" s="15">
        <f t="shared" si="178"/>
        <v>0</v>
      </c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</row>
    <row r="170" spans="1:64" s="7" customFormat="1" hidden="1">
      <c r="A170" s="22"/>
      <c r="B170" s="23"/>
      <c r="C170" s="23" t="s">
        <v>69</v>
      </c>
      <c r="D170" s="23"/>
      <c r="E170" s="23"/>
      <c r="F170" s="23"/>
      <c r="G170" s="23"/>
      <c r="H170" s="24"/>
      <c r="I170" s="91"/>
      <c r="J170" s="123"/>
      <c r="K170" s="123"/>
      <c r="L170" s="123"/>
      <c r="M170" s="123"/>
      <c r="N170" s="145"/>
      <c r="O170" s="28"/>
      <c r="P170" s="28"/>
      <c r="Q170" s="123"/>
      <c r="R170" s="123"/>
      <c r="S170" s="28"/>
      <c r="T170" s="123"/>
      <c r="U170" s="123"/>
      <c r="V170" s="28"/>
      <c r="W170" s="123"/>
      <c r="X170" s="123"/>
      <c r="Y170" s="28"/>
      <c r="Z170" s="123"/>
      <c r="AA170" s="120">
        <f t="shared" si="176"/>
        <v>0</v>
      </c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15">
        <f t="shared" si="177"/>
        <v>0</v>
      </c>
      <c r="AM170" s="15">
        <f t="shared" si="178"/>
        <v>0</v>
      </c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</row>
    <row r="171" spans="1:64" s="7" customFormat="1" hidden="1">
      <c r="A171" s="25"/>
      <c r="B171" s="26"/>
      <c r="C171" s="26"/>
      <c r="D171" s="26" t="s">
        <v>26</v>
      </c>
      <c r="E171" s="26"/>
      <c r="F171" s="26"/>
      <c r="G171" s="26"/>
      <c r="H171" s="27"/>
      <c r="I171" s="89"/>
      <c r="J171" s="123"/>
      <c r="K171" s="123"/>
      <c r="L171" s="123"/>
      <c r="M171" s="123"/>
      <c r="N171" s="145"/>
      <c r="O171" s="28"/>
      <c r="P171" s="28"/>
      <c r="Q171" s="123"/>
      <c r="R171" s="123"/>
      <c r="S171" s="28"/>
      <c r="T171" s="123"/>
      <c r="U171" s="123"/>
      <c r="V171" s="28"/>
      <c r="W171" s="123"/>
      <c r="X171" s="123"/>
      <c r="Y171" s="28"/>
      <c r="Z171" s="123"/>
      <c r="AA171" s="120">
        <f t="shared" si="176"/>
        <v>0</v>
      </c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15">
        <f t="shared" si="177"/>
        <v>0</v>
      </c>
      <c r="AM171" s="15">
        <f t="shared" si="178"/>
        <v>0</v>
      </c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</row>
    <row r="172" spans="1:64" s="7" customFormat="1" hidden="1">
      <c r="A172" s="25"/>
      <c r="B172" s="26"/>
      <c r="C172" s="26"/>
      <c r="D172" s="26"/>
      <c r="E172" s="26" t="s">
        <v>27</v>
      </c>
      <c r="F172" s="26"/>
      <c r="G172" s="26"/>
      <c r="H172" s="27"/>
      <c r="I172" s="89"/>
      <c r="J172" s="123"/>
      <c r="K172" s="123"/>
      <c r="L172" s="123"/>
      <c r="M172" s="123"/>
      <c r="N172" s="145"/>
      <c r="O172" s="28"/>
      <c r="P172" s="28"/>
      <c r="Q172" s="123"/>
      <c r="R172" s="123"/>
      <c r="S172" s="28"/>
      <c r="T172" s="123"/>
      <c r="U172" s="123"/>
      <c r="V172" s="28"/>
      <c r="W172" s="123"/>
      <c r="X172" s="123"/>
      <c r="Y172" s="28"/>
      <c r="Z172" s="123"/>
      <c r="AA172" s="120">
        <f t="shared" si="176"/>
        <v>0</v>
      </c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15">
        <f t="shared" si="177"/>
        <v>0</v>
      </c>
      <c r="AM172" s="15">
        <f t="shared" si="178"/>
        <v>0</v>
      </c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</row>
    <row r="173" spans="1:64" hidden="1">
      <c r="A173" s="29"/>
      <c r="B173" s="30"/>
      <c r="C173" s="30"/>
      <c r="D173" s="26"/>
      <c r="E173" s="26"/>
      <c r="F173" s="31" t="s">
        <v>28</v>
      </c>
      <c r="G173" s="30"/>
      <c r="H173" s="32"/>
      <c r="I173" s="89"/>
      <c r="J173" s="123"/>
      <c r="K173" s="123"/>
      <c r="L173" s="123"/>
      <c r="M173" s="123"/>
      <c r="N173" s="145"/>
      <c r="O173" s="28"/>
      <c r="P173" s="28"/>
      <c r="Q173" s="123"/>
      <c r="R173" s="123"/>
      <c r="S173" s="28"/>
      <c r="T173" s="123"/>
      <c r="U173" s="123"/>
      <c r="V173" s="28"/>
      <c r="W173" s="123"/>
      <c r="X173" s="123"/>
      <c r="Y173" s="28"/>
      <c r="Z173" s="123"/>
      <c r="AA173" s="120">
        <f t="shared" si="176"/>
        <v>0</v>
      </c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15">
        <f t="shared" si="177"/>
        <v>0</v>
      </c>
      <c r="AM173" s="15">
        <f t="shared" si="178"/>
        <v>0</v>
      </c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</row>
    <row r="174" spans="1:64" s="38" customFormat="1" hidden="1">
      <c r="A174" s="33"/>
      <c r="B174" s="34"/>
      <c r="C174" s="34"/>
      <c r="D174" s="35"/>
      <c r="E174" s="35"/>
      <c r="F174" s="39" t="s">
        <v>54</v>
      </c>
      <c r="G174" s="34"/>
      <c r="H174" s="37"/>
      <c r="I174" s="94"/>
      <c r="J174" s="123"/>
      <c r="K174" s="123"/>
      <c r="L174" s="123"/>
      <c r="M174" s="123"/>
      <c r="N174" s="145"/>
      <c r="O174" s="28"/>
      <c r="P174" s="28"/>
      <c r="Q174" s="123"/>
      <c r="R174" s="123"/>
      <c r="S174" s="28"/>
      <c r="T174" s="123"/>
      <c r="U174" s="123"/>
      <c r="V174" s="28"/>
      <c r="W174" s="123"/>
      <c r="X174" s="123"/>
      <c r="Y174" s="28"/>
      <c r="Z174" s="123"/>
      <c r="AA174" s="120">
        <f t="shared" si="176"/>
        <v>0</v>
      </c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15">
        <f t="shared" si="177"/>
        <v>0</v>
      </c>
      <c r="AM174" s="15">
        <f t="shared" si="178"/>
        <v>0</v>
      </c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</row>
    <row r="175" spans="1:64" hidden="1">
      <c r="A175" s="29"/>
      <c r="B175" s="30"/>
      <c r="C175" s="30"/>
      <c r="D175" s="26"/>
      <c r="E175" s="26"/>
      <c r="F175" s="31" t="s">
        <v>29</v>
      </c>
      <c r="G175" s="30"/>
      <c r="H175" s="32"/>
      <c r="I175" s="95"/>
      <c r="J175" s="123"/>
      <c r="K175" s="123"/>
      <c r="L175" s="123"/>
      <c r="M175" s="123"/>
      <c r="N175" s="145"/>
      <c r="O175" s="28"/>
      <c r="P175" s="28"/>
      <c r="Q175" s="123"/>
      <c r="R175" s="123"/>
      <c r="S175" s="28"/>
      <c r="T175" s="123"/>
      <c r="U175" s="123"/>
      <c r="V175" s="28"/>
      <c r="W175" s="123"/>
      <c r="X175" s="123"/>
      <c r="Y175" s="28"/>
      <c r="Z175" s="123"/>
      <c r="AA175" s="120">
        <f t="shared" si="176"/>
        <v>0</v>
      </c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15">
        <f t="shared" si="177"/>
        <v>0</v>
      </c>
      <c r="AM175" s="15">
        <f t="shared" si="178"/>
        <v>0</v>
      </c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</row>
    <row r="176" spans="1:64" s="38" customFormat="1" hidden="1">
      <c r="A176" s="33"/>
      <c r="B176" s="34"/>
      <c r="C176" s="34"/>
      <c r="D176" s="35"/>
      <c r="E176" s="35"/>
      <c r="F176" s="39"/>
      <c r="G176" s="34"/>
      <c r="H176" s="37" t="s">
        <v>54</v>
      </c>
      <c r="I176" s="94"/>
      <c r="J176" s="123"/>
      <c r="K176" s="123"/>
      <c r="L176" s="123"/>
      <c r="M176" s="123"/>
      <c r="N176" s="145"/>
      <c r="O176" s="28"/>
      <c r="P176" s="28"/>
      <c r="Q176" s="123"/>
      <c r="R176" s="123"/>
      <c r="S176" s="28"/>
      <c r="T176" s="123"/>
      <c r="U176" s="123"/>
      <c r="V176" s="28"/>
      <c r="W176" s="123"/>
      <c r="X176" s="123"/>
      <c r="Y176" s="28"/>
      <c r="Z176" s="123"/>
      <c r="AA176" s="120">
        <f t="shared" si="176"/>
        <v>0</v>
      </c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15">
        <f t="shared" si="177"/>
        <v>0</v>
      </c>
      <c r="AM176" s="15">
        <f t="shared" si="178"/>
        <v>0</v>
      </c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</row>
    <row r="177" spans="1:64" hidden="1">
      <c r="A177" s="29"/>
      <c r="B177" s="30"/>
      <c r="C177" s="30"/>
      <c r="D177" s="26"/>
      <c r="E177" s="26" t="s">
        <v>30</v>
      </c>
      <c r="F177" s="31"/>
      <c r="G177" s="30"/>
      <c r="H177" s="32"/>
      <c r="I177" s="95"/>
      <c r="J177" s="123"/>
      <c r="K177" s="123"/>
      <c r="L177" s="123"/>
      <c r="M177" s="123"/>
      <c r="N177" s="145"/>
      <c r="O177" s="28"/>
      <c r="P177" s="28"/>
      <c r="Q177" s="123"/>
      <c r="R177" s="123"/>
      <c r="S177" s="28"/>
      <c r="T177" s="123"/>
      <c r="U177" s="123"/>
      <c r="V177" s="28"/>
      <c r="W177" s="123"/>
      <c r="X177" s="123"/>
      <c r="Y177" s="28"/>
      <c r="Z177" s="123"/>
      <c r="AA177" s="120">
        <f t="shared" si="176"/>
        <v>0</v>
      </c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15">
        <f t="shared" si="177"/>
        <v>0</v>
      </c>
      <c r="AM177" s="15">
        <f t="shared" si="178"/>
        <v>0</v>
      </c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</row>
    <row r="178" spans="1:64" hidden="1">
      <c r="A178" s="29"/>
      <c r="B178" s="30"/>
      <c r="C178" s="30"/>
      <c r="D178" s="26"/>
      <c r="E178" s="26"/>
      <c r="F178" s="39"/>
      <c r="G178" s="30"/>
      <c r="H178" s="37" t="s">
        <v>54</v>
      </c>
      <c r="I178" s="95"/>
      <c r="J178" s="123"/>
      <c r="K178" s="123"/>
      <c r="L178" s="123"/>
      <c r="M178" s="123"/>
      <c r="N178" s="145"/>
      <c r="O178" s="28"/>
      <c r="P178" s="28"/>
      <c r="Q178" s="123"/>
      <c r="R178" s="123"/>
      <c r="S178" s="28"/>
      <c r="T178" s="123"/>
      <c r="U178" s="123"/>
      <c r="V178" s="28"/>
      <c r="W178" s="123"/>
      <c r="X178" s="123"/>
      <c r="Y178" s="28"/>
      <c r="Z178" s="123"/>
      <c r="AA178" s="120">
        <f t="shared" si="176"/>
        <v>0</v>
      </c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15">
        <f t="shared" si="177"/>
        <v>0</v>
      </c>
      <c r="AM178" s="15">
        <f t="shared" si="178"/>
        <v>0</v>
      </c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</row>
    <row r="179" spans="1:64" s="7" customFormat="1" hidden="1">
      <c r="A179" s="25"/>
      <c r="B179" s="26"/>
      <c r="C179" s="26"/>
      <c r="D179" s="26" t="s">
        <v>31</v>
      </c>
      <c r="E179" s="26"/>
      <c r="F179" s="26"/>
      <c r="G179" s="26"/>
      <c r="H179" s="27"/>
      <c r="I179" s="95"/>
      <c r="J179" s="123"/>
      <c r="K179" s="123"/>
      <c r="L179" s="123"/>
      <c r="M179" s="123"/>
      <c r="N179" s="145"/>
      <c r="O179" s="28"/>
      <c r="P179" s="28"/>
      <c r="Q179" s="123"/>
      <c r="R179" s="123"/>
      <c r="S179" s="28"/>
      <c r="T179" s="123"/>
      <c r="U179" s="123"/>
      <c r="V179" s="28"/>
      <c r="W179" s="123"/>
      <c r="X179" s="123"/>
      <c r="Y179" s="28"/>
      <c r="Z179" s="123"/>
      <c r="AA179" s="120">
        <f t="shared" si="176"/>
        <v>0</v>
      </c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15">
        <f t="shared" si="177"/>
        <v>0</v>
      </c>
      <c r="AM179" s="15">
        <f t="shared" si="178"/>
        <v>0</v>
      </c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</row>
    <row r="180" spans="1:64" s="7" customFormat="1" hidden="1">
      <c r="A180" s="25"/>
      <c r="B180" s="26"/>
      <c r="C180" s="26"/>
      <c r="D180" s="26"/>
      <c r="E180" s="26" t="s">
        <v>32</v>
      </c>
      <c r="F180" s="26"/>
      <c r="G180" s="26"/>
      <c r="H180" s="27"/>
      <c r="I180" s="95"/>
      <c r="J180" s="123"/>
      <c r="K180" s="123"/>
      <c r="L180" s="123"/>
      <c r="M180" s="123"/>
      <c r="N180" s="145"/>
      <c r="O180" s="28"/>
      <c r="P180" s="28"/>
      <c r="Q180" s="123"/>
      <c r="R180" s="123"/>
      <c r="S180" s="28"/>
      <c r="T180" s="123"/>
      <c r="U180" s="123"/>
      <c r="V180" s="28"/>
      <c r="W180" s="123"/>
      <c r="X180" s="123"/>
      <c r="Y180" s="28"/>
      <c r="Z180" s="123"/>
      <c r="AA180" s="120">
        <f t="shared" si="176"/>
        <v>0</v>
      </c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15">
        <f t="shared" si="177"/>
        <v>0</v>
      </c>
      <c r="AM180" s="15">
        <f t="shared" si="178"/>
        <v>0</v>
      </c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</row>
    <row r="181" spans="1:64" s="7" customFormat="1" hidden="1">
      <c r="A181" s="25"/>
      <c r="B181" s="26"/>
      <c r="C181" s="26"/>
      <c r="D181" s="26"/>
      <c r="E181" s="26"/>
      <c r="F181" s="26" t="s">
        <v>33</v>
      </c>
      <c r="G181" s="26"/>
      <c r="H181" s="27"/>
      <c r="I181" s="95"/>
      <c r="J181" s="123"/>
      <c r="K181" s="123"/>
      <c r="L181" s="123"/>
      <c r="M181" s="123"/>
      <c r="N181" s="145"/>
      <c r="O181" s="28"/>
      <c r="P181" s="28"/>
      <c r="Q181" s="123"/>
      <c r="R181" s="123"/>
      <c r="S181" s="28"/>
      <c r="T181" s="123"/>
      <c r="U181" s="123"/>
      <c r="V181" s="28"/>
      <c r="W181" s="123"/>
      <c r="X181" s="123"/>
      <c r="Y181" s="28"/>
      <c r="Z181" s="123"/>
      <c r="AA181" s="120">
        <f t="shared" si="176"/>
        <v>0</v>
      </c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15">
        <f t="shared" si="177"/>
        <v>0</v>
      </c>
      <c r="AM181" s="15">
        <f t="shared" si="178"/>
        <v>0</v>
      </c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</row>
    <row r="182" spans="1:64" hidden="1">
      <c r="A182" s="29"/>
      <c r="B182" s="30"/>
      <c r="C182" s="30"/>
      <c r="D182" s="26"/>
      <c r="E182" s="30"/>
      <c r="F182" s="39"/>
      <c r="G182" s="30"/>
      <c r="H182" s="37" t="s">
        <v>54</v>
      </c>
      <c r="I182" s="95"/>
      <c r="J182" s="123"/>
      <c r="K182" s="123"/>
      <c r="L182" s="123"/>
      <c r="M182" s="123"/>
      <c r="N182" s="145"/>
      <c r="O182" s="28"/>
      <c r="P182" s="28"/>
      <c r="Q182" s="123"/>
      <c r="R182" s="123"/>
      <c r="S182" s="28"/>
      <c r="T182" s="123"/>
      <c r="U182" s="123"/>
      <c r="V182" s="28"/>
      <c r="W182" s="123"/>
      <c r="X182" s="123"/>
      <c r="Y182" s="28"/>
      <c r="Z182" s="123"/>
      <c r="AA182" s="120">
        <f t="shared" si="176"/>
        <v>0</v>
      </c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15">
        <f t="shared" si="177"/>
        <v>0</v>
      </c>
      <c r="AM182" s="15">
        <f t="shared" si="178"/>
        <v>0</v>
      </c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</row>
    <row r="183" spans="1:64" hidden="1">
      <c r="A183" s="29"/>
      <c r="B183" s="30"/>
      <c r="C183" s="30"/>
      <c r="D183" s="26"/>
      <c r="E183" s="30"/>
      <c r="F183" s="26" t="s">
        <v>34</v>
      </c>
      <c r="G183" s="30"/>
      <c r="H183" s="32"/>
      <c r="I183" s="95"/>
      <c r="J183" s="123"/>
      <c r="K183" s="123"/>
      <c r="L183" s="123"/>
      <c r="M183" s="123"/>
      <c r="N183" s="145"/>
      <c r="O183" s="28"/>
      <c r="P183" s="28"/>
      <c r="Q183" s="123"/>
      <c r="R183" s="123"/>
      <c r="S183" s="28"/>
      <c r="T183" s="123"/>
      <c r="U183" s="123"/>
      <c r="V183" s="28"/>
      <c r="W183" s="123"/>
      <c r="X183" s="123"/>
      <c r="Y183" s="28"/>
      <c r="Z183" s="123"/>
      <c r="AA183" s="120">
        <f t="shared" si="176"/>
        <v>0</v>
      </c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15">
        <f t="shared" si="177"/>
        <v>0</v>
      </c>
      <c r="AM183" s="15">
        <f t="shared" si="178"/>
        <v>0</v>
      </c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</row>
    <row r="184" spans="1:64" hidden="1">
      <c r="A184" s="29"/>
      <c r="B184" s="30"/>
      <c r="C184" s="30"/>
      <c r="D184" s="26"/>
      <c r="E184" s="30"/>
      <c r="F184" s="40"/>
      <c r="G184" s="39"/>
      <c r="H184" s="37" t="s">
        <v>54</v>
      </c>
      <c r="I184" s="95"/>
      <c r="J184" s="123"/>
      <c r="K184" s="123"/>
      <c r="L184" s="123"/>
      <c r="M184" s="123"/>
      <c r="N184" s="145"/>
      <c r="O184" s="28"/>
      <c r="P184" s="28"/>
      <c r="Q184" s="123"/>
      <c r="R184" s="123"/>
      <c r="S184" s="28"/>
      <c r="T184" s="123"/>
      <c r="U184" s="123"/>
      <c r="V184" s="28"/>
      <c r="W184" s="123"/>
      <c r="X184" s="123"/>
      <c r="Y184" s="28"/>
      <c r="Z184" s="123"/>
      <c r="AA184" s="120">
        <f t="shared" si="176"/>
        <v>0</v>
      </c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15">
        <f t="shared" si="177"/>
        <v>0</v>
      </c>
      <c r="AM184" s="15">
        <f t="shared" si="178"/>
        <v>0</v>
      </c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4" hidden="1">
      <c r="A185" s="29"/>
      <c r="B185" s="30"/>
      <c r="C185" s="30"/>
      <c r="D185" s="26"/>
      <c r="E185" s="30"/>
      <c r="F185" s="26" t="s">
        <v>35</v>
      </c>
      <c r="G185" s="30"/>
      <c r="H185" s="32"/>
      <c r="I185" s="95"/>
      <c r="J185" s="123"/>
      <c r="K185" s="123"/>
      <c r="L185" s="123"/>
      <c r="M185" s="123"/>
      <c r="N185" s="145"/>
      <c r="O185" s="28"/>
      <c r="P185" s="28"/>
      <c r="Q185" s="123"/>
      <c r="R185" s="123"/>
      <c r="S185" s="28"/>
      <c r="T185" s="123"/>
      <c r="U185" s="123"/>
      <c r="V185" s="28"/>
      <c r="W185" s="123"/>
      <c r="X185" s="123"/>
      <c r="Y185" s="28"/>
      <c r="Z185" s="123"/>
      <c r="AA185" s="120">
        <f t="shared" si="176"/>
        <v>0</v>
      </c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15">
        <f t="shared" si="177"/>
        <v>0</v>
      </c>
      <c r="AM185" s="15">
        <f t="shared" si="178"/>
        <v>0</v>
      </c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4" hidden="1">
      <c r="A186" s="29"/>
      <c r="B186" s="30"/>
      <c r="C186" s="30"/>
      <c r="D186" s="30"/>
      <c r="E186" s="30"/>
      <c r="F186" s="39"/>
      <c r="G186" s="30"/>
      <c r="H186" s="37" t="s">
        <v>54</v>
      </c>
      <c r="I186" s="95"/>
      <c r="J186" s="123"/>
      <c r="K186" s="123"/>
      <c r="L186" s="123"/>
      <c r="M186" s="123"/>
      <c r="N186" s="145"/>
      <c r="O186" s="28"/>
      <c r="P186" s="28"/>
      <c r="Q186" s="123"/>
      <c r="R186" s="123"/>
      <c r="S186" s="28"/>
      <c r="T186" s="123"/>
      <c r="U186" s="123"/>
      <c r="V186" s="28"/>
      <c r="W186" s="123"/>
      <c r="X186" s="123"/>
      <c r="Y186" s="28"/>
      <c r="Z186" s="123"/>
      <c r="AA186" s="120">
        <f t="shared" si="176"/>
        <v>0</v>
      </c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15">
        <f t="shared" si="177"/>
        <v>0</v>
      </c>
      <c r="AM186" s="15">
        <f t="shared" si="178"/>
        <v>0</v>
      </c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</row>
    <row r="187" spans="1:64" hidden="1">
      <c r="A187" s="29"/>
      <c r="B187" s="30"/>
      <c r="C187" s="30"/>
      <c r="D187" s="26"/>
      <c r="E187" s="26" t="s">
        <v>36</v>
      </c>
      <c r="F187" s="26"/>
      <c r="G187" s="30"/>
      <c r="H187" s="32"/>
      <c r="I187" s="95"/>
      <c r="J187" s="123"/>
      <c r="K187" s="123"/>
      <c r="L187" s="123"/>
      <c r="M187" s="123"/>
      <c r="N187" s="145"/>
      <c r="O187" s="28"/>
      <c r="P187" s="28"/>
      <c r="Q187" s="123"/>
      <c r="R187" s="123"/>
      <c r="S187" s="28"/>
      <c r="T187" s="123"/>
      <c r="U187" s="123"/>
      <c r="V187" s="28"/>
      <c r="W187" s="123"/>
      <c r="X187" s="123"/>
      <c r="Y187" s="28"/>
      <c r="Z187" s="123"/>
      <c r="AA187" s="120">
        <f t="shared" si="176"/>
        <v>0</v>
      </c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15">
        <f t="shared" si="177"/>
        <v>0</v>
      </c>
      <c r="AM187" s="15">
        <f t="shared" si="178"/>
        <v>0</v>
      </c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</row>
    <row r="188" spans="1:64" hidden="1">
      <c r="A188" s="29"/>
      <c r="B188" s="30"/>
      <c r="C188" s="30"/>
      <c r="D188" s="26"/>
      <c r="E188" s="40" t="s">
        <v>37</v>
      </c>
      <c r="F188" s="26"/>
      <c r="G188" s="30"/>
      <c r="H188" s="32"/>
      <c r="I188" s="95"/>
      <c r="J188" s="123"/>
      <c r="K188" s="123"/>
      <c r="L188" s="123"/>
      <c r="M188" s="123"/>
      <c r="N188" s="145"/>
      <c r="O188" s="28"/>
      <c r="P188" s="28"/>
      <c r="Q188" s="123"/>
      <c r="R188" s="123"/>
      <c r="S188" s="28"/>
      <c r="T188" s="123"/>
      <c r="U188" s="123"/>
      <c r="V188" s="28"/>
      <c r="W188" s="123"/>
      <c r="X188" s="123"/>
      <c r="Y188" s="28"/>
      <c r="Z188" s="123"/>
      <c r="AA188" s="120">
        <f t="shared" si="176"/>
        <v>0</v>
      </c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15">
        <f t="shared" si="177"/>
        <v>0</v>
      </c>
      <c r="AM188" s="15">
        <f t="shared" si="178"/>
        <v>0</v>
      </c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</row>
    <row r="189" spans="1:64" hidden="1">
      <c r="A189" s="29"/>
      <c r="B189" s="30"/>
      <c r="C189" s="30"/>
      <c r="D189" s="26"/>
      <c r="E189" s="40" t="s">
        <v>38</v>
      </c>
      <c r="F189" s="26"/>
      <c r="G189" s="30"/>
      <c r="H189" s="32"/>
      <c r="I189" s="95"/>
      <c r="J189" s="123"/>
      <c r="K189" s="123"/>
      <c r="L189" s="123"/>
      <c r="M189" s="123"/>
      <c r="N189" s="145"/>
      <c r="O189" s="28"/>
      <c r="P189" s="28"/>
      <c r="Q189" s="123"/>
      <c r="R189" s="123"/>
      <c r="S189" s="28"/>
      <c r="T189" s="123"/>
      <c r="U189" s="123"/>
      <c r="V189" s="28"/>
      <c r="W189" s="123"/>
      <c r="X189" s="123"/>
      <c r="Y189" s="28"/>
      <c r="Z189" s="123"/>
      <c r="AA189" s="120">
        <f t="shared" si="176"/>
        <v>0</v>
      </c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15">
        <f t="shared" si="177"/>
        <v>0</v>
      </c>
      <c r="AM189" s="15">
        <f t="shared" si="178"/>
        <v>0</v>
      </c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</row>
    <row r="190" spans="1:64" hidden="1">
      <c r="A190" s="29"/>
      <c r="B190" s="30"/>
      <c r="C190" s="30"/>
      <c r="D190" s="26"/>
      <c r="E190" s="40" t="s">
        <v>39</v>
      </c>
      <c r="F190" s="26"/>
      <c r="G190" s="30"/>
      <c r="H190" s="32"/>
      <c r="I190" s="95"/>
      <c r="J190" s="123"/>
      <c r="K190" s="123"/>
      <c r="L190" s="123"/>
      <c r="M190" s="123"/>
      <c r="N190" s="145"/>
      <c r="O190" s="28"/>
      <c r="P190" s="28"/>
      <c r="Q190" s="123"/>
      <c r="R190" s="123"/>
      <c r="S190" s="28"/>
      <c r="T190" s="123"/>
      <c r="U190" s="123"/>
      <c r="V190" s="28"/>
      <c r="W190" s="123"/>
      <c r="X190" s="123"/>
      <c r="Y190" s="28"/>
      <c r="Z190" s="123"/>
      <c r="AA190" s="120">
        <f t="shared" si="176"/>
        <v>0</v>
      </c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15">
        <f t="shared" si="177"/>
        <v>0</v>
      </c>
      <c r="AM190" s="15">
        <f t="shared" si="178"/>
        <v>0</v>
      </c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hidden="1">
      <c r="A191" s="29"/>
      <c r="B191" s="30"/>
      <c r="C191" s="30"/>
      <c r="D191" s="26"/>
      <c r="E191" s="30"/>
      <c r="F191" s="41" t="s">
        <v>40</v>
      </c>
      <c r="G191" s="30"/>
      <c r="H191" s="32"/>
      <c r="I191" s="95"/>
      <c r="J191" s="123"/>
      <c r="K191" s="123"/>
      <c r="L191" s="123"/>
      <c r="M191" s="123"/>
      <c r="N191" s="145"/>
      <c r="O191" s="28"/>
      <c r="P191" s="28"/>
      <c r="Q191" s="123"/>
      <c r="R191" s="123"/>
      <c r="S191" s="28"/>
      <c r="T191" s="123"/>
      <c r="U191" s="123"/>
      <c r="V191" s="28"/>
      <c r="W191" s="123"/>
      <c r="X191" s="123"/>
      <c r="Y191" s="28"/>
      <c r="Z191" s="123"/>
      <c r="AA191" s="120">
        <f t="shared" si="176"/>
        <v>0</v>
      </c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15">
        <f t="shared" si="177"/>
        <v>0</v>
      </c>
      <c r="AM191" s="15">
        <f t="shared" si="178"/>
        <v>0</v>
      </c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</row>
    <row r="192" spans="1:64" hidden="1">
      <c r="A192" s="29"/>
      <c r="B192" s="30"/>
      <c r="C192" s="30"/>
      <c r="D192" s="26"/>
      <c r="E192" s="30"/>
      <c r="F192" s="39"/>
      <c r="G192" s="30"/>
      <c r="H192" s="37" t="s">
        <v>54</v>
      </c>
      <c r="I192" s="95"/>
      <c r="J192" s="123"/>
      <c r="K192" s="123"/>
      <c r="L192" s="123"/>
      <c r="M192" s="123"/>
      <c r="N192" s="145"/>
      <c r="O192" s="28"/>
      <c r="P192" s="28"/>
      <c r="Q192" s="123"/>
      <c r="R192" s="123"/>
      <c r="S192" s="28"/>
      <c r="T192" s="123"/>
      <c r="U192" s="123"/>
      <c r="V192" s="28"/>
      <c r="W192" s="123"/>
      <c r="X192" s="123"/>
      <c r="Y192" s="28"/>
      <c r="Z192" s="123"/>
      <c r="AA192" s="120">
        <f t="shared" si="176"/>
        <v>0</v>
      </c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15">
        <f t="shared" si="177"/>
        <v>0</v>
      </c>
      <c r="AM192" s="15">
        <f t="shared" si="178"/>
        <v>0</v>
      </c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hidden="1">
      <c r="A193" s="29"/>
      <c r="B193" s="30"/>
      <c r="C193" s="30"/>
      <c r="D193" s="26" t="s">
        <v>41</v>
      </c>
      <c r="E193" s="30"/>
      <c r="F193" s="30"/>
      <c r="G193" s="30"/>
      <c r="H193" s="32"/>
      <c r="I193" s="95"/>
      <c r="J193" s="123"/>
      <c r="K193" s="123"/>
      <c r="L193" s="123"/>
      <c r="M193" s="123"/>
      <c r="N193" s="145"/>
      <c r="O193" s="28"/>
      <c r="P193" s="28"/>
      <c r="Q193" s="123"/>
      <c r="R193" s="123"/>
      <c r="S193" s="28"/>
      <c r="T193" s="123"/>
      <c r="U193" s="123"/>
      <c r="V193" s="28"/>
      <c r="W193" s="123"/>
      <c r="X193" s="123"/>
      <c r="Y193" s="28"/>
      <c r="Z193" s="123"/>
      <c r="AA193" s="120">
        <f t="shared" si="176"/>
        <v>0</v>
      </c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15">
        <f t="shared" si="177"/>
        <v>0</v>
      </c>
      <c r="AM193" s="15">
        <f t="shared" si="178"/>
        <v>0</v>
      </c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</row>
    <row r="194" spans="1:64" hidden="1">
      <c r="A194" s="29"/>
      <c r="B194" s="30"/>
      <c r="C194" s="30"/>
      <c r="D194" s="26"/>
      <c r="E194" s="26" t="s">
        <v>42</v>
      </c>
      <c r="F194" s="30"/>
      <c r="G194" s="30"/>
      <c r="H194" s="32"/>
      <c r="I194" s="95"/>
      <c r="J194" s="123"/>
      <c r="K194" s="123"/>
      <c r="L194" s="123"/>
      <c r="M194" s="123"/>
      <c r="N194" s="145"/>
      <c r="O194" s="28"/>
      <c r="P194" s="28"/>
      <c r="Q194" s="123"/>
      <c r="R194" s="123"/>
      <c r="S194" s="28"/>
      <c r="T194" s="123"/>
      <c r="U194" s="123"/>
      <c r="V194" s="28"/>
      <c r="W194" s="123"/>
      <c r="X194" s="123"/>
      <c r="Y194" s="28"/>
      <c r="Z194" s="123"/>
      <c r="AA194" s="120">
        <f t="shared" si="176"/>
        <v>0</v>
      </c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15">
        <f t="shared" si="177"/>
        <v>0</v>
      </c>
      <c r="AM194" s="15">
        <f t="shared" si="178"/>
        <v>0</v>
      </c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hidden="1">
      <c r="A195" s="29"/>
      <c r="B195" s="30"/>
      <c r="C195" s="30"/>
      <c r="D195" s="26"/>
      <c r="E195" s="30"/>
      <c r="F195" s="26" t="s">
        <v>43</v>
      </c>
      <c r="G195" s="30"/>
      <c r="H195" s="32"/>
      <c r="I195" s="95"/>
      <c r="J195" s="123"/>
      <c r="K195" s="123"/>
      <c r="L195" s="123"/>
      <c r="M195" s="123"/>
      <c r="N195" s="145"/>
      <c r="O195" s="28"/>
      <c r="P195" s="28"/>
      <c r="Q195" s="123"/>
      <c r="R195" s="123"/>
      <c r="S195" s="28"/>
      <c r="T195" s="123"/>
      <c r="U195" s="123"/>
      <c r="V195" s="28"/>
      <c r="W195" s="123"/>
      <c r="X195" s="123"/>
      <c r="Y195" s="28"/>
      <c r="Z195" s="123"/>
      <c r="AA195" s="120">
        <f t="shared" si="176"/>
        <v>0</v>
      </c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15">
        <f t="shared" si="177"/>
        <v>0</v>
      </c>
      <c r="AM195" s="15">
        <f t="shared" si="178"/>
        <v>0</v>
      </c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</row>
    <row r="196" spans="1:64" hidden="1">
      <c r="A196" s="29"/>
      <c r="B196" s="30"/>
      <c r="C196" s="30"/>
      <c r="D196" s="30"/>
      <c r="E196" s="30"/>
      <c r="F196" s="30"/>
      <c r="G196" s="30"/>
      <c r="H196" s="37" t="s">
        <v>54</v>
      </c>
      <c r="I196" s="95"/>
      <c r="J196" s="123"/>
      <c r="K196" s="123"/>
      <c r="L196" s="123"/>
      <c r="M196" s="123"/>
      <c r="N196" s="145"/>
      <c r="O196" s="28"/>
      <c r="P196" s="28"/>
      <c r="Q196" s="123"/>
      <c r="R196" s="123"/>
      <c r="S196" s="28"/>
      <c r="T196" s="123"/>
      <c r="U196" s="123"/>
      <c r="V196" s="28"/>
      <c r="W196" s="123"/>
      <c r="X196" s="123"/>
      <c r="Y196" s="28"/>
      <c r="Z196" s="123"/>
      <c r="AA196" s="120">
        <f t="shared" si="176"/>
        <v>0</v>
      </c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15">
        <f t="shared" si="177"/>
        <v>0</v>
      </c>
      <c r="AM196" s="15">
        <f t="shared" si="178"/>
        <v>0</v>
      </c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</row>
    <row r="197" spans="1:64" hidden="1">
      <c r="A197" s="29"/>
      <c r="B197" s="30"/>
      <c r="C197" s="30"/>
      <c r="D197" s="26"/>
      <c r="E197" s="30"/>
      <c r="F197" s="26" t="s">
        <v>44</v>
      </c>
      <c r="G197" s="30"/>
      <c r="H197" s="32"/>
      <c r="I197" s="95"/>
      <c r="J197" s="123"/>
      <c r="K197" s="123"/>
      <c r="L197" s="123"/>
      <c r="M197" s="123"/>
      <c r="N197" s="145"/>
      <c r="O197" s="28"/>
      <c r="P197" s="28"/>
      <c r="Q197" s="123"/>
      <c r="R197" s="123"/>
      <c r="S197" s="28"/>
      <c r="T197" s="123"/>
      <c r="U197" s="123"/>
      <c r="V197" s="28"/>
      <c r="W197" s="123"/>
      <c r="X197" s="123"/>
      <c r="Y197" s="28"/>
      <c r="Z197" s="123"/>
      <c r="AA197" s="120">
        <f t="shared" si="176"/>
        <v>0</v>
      </c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15">
        <f t="shared" si="177"/>
        <v>0</v>
      </c>
      <c r="AM197" s="15">
        <f t="shared" si="178"/>
        <v>0</v>
      </c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</row>
    <row r="198" spans="1:64" hidden="1">
      <c r="A198" s="29"/>
      <c r="B198" s="30"/>
      <c r="C198" s="30"/>
      <c r="D198" s="30"/>
      <c r="E198" s="30"/>
      <c r="F198" s="30"/>
      <c r="G198" s="30"/>
      <c r="H198" s="37" t="s">
        <v>54</v>
      </c>
      <c r="I198" s="95"/>
      <c r="J198" s="123"/>
      <c r="K198" s="123"/>
      <c r="L198" s="123"/>
      <c r="M198" s="123"/>
      <c r="N198" s="145"/>
      <c r="O198" s="28"/>
      <c r="P198" s="28"/>
      <c r="Q198" s="123"/>
      <c r="R198" s="123"/>
      <c r="S198" s="28"/>
      <c r="T198" s="123"/>
      <c r="U198" s="123"/>
      <c r="V198" s="28"/>
      <c r="W198" s="123"/>
      <c r="X198" s="123"/>
      <c r="Y198" s="28"/>
      <c r="Z198" s="123"/>
      <c r="AA198" s="120">
        <f t="shared" si="176"/>
        <v>0</v>
      </c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15">
        <f t="shared" si="177"/>
        <v>0</v>
      </c>
      <c r="AM198" s="15">
        <f t="shared" si="178"/>
        <v>0</v>
      </c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</row>
    <row r="199" spans="1:64" hidden="1">
      <c r="A199" s="29"/>
      <c r="B199" s="30"/>
      <c r="C199" s="30"/>
      <c r="D199" s="26" t="s">
        <v>45</v>
      </c>
      <c r="E199" s="30"/>
      <c r="F199" s="30"/>
      <c r="G199" s="30"/>
      <c r="H199" s="32"/>
      <c r="I199" s="95"/>
      <c r="J199" s="123"/>
      <c r="K199" s="123"/>
      <c r="L199" s="123"/>
      <c r="M199" s="123"/>
      <c r="N199" s="145"/>
      <c r="O199" s="28"/>
      <c r="P199" s="28"/>
      <c r="Q199" s="123"/>
      <c r="R199" s="123"/>
      <c r="S199" s="28"/>
      <c r="T199" s="123"/>
      <c r="U199" s="123"/>
      <c r="V199" s="28"/>
      <c r="W199" s="123"/>
      <c r="X199" s="123"/>
      <c r="Y199" s="28"/>
      <c r="Z199" s="123"/>
      <c r="AA199" s="120">
        <f t="shared" si="176"/>
        <v>0</v>
      </c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15">
        <f t="shared" si="177"/>
        <v>0</v>
      </c>
      <c r="AM199" s="15">
        <f t="shared" si="178"/>
        <v>0</v>
      </c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</row>
    <row r="200" spans="1:64" hidden="1">
      <c r="A200" s="29"/>
      <c r="B200" s="30"/>
      <c r="C200" s="30"/>
      <c r="D200" s="26"/>
      <c r="E200" s="26" t="s">
        <v>46</v>
      </c>
      <c r="F200" s="30"/>
      <c r="G200" s="30"/>
      <c r="H200" s="32"/>
      <c r="I200" s="95"/>
      <c r="J200" s="123"/>
      <c r="K200" s="123"/>
      <c r="L200" s="123"/>
      <c r="M200" s="123"/>
      <c r="N200" s="145"/>
      <c r="O200" s="28"/>
      <c r="P200" s="28"/>
      <c r="Q200" s="123"/>
      <c r="R200" s="123"/>
      <c r="S200" s="28"/>
      <c r="T200" s="123"/>
      <c r="U200" s="123"/>
      <c r="V200" s="28"/>
      <c r="W200" s="123"/>
      <c r="X200" s="123"/>
      <c r="Y200" s="28"/>
      <c r="Z200" s="123"/>
      <c r="AA200" s="120">
        <f t="shared" si="176"/>
        <v>0</v>
      </c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15">
        <f t="shared" si="177"/>
        <v>0</v>
      </c>
      <c r="AM200" s="15">
        <f t="shared" si="178"/>
        <v>0</v>
      </c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</row>
    <row r="201" spans="1:64" hidden="1">
      <c r="A201" s="29"/>
      <c r="B201" s="30"/>
      <c r="C201" s="30"/>
      <c r="D201" s="26"/>
      <c r="E201" s="42"/>
      <c r="F201" s="30"/>
      <c r="G201" s="30"/>
      <c r="H201" s="37" t="s">
        <v>54</v>
      </c>
      <c r="I201" s="95"/>
      <c r="J201" s="123"/>
      <c r="K201" s="123"/>
      <c r="L201" s="123"/>
      <c r="M201" s="123"/>
      <c r="N201" s="145"/>
      <c r="O201" s="28"/>
      <c r="P201" s="28"/>
      <c r="Q201" s="123"/>
      <c r="R201" s="123"/>
      <c r="S201" s="28"/>
      <c r="T201" s="123"/>
      <c r="U201" s="123"/>
      <c r="V201" s="28"/>
      <c r="W201" s="123"/>
      <c r="X201" s="123"/>
      <c r="Y201" s="28"/>
      <c r="Z201" s="123"/>
      <c r="AA201" s="120">
        <f t="shared" si="176"/>
        <v>0</v>
      </c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15">
        <f t="shared" si="177"/>
        <v>0</v>
      </c>
      <c r="AM201" s="15">
        <f t="shared" si="178"/>
        <v>0</v>
      </c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</row>
    <row r="202" spans="1:64" hidden="1">
      <c r="A202" s="29"/>
      <c r="B202" s="30"/>
      <c r="C202" s="30"/>
      <c r="D202" s="26"/>
      <c r="E202" s="41" t="s">
        <v>47</v>
      </c>
      <c r="F202" s="42"/>
      <c r="G202" s="30"/>
      <c r="H202" s="32"/>
      <c r="I202" s="95"/>
      <c r="J202" s="123"/>
      <c r="K202" s="123"/>
      <c r="L202" s="123"/>
      <c r="M202" s="123"/>
      <c r="N202" s="145"/>
      <c r="O202" s="28"/>
      <c r="P202" s="28"/>
      <c r="Q202" s="123"/>
      <c r="R202" s="123"/>
      <c r="S202" s="28"/>
      <c r="T202" s="123"/>
      <c r="U202" s="123"/>
      <c r="V202" s="28"/>
      <c r="W202" s="123"/>
      <c r="X202" s="123"/>
      <c r="Y202" s="28"/>
      <c r="Z202" s="123"/>
      <c r="AA202" s="120">
        <f t="shared" si="176"/>
        <v>0</v>
      </c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15">
        <f t="shared" si="177"/>
        <v>0</v>
      </c>
      <c r="AM202" s="15">
        <f t="shared" si="178"/>
        <v>0</v>
      </c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hidden="1">
      <c r="A203" s="29"/>
      <c r="B203" s="30"/>
      <c r="C203" s="30"/>
      <c r="D203" s="26"/>
      <c r="E203" s="41"/>
      <c r="F203" s="42"/>
      <c r="G203" s="30"/>
      <c r="H203" s="37" t="s">
        <v>54</v>
      </c>
      <c r="I203" s="95"/>
      <c r="J203" s="123"/>
      <c r="K203" s="123"/>
      <c r="L203" s="123"/>
      <c r="M203" s="123"/>
      <c r="N203" s="145"/>
      <c r="O203" s="28"/>
      <c r="P203" s="28"/>
      <c r="Q203" s="123"/>
      <c r="R203" s="123"/>
      <c r="S203" s="28"/>
      <c r="T203" s="123"/>
      <c r="U203" s="123"/>
      <c r="V203" s="28"/>
      <c r="W203" s="123"/>
      <c r="X203" s="123"/>
      <c r="Y203" s="28"/>
      <c r="Z203" s="123"/>
      <c r="AA203" s="120">
        <f t="shared" si="176"/>
        <v>0</v>
      </c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15">
        <f t="shared" si="177"/>
        <v>0</v>
      </c>
      <c r="AM203" s="15">
        <f t="shared" si="178"/>
        <v>0</v>
      </c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</row>
    <row r="204" spans="1:64" hidden="1">
      <c r="A204" s="29"/>
      <c r="B204" s="30"/>
      <c r="C204" s="30"/>
      <c r="D204" s="26" t="s">
        <v>48</v>
      </c>
      <c r="E204" s="26"/>
      <c r="F204" s="26"/>
      <c r="G204" s="30"/>
      <c r="H204" s="32"/>
      <c r="I204" s="95"/>
      <c r="J204" s="123"/>
      <c r="K204" s="123"/>
      <c r="L204" s="123"/>
      <c r="M204" s="123"/>
      <c r="N204" s="145"/>
      <c r="O204" s="28"/>
      <c r="P204" s="28"/>
      <c r="Q204" s="123"/>
      <c r="R204" s="123"/>
      <c r="S204" s="28"/>
      <c r="T204" s="123"/>
      <c r="U204" s="123"/>
      <c r="V204" s="28"/>
      <c r="W204" s="123"/>
      <c r="X204" s="123"/>
      <c r="Y204" s="28"/>
      <c r="Z204" s="123"/>
      <c r="AA204" s="120">
        <f t="shared" si="176"/>
        <v>0</v>
      </c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15">
        <f t="shared" si="177"/>
        <v>0</v>
      </c>
      <c r="AM204" s="15">
        <f t="shared" si="178"/>
        <v>0</v>
      </c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</row>
    <row r="205" spans="1:64" hidden="1">
      <c r="A205" s="29"/>
      <c r="B205" s="30"/>
      <c r="C205" s="30"/>
      <c r="D205" s="26"/>
      <c r="E205" s="26" t="s">
        <v>49</v>
      </c>
      <c r="F205" s="26"/>
      <c r="G205" s="30"/>
      <c r="H205" s="32"/>
      <c r="I205" s="95"/>
      <c r="J205" s="123"/>
      <c r="K205" s="123"/>
      <c r="L205" s="123"/>
      <c r="M205" s="123"/>
      <c r="N205" s="145"/>
      <c r="O205" s="28"/>
      <c r="P205" s="28"/>
      <c r="Q205" s="123"/>
      <c r="R205" s="123"/>
      <c r="S205" s="28"/>
      <c r="T205" s="123"/>
      <c r="U205" s="123"/>
      <c r="V205" s="28"/>
      <c r="W205" s="123"/>
      <c r="X205" s="123"/>
      <c r="Y205" s="28"/>
      <c r="Z205" s="123"/>
      <c r="AA205" s="120">
        <f t="shared" ref="AA205:AA268" si="179">SUM(R205,U205,X205)</f>
        <v>0</v>
      </c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15">
        <f t="shared" ref="AL205:AL268" si="180">SUM(AC205,AF205,AI205)</f>
        <v>0</v>
      </c>
      <c r="AM205" s="15">
        <f t="shared" ref="AM205:AM268" si="181">SUM(AD205,AG205,AJ205)</f>
        <v>0</v>
      </c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</row>
    <row r="206" spans="1:64" hidden="1">
      <c r="A206" s="29"/>
      <c r="B206" s="30"/>
      <c r="C206" s="30"/>
      <c r="D206" s="30"/>
      <c r="E206" s="30"/>
      <c r="F206" s="30"/>
      <c r="G206" s="43" t="s">
        <v>50</v>
      </c>
      <c r="H206" s="44"/>
      <c r="I206" s="95"/>
      <c r="J206" s="123"/>
      <c r="K206" s="123"/>
      <c r="L206" s="123"/>
      <c r="M206" s="123"/>
      <c r="N206" s="145"/>
      <c r="O206" s="28"/>
      <c r="P206" s="28"/>
      <c r="Q206" s="123"/>
      <c r="R206" s="123"/>
      <c r="S206" s="28"/>
      <c r="T206" s="123"/>
      <c r="U206" s="123"/>
      <c r="V206" s="28"/>
      <c r="W206" s="123"/>
      <c r="X206" s="123"/>
      <c r="Y206" s="28"/>
      <c r="Z206" s="123"/>
      <c r="AA206" s="120">
        <f t="shared" si="179"/>
        <v>0</v>
      </c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15">
        <f t="shared" si="180"/>
        <v>0</v>
      </c>
      <c r="AM206" s="15">
        <f t="shared" si="181"/>
        <v>0</v>
      </c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</row>
    <row r="207" spans="1:64" hidden="1">
      <c r="A207" s="29"/>
      <c r="B207" s="30"/>
      <c r="C207" s="30"/>
      <c r="D207" s="30"/>
      <c r="E207" s="30"/>
      <c r="F207" s="30"/>
      <c r="G207" s="43"/>
      <c r="H207" s="37" t="s">
        <v>54</v>
      </c>
      <c r="I207" s="95"/>
      <c r="J207" s="123"/>
      <c r="K207" s="123"/>
      <c r="L207" s="123"/>
      <c r="M207" s="123"/>
      <c r="N207" s="145"/>
      <c r="O207" s="28"/>
      <c r="P207" s="28"/>
      <c r="Q207" s="123"/>
      <c r="R207" s="123"/>
      <c r="S207" s="28"/>
      <c r="T207" s="123"/>
      <c r="U207" s="123"/>
      <c r="V207" s="28"/>
      <c r="W207" s="123"/>
      <c r="X207" s="123"/>
      <c r="Y207" s="28"/>
      <c r="Z207" s="123"/>
      <c r="AA207" s="120">
        <f t="shared" si="179"/>
        <v>0</v>
      </c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15">
        <f t="shared" si="180"/>
        <v>0</v>
      </c>
      <c r="AM207" s="15">
        <f t="shared" si="181"/>
        <v>0</v>
      </c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</row>
    <row r="208" spans="1:64" hidden="1">
      <c r="A208" s="29"/>
      <c r="B208" s="30"/>
      <c r="C208" s="30"/>
      <c r="D208" s="26"/>
      <c r="E208" s="30"/>
      <c r="F208" s="40"/>
      <c r="G208" s="34" t="s">
        <v>70</v>
      </c>
      <c r="H208" s="32"/>
      <c r="I208" s="95"/>
      <c r="J208" s="123"/>
      <c r="K208" s="123"/>
      <c r="L208" s="123"/>
      <c r="M208" s="123"/>
      <c r="N208" s="145"/>
      <c r="O208" s="28"/>
      <c r="P208" s="28"/>
      <c r="Q208" s="123"/>
      <c r="R208" s="123"/>
      <c r="S208" s="28"/>
      <c r="T208" s="123"/>
      <c r="U208" s="123"/>
      <c r="V208" s="28"/>
      <c r="W208" s="123"/>
      <c r="X208" s="123"/>
      <c r="Y208" s="28"/>
      <c r="Z208" s="123"/>
      <c r="AA208" s="120">
        <f t="shared" si="179"/>
        <v>0</v>
      </c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15">
        <f t="shared" si="180"/>
        <v>0</v>
      </c>
      <c r="AM208" s="15">
        <f t="shared" si="181"/>
        <v>0</v>
      </c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</row>
    <row r="209" spans="1:64" hidden="1">
      <c r="A209" s="29"/>
      <c r="B209" s="30"/>
      <c r="C209" s="30"/>
      <c r="D209" s="26"/>
      <c r="E209" s="30"/>
      <c r="F209" s="40"/>
      <c r="G209" s="34" t="s">
        <v>71</v>
      </c>
      <c r="H209" s="32"/>
      <c r="I209" s="95"/>
      <c r="J209" s="123"/>
      <c r="K209" s="123"/>
      <c r="L209" s="123"/>
      <c r="M209" s="123"/>
      <c r="N209" s="145"/>
      <c r="O209" s="28"/>
      <c r="P209" s="28"/>
      <c r="Q209" s="123"/>
      <c r="R209" s="123"/>
      <c r="S209" s="28"/>
      <c r="T209" s="123"/>
      <c r="U209" s="123"/>
      <c r="V209" s="28"/>
      <c r="W209" s="123"/>
      <c r="X209" s="123"/>
      <c r="Y209" s="28"/>
      <c r="Z209" s="123"/>
      <c r="AA209" s="120">
        <f t="shared" si="179"/>
        <v>0</v>
      </c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15">
        <f t="shared" si="180"/>
        <v>0</v>
      </c>
      <c r="AM209" s="15">
        <f t="shared" si="181"/>
        <v>0</v>
      </c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</row>
    <row r="210" spans="1:64" hidden="1">
      <c r="A210" s="29"/>
      <c r="B210" s="30"/>
      <c r="C210" s="30"/>
      <c r="D210" s="26"/>
      <c r="E210" s="30"/>
      <c r="F210" s="40"/>
      <c r="G210" s="34" t="s">
        <v>72</v>
      </c>
      <c r="H210" s="32"/>
      <c r="I210" s="95"/>
      <c r="J210" s="123"/>
      <c r="K210" s="123"/>
      <c r="L210" s="123"/>
      <c r="M210" s="123"/>
      <c r="N210" s="145"/>
      <c r="O210" s="28"/>
      <c r="P210" s="28"/>
      <c r="Q210" s="123"/>
      <c r="R210" s="123"/>
      <c r="S210" s="28"/>
      <c r="T210" s="123"/>
      <c r="U210" s="123"/>
      <c r="V210" s="28"/>
      <c r="W210" s="123"/>
      <c r="X210" s="123"/>
      <c r="Y210" s="28"/>
      <c r="Z210" s="123"/>
      <c r="AA210" s="120">
        <f t="shared" si="179"/>
        <v>0</v>
      </c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15">
        <f t="shared" si="180"/>
        <v>0</v>
      </c>
      <c r="AM210" s="15">
        <f t="shared" si="181"/>
        <v>0</v>
      </c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</row>
    <row r="211" spans="1:64" hidden="1">
      <c r="A211" s="29"/>
      <c r="B211" s="30"/>
      <c r="C211" s="30"/>
      <c r="D211" s="26"/>
      <c r="E211" s="30"/>
      <c r="F211" s="40"/>
      <c r="G211" s="39" t="s">
        <v>73</v>
      </c>
      <c r="H211" s="32"/>
      <c r="I211" s="95"/>
      <c r="J211" s="123"/>
      <c r="K211" s="123"/>
      <c r="L211" s="123"/>
      <c r="M211" s="123"/>
      <c r="N211" s="145"/>
      <c r="O211" s="28"/>
      <c r="P211" s="28"/>
      <c r="Q211" s="123"/>
      <c r="R211" s="123"/>
      <c r="S211" s="28"/>
      <c r="T211" s="123"/>
      <c r="U211" s="123"/>
      <c r="V211" s="28"/>
      <c r="W211" s="123"/>
      <c r="X211" s="123"/>
      <c r="Y211" s="28"/>
      <c r="Z211" s="123"/>
      <c r="AA211" s="120">
        <f t="shared" si="179"/>
        <v>0</v>
      </c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15">
        <f t="shared" si="180"/>
        <v>0</v>
      </c>
      <c r="AM211" s="15">
        <f t="shared" si="181"/>
        <v>0</v>
      </c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</row>
    <row r="212" spans="1:64" hidden="1">
      <c r="A212" s="29"/>
      <c r="B212" s="30"/>
      <c r="C212" s="30"/>
      <c r="D212" s="26" t="s">
        <v>45</v>
      </c>
      <c r="E212" s="30"/>
      <c r="F212" s="30"/>
      <c r="G212" s="30"/>
      <c r="H212" s="32"/>
      <c r="I212" s="95"/>
      <c r="J212" s="123"/>
      <c r="K212" s="123"/>
      <c r="L212" s="123"/>
      <c r="M212" s="123"/>
      <c r="N212" s="145"/>
      <c r="O212" s="28"/>
      <c r="P212" s="28"/>
      <c r="Q212" s="123"/>
      <c r="R212" s="123"/>
      <c r="S212" s="28"/>
      <c r="T212" s="123"/>
      <c r="U212" s="123"/>
      <c r="V212" s="28"/>
      <c r="W212" s="123"/>
      <c r="X212" s="123"/>
      <c r="Y212" s="28"/>
      <c r="Z212" s="123"/>
      <c r="AA212" s="120">
        <f t="shared" si="179"/>
        <v>0</v>
      </c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15">
        <f t="shared" si="180"/>
        <v>0</v>
      </c>
      <c r="AM212" s="15">
        <f t="shared" si="181"/>
        <v>0</v>
      </c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</row>
    <row r="213" spans="1:64" hidden="1">
      <c r="A213" s="29"/>
      <c r="B213" s="30"/>
      <c r="C213" s="30"/>
      <c r="D213" s="26"/>
      <c r="E213" s="26" t="s">
        <v>46</v>
      </c>
      <c r="F213" s="30"/>
      <c r="G213" s="30"/>
      <c r="H213" s="32"/>
      <c r="I213" s="95"/>
      <c r="J213" s="123"/>
      <c r="K213" s="123"/>
      <c r="L213" s="123"/>
      <c r="M213" s="123"/>
      <c r="N213" s="145"/>
      <c r="O213" s="28"/>
      <c r="P213" s="28"/>
      <c r="Q213" s="123"/>
      <c r="R213" s="123"/>
      <c r="S213" s="28"/>
      <c r="T213" s="123"/>
      <c r="U213" s="123"/>
      <c r="V213" s="28"/>
      <c r="W213" s="123"/>
      <c r="X213" s="123"/>
      <c r="Y213" s="28"/>
      <c r="Z213" s="123"/>
      <c r="AA213" s="120">
        <f t="shared" si="179"/>
        <v>0</v>
      </c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15">
        <f t="shared" si="180"/>
        <v>0</v>
      </c>
      <c r="AM213" s="15">
        <f t="shared" si="181"/>
        <v>0</v>
      </c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</row>
    <row r="214" spans="1:64" hidden="1">
      <c r="A214" s="29"/>
      <c r="B214" s="30"/>
      <c r="C214" s="30"/>
      <c r="D214" s="26"/>
      <c r="E214" s="26"/>
      <c r="F214" s="30"/>
      <c r="G214" s="30"/>
      <c r="H214" s="32"/>
      <c r="I214" s="95"/>
      <c r="J214" s="123"/>
      <c r="K214" s="123"/>
      <c r="L214" s="123"/>
      <c r="M214" s="123"/>
      <c r="N214" s="145"/>
      <c r="O214" s="28"/>
      <c r="P214" s="28"/>
      <c r="Q214" s="123"/>
      <c r="R214" s="123"/>
      <c r="S214" s="28"/>
      <c r="T214" s="123"/>
      <c r="U214" s="123"/>
      <c r="V214" s="28"/>
      <c r="W214" s="123"/>
      <c r="X214" s="123"/>
      <c r="Y214" s="28"/>
      <c r="Z214" s="123"/>
      <c r="AA214" s="120">
        <f t="shared" si="179"/>
        <v>0</v>
      </c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15">
        <f t="shared" si="180"/>
        <v>0</v>
      </c>
      <c r="AM214" s="15">
        <f t="shared" si="181"/>
        <v>0</v>
      </c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</row>
    <row r="215" spans="1:64" hidden="1">
      <c r="A215" s="29"/>
      <c r="B215" s="30"/>
      <c r="C215" s="26" t="s">
        <v>74</v>
      </c>
      <c r="D215" s="30"/>
      <c r="E215" s="30"/>
      <c r="F215" s="30"/>
      <c r="G215" s="30"/>
      <c r="H215" s="32"/>
      <c r="I215" s="95"/>
      <c r="J215" s="123"/>
      <c r="K215" s="123"/>
      <c r="L215" s="123"/>
      <c r="M215" s="123"/>
      <c r="N215" s="145"/>
      <c r="O215" s="28"/>
      <c r="P215" s="28"/>
      <c r="Q215" s="123"/>
      <c r="R215" s="123"/>
      <c r="S215" s="28"/>
      <c r="T215" s="123"/>
      <c r="U215" s="123"/>
      <c r="V215" s="28"/>
      <c r="W215" s="123"/>
      <c r="X215" s="123"/>
      <c r="Y215" s="28"/>
      <c r="Z215" s="123"/>
      <c r="AA215" s="120">
        <f t="shared" si="179"/>
        <v>0</v>
      </c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15">
        <f t="shared" si="180"/>
        <v>0</v>
      </c>
      <c r="AM215" s="15">
        <f t="shared" si="181"/>
        <v>0</v>
      </c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</row>
    <row r="216" spans="1:64" hidden="1">
      <c r="A216" s="29"/>
      <c r="B216" s="30"/>
      <c r="C216" s="30"/>
      <c r="D216" s="26" t="s">
        <v>31</v>
      </c>
      <c r="E216" s="30"/>
      <c r="F216" s="30"/>
      <c r="G216" s="30"/>
      <c r="H216" s="32"/>
      <c r="I216" s="95"/>
      <c r="J216" s="123"/>
      <c r="K216" s="123"/>
      <c r="L216" s="123"/>
      <c r="M216" s="123"/>
      <c r="N216" s="145"/>
      <c r="O216" s="28"/>
      <c r="P216" s="28"/>
      <c r="Q216" s="123"/>
      <c r="R216" s="123"/>
      <c r="S216" s="28"/>
      <c r="T216" s="123"/>
      <c r="U216" s="123"/>
      <c r="V216" s="28"/>
      <c r="W216" s="123"/>
      <c r="X216" s="123"/>
      <c r="Y216" s="28"/>
      <c r="Z216" s="123"/>
      <c r="AA216" s="120">
        <f t="shared" si="179"/>
        <v>0</v>
      </c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15">
        <f t="shared" si="180"/>
        <v>0</v>
      </c>
      <c r="AM216" s="15">
        <f t="shared" si="181"/>
        <v>0</v>
      </c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</row>
    <row r="217" spans="1:64" hidden="1">
      <c r="A217" s="29"/>
      <c r="B217" s="30"/>
      <c r="C217" s="30"/>
      <c r="D217" s="26"/>
      <c r="E217" s="26" t="s">
        <v>32</v>
      </c>
      <c r="F217" s="30"/>
      <c r="G217" s="30"/>
      <c r="H217" s="32"/>
      <c r="I217" s="95"/>
      <c r="J217" s="123"/>
      <c r="K217" s="123"/>
      <c r="L217" s="123"/>
      <c r="M217" s="123"/>
      <c r="N217" s="145"/>
      <c r="O217" s="28"/>
      <c r="P217" s="28"/>
      <c r="Q217" s="123"/>
      <c r="R217" s="123"/>
      <c r="S217" s="28"/>
      <c r="T217" s="123"/>
      <c r="U217" s="123"/>
      <c r="V217" s="28"/>
      <c r="W217" s="123"/>
      <c r="X217" s="123"/>
      <c r="Y217" s="28"/>
      <c r="Z217" s="123"/>
      <c r="AA217" s="120">
        <f t="shared" si="179"/>
        <v>0</v>
      </c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15">
        <f t="shared" si="180"/>
        <v>0</v>
      </c>
      <c r="AM217" s="15">
        <f t="shared" si="181"/>
        <v>0</v>
      </c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</row>
    <row r="218" spans="1:64" hidden="1">
      <c r="A218" s="29"/>
      <c r="B218" s="30"/>
      <c r="C218" s="30"/>
      <c r="D218" s="26"/>
      <c r="E218" s="30"/>
      <c r="F218" s="26" t="s">
        <v>33</v>
      </c>
      <c r="G218" s="30"/>
      <c r="H218" s="32"/>
      <c r="I218" s="95"/>
      <c r="J218" s="123"/>
      <c r="K218" s="123"/>
      <c r="L218" s="123"/>
      <c r="M218" s="123"/>
      <c r="N218" s="145"/>
      <c r="O218" s="28"/>
      <c r="P218" s="28"/>
      <c r="Q218" s="123"/>
      <c r="R218" s="123"/>
      <c r="S218" s="28"/>
      <c r="T218" s="123"/>
      <c r="U218" s="123"/>
      <c r="V218" s="28"/>
      <c r="W218" s="123"/>
      <c r="X218" s="123"/>
      <c r="Y218" s="28"/>
      <c r="Z218" s="123"/>
      <c r="AA218" s="120">
        <f t="shared" si="179"/>
        <v>0</v>
      </c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15">
        <f t="shared" si="180"/>
        <v>0</v>
      </c>
      <c r="AM218" s="15">
        <f t="shared" si="181"/>
        <v>0</v>
      </c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</row>
    <row r="219" spans="1:64" hidden="1">
      <c r="A219" s="29"/>
      <c r="B219" s="30"/>
      <c r="C219" s="30"/>
      <c r="D219" s="26"/>
      <c r="E219" s="30"/>
      <c r="F219" s="26" t="s">
        <v>34</v>
      </c>
      <c r="G219" s="30"/>
      <c r="H219" s="32"/>
      <c r="I219" s="95"/>
      <c r="J219" s="123"/>
      <c r="K219" s="123"/>
      <c r="L219" s="123"/>
      <c r="M219" s="123"/>
      <c r="N219" s="145"/>
      <c r="O219" s="28"/>
      <c r="P219" s="28"/>
      <c r="Q219" s="123"/>
      <c r="R219" s="123"/>
      <c r="S219" s="28"/>
      <c r="T219" s="123"/>
      <c r="U219" s="123"/>
      <c r="V219" s="28"/>
      <c r="W219" s="123"/>
      <c r="X219" s="123"/>
      <c r="Y219" s="28"/>
      <c r="Z219" s="123"/>
      <c r="AA219" s="120">
        <f t="shared" si="179"/>
        <v>0</v>
      </c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15">
        <f t="shared" si="180"/>
        <v>0</v>
      </c>
      <c r="AM219" s="15">
        <f t="shared" si="181"/>
        <v>0</v>
      </c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</row>
    <row r="220" spans="1:64" hidden="1">
      <c r="A220" s="29"/>
      <c r="B220" s="30"/>
      <c r="C220" s="30"/>
      <c r="D220" s="30"/>
      <c r="E220" s="30"/>
      <c r="F220" s="30" t="s">
        <v>75</v>
      </c>
      <c r="G220" s="30"/>
      <c r="H220" s="32"/>
      <c r="I220" s="95"/>
      <c r="J220" s="123"/>
      <c r="K220" s="123"/>
      <c r="L220" s="123"/>
      <c r="M220" s="123"/>
      <c r="N220" s="145"/>
      <c r="O220" s="28"/>
      <c r="P220" s="28"/>
      <c r="Q220" s="123"/>
      <c r="R220" s="123"/>
      <c r="S220" s="28"/>
      <c r="T220" s="123"/>
      <c r="U220" s="123"/>
      <c r="V220" s="28"/>
      <c r="W220" s="123"/>
      <c r="X220" s="123"/>
      <c r="Y220" s="28"/>
      <c r="Z220" s="123"/>
      <c r="AA220" s="120">
        <f t="shared" si="179"/>
        <v>0</v>
      </c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15">
        <f t="shared" si="180"/>
        <v>0</v>
      </c>
      <c r="AM220" s="15">
        <f t="shared" si="181"/>
        <v>0</v>
      </c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</row>
    <row r="221" spans="1:64" hidden="1">
      <c r="A221" s="29"/>
      <c r="B221" s="30"/>
      <c r="C221" s="30"/>
      <c r="D221" s="26"/>
      <c r="E221" s="30"/>
      <c r="F221" s="26" t="s">
        <v>35</v>
      </c>
      <c r="G221" s="30"/>
      <c r="H221" s="32"/>
      <c r="I221" s="95"/>
      <c r="J221" s="123"/>
      <c r="K221" s="123"/>
      <c r="L221" s="123"/>
      <c r="M221" s="123"/>
      <c r="N221" s="145"/>
      <c r="O221" s="28"/>
      <c r="P221" s="28"/>
      <c r="Q221" s="123"/>
      <c r="R221" s="123"/>
      <c r="S221" s="28"/>
      <c r="T221" s="123"/>
      <c r="U221" s="123"/>
      <c r="V221" s="28"/>
      <c r="W221" s="123"/>
      <c r="X221" s="123"/>
      <c r="Y221" s="28"/>
      <c r="Z221" s="123"/>
      <c r="AA221" s="120">
        <f t="shared" si="179"/>
        <v>0</v>
      </c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15">
        <f t="shared" si="180"/>
        <v>0</v>
      </c>
      <c r="AM221" s="15">
        <f t="shared" si="181"/>
        <v>0</v>
      </c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</row>
    <row r="222" spans="1:64" hidden="1">
      <c r="A222" s="29"/>
      <c r="B222" s="30"/>
      <c r="C222" s="30"/>
      <c r="D222" s="26"/>
      <c r="E222" s="30"/>
      <c r="F222" s="40" t="s">
        <v>76</v>
      </c>
      <c r="G222" s="30"/>
      <c r="H222" s="32"/>
      <c r="I222" s="95"/>
      <c r="J222" s="123"/>
      <c r="K222" s="123"/>
      <c r="L222" s="123"/>
      <c r="M222" s="123"/>
      <c r="N222" s="145"/>
      <c r="O222" s="28"/>
      <c r="P222" s="28"/>
      <c r="Q222" s="123"/>
      <c r="R222" s="123"/>
      <c r="S222" s="28"/>
      <c r="T222" s="123"/>
      <c r="U222" s="123"/>
      <c r="V222" s="28"/>
      <c r="W222" s="123"/>
      <c r="X222" s="123"/>
      <c r="Y222" s="28"/>
      <c r="Z222" s="123"/>
      <c r="AA222" s="120">
        <f t="shared" si="179"/>
        <v>0</v>
      </c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15">
        <f t="shared" si="180"/>
        <v>0</v>
      </c>
      <c r="AM222" s="15">
        <f t="shared" si="181"/>
        <v>0</v>
      </c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</row>
    <row r="223" spans="1:64" hidden="1">
      <c r="A223" s="29"/>
      <c r="B223" s="30"/>
      <c r="C223" s="30"/>
      <c r="D223" s="26"/>
      <c r="E223" s="30"/>
      <c r="F223" s="40" t="s">
        <v>77</v>
      </c>
      <c r="G223" s="30"/>
      <c r="H223" s="32"/>
      <c r="I223" s="95"/>
      <c r="J223" s="123"/>
      <c r="K223" s="123"/>
      <c r="L223" s="123"/>
      <c r="M223" s="123"/>
      <c r="N223" s="145"/>
      <c r="O223" s="28"/>
      <c r="P223" s="28"/>
      <c r="Q223" s="123"/>
      <c r="R223" s="123"/>
      <c r="S223" s="28"/>
      <c r="T223" s="123"/>
      <c r="U223" s="123"/>
      <c r="V223" s="28"/>
      <c r="W223" s="123"/>
      <c r="X223" s="123"/>
      <c r="Y223" s="28"/>
      <c r="Z223" s="123"/>
      <c r="AA223" s="120">
        <f t="shared" si="179"/>
        <v>0</v>
      </c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15">
        <f t="shared" si="180"/>
        <v>0</v>
      </c>
      <c r="AM223" s="15">
        <f t="shared" si="181"/>
        <v>0</v>
      </c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</row>
    <row r="224" spans="1:64" hidden="1">
      <c r="A224" s="29"/>
      <c r="B224" s="30"/>
      <c r="C224" s="30"/>
      <c r="D224" s="26"/>
      <c r="E224" s="30"/>
      <c r="F224" s="30" t="s">
        <v>78</v>
      </c>
      <c r="G224" s="30"/>
      <c r="H224" s="32"/>
      <c r="I224" s="95"/>
      <c r="J224" s="123"/>
      <c r="K224" s="123"/>
      <c r="L224" s="123"/>
      <c r="M224" s="123"/>
      <c r="N224" s="145"/>
      <c r="O224" s="28"/>
      <c r="P224" s="28"/>
      <c r="Q224" s="123"/>
      <c r="R224" s="123"/>
      <c r="S224" s="28"/>
      <c r="T224" s="123"/>
      <c r="U224" s="123"/>
      <c r="V224" s="28"/>
      <c r="W224" s="123"/>
      <c r="X224" s="123"/>
      <c r="Y224" s="28"/>
      <c r="Z224" s="123"/>
      <c r="AA224" s="120">
        <f t="shared" si="179"/>
        <v>0</v>
      </c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15">
        <f t="shared" si="180"/>
        <v>0</v>
      </c>
      <c r="AM224" s="15">
        <f t="shared" si="181"/>
        <v>0</v>
      </c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</row>
    <row r="225" spans="1:64" hidden="1">
      <c r="A225" s="29"/>
      <c r="B225" s="30"/>
      <c r="C225" s="30"/>
      <c r="D225" s="30"/>
      <c r="E225" s="30"/>
      <c r="F225" s="30" t="s">
        <v>79</v>
      </c>
      <c r="G225" s="30"/>
      <c r="H225" s="32"/>
      <c r="I225" s="95"/>
      <c r="J225" s="123"/>
      <c r="K225" s="123"/>
      <c r="L225" s="123"/>
      <c r="M225" s="123"/>
      <c r="N225" s="145"/>
      <c r="O225" s="28"/>
      <c r="P225" s="28"/>
      <c r="Q225" s="123"/>
      <c r="R225" s="123"/>
      <c r="S225" s="28"/>
      <c r="T225" s="123"/>
      <c r="U225" s="123"/>
      <c r="V225" s="28"/>
      <c r="W225" s="123"/>
      <c r="X225" s="123"/>
      <c r="Y225" s="28"/>
      <c r="Z225" s="123"/>
      <c r="AA225" s="120">
        <f t="shared" si="179"/>
        <v>0</v>
      </c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15">
        <f t="shared" si="180"/>
        <v>0</v>
      </c>
      <c r="AM225" s="15">
        <f t="shared" si="181"/>
        <v>0</v>
      </c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</row>
    <row r="226" spans="1:64" hidden="1">
      <c r="A226" s="29"/>
      <c r="B226" s="30"/>
      <c r="C226" s="30"/>
      <c r="D226" s="26"/>
      <c r="E226" s="26" t="s">
        <v>36</v>
      </c>
      <c r="F226" s="26"/>
      <c r="G226" s="30"/>
      <c r="H226" s="32"/>
      <c r="I226" s="95"/>
      <c r="J226" s="123"/>
      <c r="K226" s="123"/>
      <c r="L226" s="123"/>
      <c r="M226" s="123"/>
      <c r="N226" s="145"/>
      <c r="O226" s="28"/>
      <c r="P226" s="28"/>
      <c r="Q226" s="123"/>
      <c r="R226" s="123"/>
      <c r="S226" s="28"/>
      <c r="T226" s="123"/>
      <c r="U226" s="123"/>
      <c r="V226" s="28"/>
      <c r="W226" s="123"/>
      <c r="X226" s="123"/>
      <c r="Y226" s="28"/>
      <c r="Z226" s="123"/>
      <c r="AA226" s="120">
        <f t="shared" si="179"/>
        <v>0</v>
      </c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15">
        <f t="shared" si="180"/>
        <v>0</v>
      </c>
      <c r="AM226" s="15">
        <f t="shared" si="181"/>
        <v>0</v>
      </c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</row>
    <row r="227" spans="1:64" s="7" customFormat="1" hidden="1">
      <c r="A227" s="25"/>
      <c r="B227" s="26"/>
      <c r="C227" s="26"/>
      <c r="D227" s="26" t="s">
        <v>41</v>
      </c>
      <c r="E227" s="26"/>
      <c r="F227" s="26"/>
      <c r="G227" s="26"/>
      <c r="H227" s="27"/>
      <c r="I227" s="95"/>
      <c r="J227" s="123"/>
      <c r="K227" s="123"/>
      <c r="L227" s="123"/>
      <c r="M227" s="123"/>
      <c r="N227" s="145"/>
      <c r="O227" s="28"/>
      <c r="P227" s="28"/>
      <c r="Q227" s="123"/>
      <c r="R227" s="123"/>
      <c r="S227" s="28"/>
      <c r="T227" s="123"/>
      <c r="U227" s="123"/>
      <c r="V227" s="28"/>
      <c r="W227" s="123"/>
      <c r="X227" s="123"/>
      <c r="Y227" s="28"/>
      <c r="Z227" s="123"/>
      <c r="AA227" s="120">
        <f t="shared" si="179"/>
        <v>0</v>
      </c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15">
        <f t="shared" si="180"/>
        <v>0</v>
      </c>
      <c r="AM227" s="15">
        <f t="shared" si="181"/>
        <v>0</v>
      </c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</row>
    <row r="228" spans="1:64" s="7" customFormat="1" hidden="1">
      <c r="A228" s="25"/>
      <c r="B228" s="26"/>
      <c r="C228" s="26"/>
      <c r="D228" s="26"/>
      <c r="E228" s="26" t="s">
        <v>42</v>
      </c>
      <c r="F228" s="26"/>
      <c r="G228" s="26"/>
      <c r="H228" s="27"/>
      <c r="I228" s="95"/>
      <c r="J228" s="123"/>
      <c r="K228" s="123"/>
      <c r="L228" s="123"/>
      <c r="M228" s="123"/>
      <c r="N228" s="145"/>
      <c r="O228" s="28"/>
      <c r="P228" s="28"/>
      <c r="Q228" s="123"/>
      <c r="R228" s="123"/>
      <c r="S228" s="28"/>
      <c r="T228" s="123"/>
      <c r="U228" s="123"/>
      <c r="V228" s="28"/>
      <c r="W228" s="123"/>
      <c r="X228" s="123"/>
      <c r="Y228" s="28"/>
      <c r="Z228" s="123"/>
      <c r="AA228" s="120">
        <f t="shared" si="179"/>
        <v>0</v>
      </c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15">
        <f t="shared" si="180"/>
        <v>0</v>
      </c>
      <c r="AM228" s="15">
        <f t="shared" si="181"/>
        <v>0</v>
      </c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</row>
    <row r="229" spans="1:64" s="7" customFormat="1" hidden="1">
      <c r="A229" s="25"/>
      <c r="B229" s="26"/>
      <c r="C229" s="26"/>
      <c r="D229" s="26"/>
      <c r="E229" s="26"/>
      <c r="F229" s="26" t="s">
        <v>43</v>
      </c>
      <c r="G229" s="26"/>
      <c r="H229" s="27"/>
      <c r="I229" s="95"/>
      <c r="J229" s="123"/>
      <c r="K229" s="123"/>
      <c r="L229" s="123"/>
      <c r="M229" s="123"/>
      <c r="N229" s="145"/>
      <c r="O229" s="28"/>
      <c r="P229" s="28"/>
      <c r="Q229" s="123"/>
      <c r="R229" s="123"/>
      <c r="S229" s="28"/>
      <c r="T229" s="123"/>
      <c r="U229" s="123"/>
      <c r="V229" s="28"/>
      <c r="W229" s="123"/>
      <c r="X229" s="123"/>
      <c r="Y229" s="28"/>
      <c r="Z229" s="123"/>
      <c r="AA229" s="120">
        <f t="shared" si="179"/>
        <v>0</v>
      </c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15">
        <f t="shared" si="180"/>
        <v>0</v>
      </c>
      <c r="AM229" s="15">
        <f t="shared" si="181"/>
        <v>0</v>
      </c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64" hidden="1">
      <c r="A230" s="29"/>
      <c r="B230" s="30"/>
      <c r="C230" s="30"/>
      <c r="D230" s="26"/>
      <c r="E230" s="30"/>
      <c r="F230" s="42" t="s">
        <v>80</v>
      </c>
      <c r="G230" s="30"/>
      <c r="H230" s="32"/>
      <c r="I230" s="95"/>
      <c r="J230" s="123"/>
      <c r="K230" s="123"/>
      <c r="L230" s="123"/>
      <c r="M230" s="123"/>
      <c r="N230" s="145"/>
      <c r="O230" s="28"/>
      <c r="P230" s="28"/>
      <c r="Q230" s="123"/>
      <c r="R230" s="123"/>
      <c r="S230" s="28"/>
      <c r="T230" s="123"/>
      <c r="U230" s="123"/>
      <c r="V230" s="28"/>
      <c r="W230" s="123"/>
      <c r="X230" s="123"/>
      <c r="Y230" s="28"/>
      <c r="Z230" s="123"/>
      <c r="AA230" s="120">
        <f t="shared" si="179"/>
        <v>0</v>
      </c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15">
        <f t="shared" si="180"/>
        <v>0</v>
      </c>
      <c r="AM230" s="15">
        <f t="shared" si="181"/>
        <v>0</v>
      </c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</row>
    <row r="231" spans="1:64" hidden="1">
      <c r="A231" s="29"/>
      <c r="B231" s="30"/>
      <c r="C231" s="30"/>
      <c r="D231" s="26"/>
      <c r="E231" s="30"/>
      <c r="F231" s="61" t="s">
        <v>81</v>
      </c>
      <c r="G231" s="30"/>
      <c r="H231" s="32"/>
      <c r="I231" s="95"/>
      <c r="J231" s="123"/>
      <c r="K231" s="123"/>
      <c r="L231" s="123"/>
      <c r="M231" s="123"/>
      <c r="N231" s="145"/>
      <c r="O231" s="28"/>
      <c r="P231" s="28"/>
      <c r="Q231" s="123"/>
      <c r="R231" s="123"/>
      <c r="S231" s="28"/>
      <c r="T231" s="123"/>
      <c r="U231" s="123"/>
      <c r="V231" s="28"/>
      <c r="W231" s="123"/>
      <c r="X231" s="123"/>
      <c r="Y231" s="28"/>
      <c r="Z231" s="123"/>
      <c r="AA231" s="120">
        <f t="shared" si="179"/>
        <v>0</v>
      </c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15">
        <f t="shared" si="180"/>
        <v>0</v>
      </c>
      <c r="AM231" s="15">
        <f t="shared" si="181"/>
        <v>0</v>
      </c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64" hidden="1">
      <c r="A232" s="29"/>
      <c r="B232" s="30"/>
      <c r="C232" s="30"/>
      <c r="D232" s="26"/>
      <c r="E232" s="30"/>
      <c r="F232" s="62" t="s">
        <v>82</v>
      </c>
      <c r="G232" s="30"/>
      <c r="H232" s="32"/>
      <c r="I232" s="95"/>
      <c r="J232" s="123"/>
      <c r="K232" s="123"/>
      <c r="L232" s="123"/>
      <c r="M232" s="123"/>
      <c r="N232" s="145"/>
      <c r="O232" s="28"/>
      <c r="P232" s="28"/>
      <c r="Q232" s="123"/>
      <c r="R232" s="123"/>
      <c r="S232" s="28"/>
      <c r="T232" s="123"/>
      <c r="U232" s="123"/>
      <c r="V232" s="28"/>
      <c r="W232" s="123"/>
      <c r="X232" s="123"/>
      <c r="Y232" s="28"/>
      <c r="Z232" s="123"/>
      <c r="AA232" s="120">
        <f t="shared" si="179"/>
        <v>0</v>
      </c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15">
        <f t="shared" si="180"/>
        <v>0</v>
      </c>
      <c r="AM232" s="15">
        <f t="shared" si="181"/>
        <v>0</v>
      </c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</row>
    <row r="233" spans="1:64" hidden="1">
      <c r="A233" s="29"/>
      <c r="B233" s="30"/>
      <c r="C233" s="30"/>
      <c r="D233" s="26"/>
      <c r="E233" s="30"/>
      <c r="F233" s="62" t="s">
        <v>83</v>
      </c>
      <c r="G233" s="30"/>
      <c r="H233" s="32"/>
      <c r="I233" s="95"/>
      <c r="J233" s="123"/>
      <c r="K233" s="123"/>
      <c r="L233" s="123"/>
      <c r="M233" s="123"/>
      <c r="N233" s="145"/>
      <c r="O233" s="28"/>
      <c r="P233" s="28"/>
      <c r="Q233" s="123"/>
      <c r="R233" s="123"/>
      <c r="S233" s="28"/>
      <c r="T233" s="123"/>
      <c r="U233" s="123"/>
      <c r="V233" s="28"/>
      <c r="W233" s="123"/>
      <c r="X233" s="123"/>
      <c r="Y233" s="28"/>
      <c r="Z233" s="123"/>
      <c r="AA233" s="120">
        <f t="shared" si="179"/>
        <v>0</v>
      </c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15">
        <f t="shared" si="180"/>
        <v>0</v>
      </c>
      <c r="AM233" s="15">
        <f t="shared" si="181"/>
        <v>0</v>
      </c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</row>
    <row r="234" spans="1:64" hidden="1">
      <c r="A234" s="29"/>
      <c r="B234" s="30"/>
      <c r="C234" s="30"/>
      <c r="D234" s="26"/>
      <c r="E234" s="30"/>
      <c r="F234" s="62" t="s">
        <v>84</v>
      </c>
      <c r="G234" s="30"/>
      <c r="H234" s="32"/>
      <c r="I234" s="95"/>
      <c r="J234" s="123"/>
      <c r="K234" s="123"/>
      <c r="L234" s="123"/>
      <c r="M234" s="123"/>
      <c r="N234" s="145"/>
      <c r="O234" s="28"/>
      <c r="P234" s="28"/>
      <c r="Q234" s="123"/>
      <c r="R234" s="123"/>
      <c r="S234" s="28"/>
      <c r="T234" s="123"/>
      <c r="U234" s="123"/>
      <c r="V234" s="28"/>
      <c r="W234" s="123"/>
      <c r="X234" s="123"/>
      <c r="Y234" s="28"/>
      <c r="Z234" s="123"/>
      <c r="AA234" s="120">
        <f t="shared" si="179"/>
        <v>0</v>
      </c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15">
        <f t="shared" si="180"/>
        <v>0</v>
      </c>
      <c r="AM234" s="15">
        <f t="shared" si="181"/>
        <v>0</v>
      </c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</row>
    <row r="235" spans="1:64" hidden="1">
      <c r="A235" s="29"/>
      <c r="B235" s="30"/>
      <c r="C235" s="30"/>
      <c r="D235" s="26"/>
      <c r="E235" s="30"/>
      <c r="F235" s="62" t="s">
        <v>85</v>
      </c>
      <c r="G235" s="30"/>
      <c r="H235" s="32"/>
      <c r="I235" s="95"/>
      <c r="J235" s="123"/>
      <c r="K235" s="123"/>
      <c r="L235" s="123"/>
      <c r="M235" s="123"/>
      <c r="N235" s="145"/>
      <c r="O235" s="28"/>
      <c r="P235" s="28"/>
      <c r="Q235" s="123"/>
      <c r="R235" s="123"/>
      <c r="S235" s="28"/>
      <c r="T235" s="123"/>
      <c r="U235" s="123"/>
      <c r="V235" s="28"/>
      <c r="W235" s="123"/>
      <c r="X235" s="123"/>
      <c r="Y235" s="28"/>
      <c r="Z235" s="123"/>
      <c r="AA235" s="120">
        <f t="shared" si="179"/>
        <v>0</v>
      </c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15">
        <f t="shared" si="180"/>
        <v>0</v>
      </c>
      <c r="AM235" s="15">
        <f t="shared" si="181"/>
        <v>0</v>
      </c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</row>
    <row r="236" spans="1:64" hidden="1">
      <c r="A236" s="29"/>
      <c r="B236" s="30"/>
      <c r="C236" s="30"/>
      <c r="D236" s="26"/>
      <c r="E236" s="30"/>
      <c r="F236" s="62" t="s">
        <v>86</v>
      </c>
      <c r="G236" s="40"/>
      <c r="H236" s="63"/>
      <c r="I236" s="95"/>
      <c r="J236" s="123"/>
      <c r="K236" s="123"/>
      <c r="L236" s="123"/>
      <c r="M236" s="123"/>
      <c r="N236" s="145"/>
      <c r="O236" s="28"/>
      <c r="P236" s="28"/>
      <c r="Q236" s="123"/>
      <c r="R236" s="123"/>
      <c r="S236" s="28"/>
      <c r="T236" s="123"/>
      <c r="U236" s="123"/>
      <c r="V236" s="28"/>
      <c r="W236" s="123"/>
      <c r="X236" s="123"/>
      <c r="Y236" s="28"/>
      <c r="Z236" s="123"/>
      <c r="AA236" s="120">
        <f t="shared" si="179"/>
        <v>0</v>
      </c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15">
        <f t="shared" si="180"/>
        <v>0</v>
      </c>
      <c r="AM236" s="15">
        <f t="shared" si="181"/>
        <v>0</v>
      </c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</row>
    <row r="237" spans="1:64" hidden="1">
      <c r="A237" s="29"/>
      <c r="B237" s="30"/>
      <c r="C237" s="30"/>
      <c r="D237" s="26"/>
      <c r="E237" s="30"/>
      <c r="F237" s="62" t="s">
        <v>87</v>
      </c>
      <c r="G237" s="30"/>
      <c r="H237" s="32"/>
      <c r="I237" s="95"/>
      <c r="J237" s="123"/>
      <c r="K237" s="123"/>
      <c r="L237" s="123"/>
      <c r="M237" s="123"/>
      <c r="N237" s="145"/>
      <c r="O237" s="28"/>
      <c r="P237" s="28"/>
      <c r="Q237" s="123"/>
      <c r="R237" s="123"/>
      <c r="S237" s="28"/>
      <c r="T237" s="123"/>
      <c r="U237" s="123"/>
      <c r="V237" s="28"/>
      <c r="W237" s="123"/>
      <c r="X237" s="123"/>
      <c r="Y237" s="28"/>
      <c r="Z237" s="123"/>
      <c r="AA237" s="120">
        <f t="shared" si="179"/>
        <v>0</v>
      </c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15">
        <f t="shared" si="180"/>
        <v>0</v>
      </c>
      <c r="AM237" s="15">
        <f t="shared" si="181"/>
        <v>0</v>
      </c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</row>
    <row r="238" spans="1:64" hidden="1">
      <c r="A238" s="29"/>
      <c r="B238" s="30"/>
      <c r="C238" s="30"/>
      <c r="D238" s="26"/>
      <c r="E238" s="30"/>
      <c r="F238" s="26" t="s">
        <v>44</v>
      </c>
      <c r="G238" s="30"/>
      <c r="H238" s="32"/>
      <c r="I238" s="95"/>
      <c r="J238" s="123"/>
      <c r="K238" s="123"/>
      <c r="L238" s="123"/>
      <c r="M238" s="123"/>
      <c r="N238" s="145"/>
      <c r="O238" s="28"/>
      <c r="P238" s="28"/>
      <c r="Q238" s="123"/>
      <c r="R238" s="123"/>
      <c r="S238" s="28"/>
      <c r="T238" s="123"/>
      <c r="U238" s="123"/>
      <c r="V238" s="28"/>
      <c r="W238" s="123"/>
      <c r="X238" s="123"/>
      <c r="Y238" s="28"/>
      <c r="Z238" s="123"/>
      <c r="AA238" s="120">
        <f t="shared" si="179"/>
        <v>0</v>
      </c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15">
        <f t="shared" si="180"/>
        <v>0</v>
      </c>
      <c r="AM238" s="15">
        <f t="shared" si="181"/>
        <v>0</v>
      </c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</row>
    <row r="239" spans="1:64" hidden="1">
      <c r="A239" s="29"/>
      <c r="B239" s="30"/>
      <c r="C239" s="26" t="s">
        <v>62</v>
      </c>
      <c r="D239" s="30"/>
      <c r="E239" s="30"/>
      <c r="F239" s="30"/>
      <c r="G239" s="30"/>
      <c r="H239" s="32"/>
      <c r="I239" s="95"/>
      <c r="J239" s="123"/>
      <c r="K239" s="123"/>
      <c r="L239" s="123"/>
      <c r="M239" s="123"/>
      <c r="N239" s="145"/>
      <c r="O239" s="28"/>
      <c r="P239" s="28"/>
      <c r="Q239" s="123"/>
      <c r="R239" s="123"/>
      <c r="S239" s="28"/>
      <c r="T239" s="123"/>
      <c r="U239" s="123"/>
      <c r="V239" s="28"/>
      <c r="W239" s="123"/>
      <c r="X239" s="123"/>
      <c r="Y239" s="28"/>
      <c r="Z239" s="123"/>
      <c r="AA239" s="120">
        <f t="shared" si="179"/>
        <v>0</v>
      </c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15">
        <f t="shared" si="180"/>
        <v>0</v>
      </c>
      <c r="AM239" s="15">
        <f t="shared" si="181"/>
        <v>0</v>
      </c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</row>
    <row r="240" spans="1:64" hidden="1">
      <c r="A240" s="29"/>
      <c r="B240" s="30"/>
      <c r="C240" s="30"/>
      <c r="D240" s="26" t="s">
        <v>63</v>
      </c>
      <c r="E240" s="30"/>
      <c r="F240" s="30"/>
      <c r="G240" s="30"/>
      <c r="H240" s="32"/>
      <c r="I240" s="95"/>
      <c r="J240" s="123"/>
      <c r="K240" s="123"/>
      <c r="L240" s="123"/>
      <c r="M240" s="123"/>
      <c r="N240" s="145"/>
      <c r="O240" s="28"/>
      <c r="P240" s="28"/>
      <c r="Q240" s="123"/>
      <c r="R240" s="123"/>
      <c r="S240" s="28"/>
      <c r="T240" s="123"/>
      <c r="U240" s="123"/>
      <c r="V240" s="28"/>
      <c r="W240" s="123"/>
      <c r="X240" s="123"/>
      <c r="Y240" s="28"/>
      <c r="Z240" s="123"/>
      <c r="AA240" s="120">
        <f t="shared" si="179"/>
        <v>0</v>
      </c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15">
        <f t="shared" si="180"/>
        <v>0</v>
      </c>
      <c r="AM240" s="15">
        <f t="shared" si="181"/>
        <v>0</v>
      </c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</row>
    <row r="241" spans="1:64" hidden="1">
      <c r="A241" s="29"/>
      <c r="B241" s="30"/>
      <c r="C241" s="30"/>
      <c r="D241" s="30"/>
      <c r="E241" s="26" t="s">
        <v>31</v>
      </c>
      <c r="F241" s="30"/>
      <c r="G241" s="30"/>
      <c r="H241" s="32"/>
      <c r="I241" s="95"/>
      <c r="J241" s="123"/>
      <c r="K241" s="123"/>
      <c r="L241" s="123"/>
      <c r="M241" s="123"/>
      <c r="N241" s="145"/>
      <c r="O241" s="28"/>
      <c r="P241" s="28"/>
      <c r="Q241" s="123"/>
      <c r="R241" s="123"/>
      <c r="S241" s="28"/>
      <c r="T241" s="123"/>
      <c r="U241" s="123"/>
      <c r="V241" s="28"/>
      <c r="W241" s="123"/>
      <c r="X241" s="123"/>
      <c r="Y241" s="28"/>
      <c r="Z241" s="123"/>
      <c r="AA241" s="120">
        <f t="shared" si="179"/>
        <v>0</v>
      </c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15">
        <f t="shared" si="180"/>
        <v>0</v>
      </c>
      <c r="AM241" s="15">
        <f t="shared" si="181"/>
        <v>0</v>
      </c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</row>
    <row r="242" spans="1:64" hidden="1">
      <c r="A242" s="29"/>
      <c r="B242" s="30"/>
      <c r="C242" s="30"/>
      <c r="D242" s="26"/>
      <c r="E242" s="26" t="s">
        <v>32</v>
      </c>
      <c r="F242" s="30"/>
      <c r="G242" s="30"/>
      <c r="H242" s="32"/>
      <c r="I242" s="95"/>
      <c r="J242" s="123"/>
      <c r="K242" s="123"/>
      <c r="L242" s="123"/>
      <c r="M242" s="123"/>
      <c r="N242" s="145"/>
      <c r="O242" s="28"/>
      <c r="P242" s="28"/>
      <c r="Q242" s="123"/>
      <c r="R242" s="123"/>
      <c r="S242" s="28"/>
      <c r="T242" s="123"/>
      <c r="U242" s="123"/>
      <c r="V242" s="28"/>
      <c r="W242" s="123"/>
      <c r="X242" s="123"/>
      <c r="Y242" s="28"/>
      <c r="Z242" s="123"/>
      <c r="AA242" s="120">
        <f t="shared" si="179"/>
        <v>0</v>
      </c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15">
        <f t="shared" si="180"/>
        <v>0</v>
      </c>
      <c r="AM242" s="15">
        <f t="shared" si="181"/>
        <v>0</v>
      </c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</row>
    <row r="243" spans="1:64" hidden="1">
      <c r="A243" s="29"/>
      <c r="B243" s="30"/>
      <c r="C243" s="30"/>
      <c r="D243" s="26"/>
      <c r="E243" s="30"/>
      <c r="F243" s="26" t="s">
        <v>33</v>
      </c>
      <c r="G243" s="30"/>
      <c r="H243" s="32"/>
      <c r="I243" s="95"/>
      <c r="J243" s="123"/>
      <c r="K243" s="123"/>
      <c r="L243" s="123"/>
      <c r="M243" s="123"/>
      <c r="N243" s="145"/>
      <c r="O243" s="28"/>
      <c r="P243" s="28"/>
      <c r="Q243" s="123"/>
      <c r="R243" s="123"/>
      <c r="S243" s="28"/>
      <c r="T243" s="123"/>
      <c r="U243" s="123"/>
      <c r="V243" s="28"/>
      <c r="W243" s="123"/>
      <c r="X243" s="123"/>
      <c r="Y243" s="28"/>
      <c r="Z243" s="123"/>
      <c r="AA243" s="120">
        <f t="shared" si="179"/>
        <v>0</v>
      </c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15">
        <f t="shared" si="180"/>
        <v>0</v>
      </c>
      <c r="AM243" s="15">
        <f t="shared" si="181"/>
        <v>0</v>
      </c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</row>
    <row r="244" spans="1:64" hidden="1">
      <c r="A244" s="29"/>
      <c r="B244" s="30"/>
      <c r="C244" s="30"/>
      <c r="D244" s="26"/>
      <c r="E244" s="30"/>
      <c r="F244" s="26" t="s">
        <v>34</v>
      </c>
      <c r="G244" s="30"/>
      <c r="H244" s="32"/>
      <c r="I244" s="95"/>
      <c r="J244" s="123"/>
      <c r="K244" s="123"/>
      <c r="L244" s="123"/>
      <c r="M244" s="123"/>
      <c r="N244" s="145"/>
      <c r="O244" s="28"/>
      <c r="P244" s="28"/>
      <c r="Q244" s="123"/>
      <c r="R244" s="123"/>
      <c r="S244" s="28"/>
      <c r="T244" s="123"/>
      <c r="U244" s="123"/>
      <c r="V244" s="28"/>
      <c r="W244" s="123"/>
      <c r="X244" s="123"/>
      <c r="Y244" s="28"/>
      <c r="Z244" s="123"/>
      <c r="AA244" s="120">
        <f t="shared" si="179"/>
        <v>0</v>
      </c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15">
        <f t="shared" si="180"/>
        <v>0</v>
      </c>
      <c r="AM244" s="15">
        <f t="shared" si="181"/>
        <v>0</v>
      </c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</row>
    <row r="245" spans="1:64" hidden="1">
      <c r="A245" s="29"/>
      <c r="B245" s="30"/>
      <c r="C245" s="30"/>
      <c r="D245" s="26"/>
      <c r="E245" s="30"/>
      <c r="F245" s="26" t="s">
        <v>35</v>
      </c>
      <c r="G245" s="30"/>
      <c r="H245" s="32"/>
      <c r="I245" s="95"/>
      <c r="J245" s="123"/>
      <c r="K245" s="123"/>
      <c r="L245" s="123"/>
      <c r="M245" s="123"/>
      <c r="N245" s="145"/>
      <c r="O245" s="28"/>
      <c r="P245" s="28"/>
      <c r="Q245" s="123"/>
      <c r="R245" s="123"/>
      <c r="S245" s="28"/>
      <c r="T245" s="123"/>
      <c r="U245" s="123"/>
      <c r="V245" s="28"/>
      <c r="W245" s="123"/>
      <c r="X245" s="123"/>
      <c r="Y245" s="28"/>
      <c r="Z245" s="123"/>
      <c r="AA245" s="120">
        <f t="shared" si="179"/>
        <v>0</v>
      </c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15">
        <f t="shared" si="180"/>
        <v>0</v>
      </c>
      <c r="AM245" s="15">
        <f t="shared" si="181"/>
        <v>0</v>
      </c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</row>
    <row r="246" spans="1:64" hidden="1">
      <c r="A246" s="29"/>
      <c r="B246" s="30"/>
      <c r="C246" s="30"/>
      <c r="D246" s="26"/>
      <c r="E246" s="26" t="s">
        <v>36</v>
      </c>
      <c r="F246" s="26"/>
      <c r="G246" s="30"/>
      <c r="H246" s="32"/>
      <c r="I246" s="95"/>
      <c r="J246" s="123"/>
      <c r="K246" s="123"/>
      <c r="L246" s="123"/>
      <c r="M246" s="123"/>
      <c r="N246" s="145"/>
      <c r="O246" s="28"/>
      <c r="P246" s="28"/>
      <c r="Q246" s="123"/>
      <c r="R246" s="123"/>
      <c r="S246" s="28"/>
      <c r="T246" s="123"/>
      <c r="U246" s="123"/>
      <c r="V246" s="28"/>
      <c r="W246" s="123"/>
      <c r="X246" s="123"/>
      <c r="Y246" s="28"/>
      <c r="Z246" s="123"/>
      <c r="AA246" s="120">
        <f t="shared" si="179"/>
        <v>0</v>
      </c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15">
        <f t="shared" si="180"/>
        <v>0</v>
      </c>
      <c r="AM246" s="15">
        <f t="shared" si="181"/>
        <v>0</v>
      </c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</row>
    <row r="247" spans="1:64" hidden="1">
      <c r="A247" s="29"/>
      <c r="B247" s="30"/>
      <c r="C247" s="30"/>
      <c r="D247" s="26" t="s">
        <v>45</v>
      </c>
      <c r="E247" s="30"/>
      <c r="F247" s="30"/>
      <c r="G247" s="30"/>
      <c r="H247" s="32"/>
      <c r="I247" s="95"/>
      <c r="J247" s="123"/>
      <c r="K247" s="123"/>
      <c r="L247" s="123"/>
      <c r="M247" s="123"/>
      <c r="N247" s="145"/>
      <c r="O247" s="28"/>
      <c r="P247" s="28"/>
      <c r="Q247" s="123"/>
      <c r="R247" s="123"/>
      <c r="S247" s="28"/>
      <c r="T247" s="123"/>
      <c r="U247" s="123"/>
      <c r="V247" s="28"/>
      <c r="W247" s="123"/>
      <c r="X247" s="123"/>
      <c r="Y247" s="28"/>
      <c r="Z247" s="123"/>
      <c r="AA247" s="120">
        <f t="shared" si="179"/>
        <v>0</v>
      </c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15">
        <f t="shared" si="180"/>
        <v>0</v>
      </c>
      <c r="AM247" s="15">
        <f t="shared" si="181"/>
        <v>0</v>
      </c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</row>
    <row r="248" spans="1:64" hidden="1">
      <c r="A248" s="29"/>
      <c r="B248" s="30"/>
      <c r="C248" s="30"/>
      <c r="D248" s="26"/>
      <c r="E248" s="26" t="s">
        <v>46</v>
      </c>
      <c r="F248" s="30"/>
      <c r="G248" s="30"/>
      <c r="H248" s="32"/>
      <c r="I248" s="95"/>
      <c r="J248" s="123"/>
      <c r="K248" s="123"/>
      <c r="L248" s="123"/>
      <c r="M248" s="123"/>
      <c r="N248" s="145"/>
      <c r="O248" s="28"/>
      <c r="P248" s="28"/>
      <c r="Q248" s="123"/>
      <c r="R248" s="123"/>
      <c r="S248" s="28"/>
      <c r="T248" s="123"/>
      <c r="U248" s="123"/>
      <c r="V248" s="28"/>
      <c r="W248" s="123"/>
      <c r="X248" s="123"/>
      <c r="Y248" s="28"/>
      <c r="Z248" s="123"/>
      <c r="AA248" s="120">
        <f t="shared" si="179"/>
        <v>0</v>
      </c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15">
        <f t="shared" si="180"/>
        <v>0</v>
      </c>
      <c r="AM248" s="15">
        <f t="shared" si="181"/>
        <v>0</v>
      </c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</row>
    <row r="249" spans="1:64" hidden="1">
      <c r="A249" s="29"/>
      <c r="B249" s="30"/>
      <c r="C249" s="30"/>
      <c r="D249" s="26" t="s">
        <v>64</v>
      </c>
      <c r="E249" s="30"/>
      <c r="F249" s="30"/>
      <c r="G249" s="30"/>
      <c r="H249" s="32"/>
      <c r="I249" s="95"/>
      <c r="J249" s="123"/>
      <c r="K249" s="123"/>
      <c r="L249" s="123"/>
      <c r="M249" s="123"/>
      <c r="N249" s="145"/>
      <c r="O249" s="28"/>
      <c r="P249" s="28"/>
      <c r="Q249" s="123"/>
      <c r="R249" s="123"/>
      <c r="S249" s="28"/>
      <c r="T249" s="123"/>
      <c r="U249" s="123"/>
      <c r="V249" s="28"/>
      <c r="W249" s="123"/>
      <c r="X249" s="123"/>
      <c r="Y249" s="28"/>
      <c r="Z249" s="123"/>
      <c r="AA249" s="120">
        <f t="shared" si="179"/>
        <v>0</v>
      </c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15">
        <f t="shared" si="180"/>
        <v>0</v>
      </c>
      <c r="AM249" s="15">
        <f t="shared" si="181"/>
        <v>0</v>
      </c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</row>
    <row r="250" spans="1:64" hidden="1">
      <c r="A250" s="29"/>
      <c r="B250" s="30"/>
      <c r="C250" s="30"/>
      <c r="D250" s="30"/>
      <c r="E250" s="26" t="s">
        <v>48</v>
      </c>
      <c r="F250" s="30"/>
      <c r="G250" s="30"/>
      <c r="H250" s="32"/>
      <c r="I250" s="95"/>
      <c r="J250" s="123"/>
      <c r="K250" s="123"/>
      <c r="L250" s="123"/>
      <c r="M250" s="123"/>
      <c r="N250" s="145"/>
      <c r="O250" s="28"/>
      <c r="P250" s="28"/>
      <c r="Q250" s="123"/>
      <c r="R250" s="123"/>
      <c r="S250" s="28"/>
      <c r="T250" s="123"/>
      <c r="U250" s="123"/>
      <c r="V250" s="28"/>
      <c r="W250" s="123"/>
      <c r="X250" s="123"/>
      <c r="Y250" s="28"/>
      <c r="Z250" s="123"/>
      <c r="AA250" s="120">
        <f t="shared" si="179"/>
        <v>0</v>
      </c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15">
        <f t="shared" si="180"/>
        <v>0</v>
      </c>
      <c r="AM250" s="15">
        <f t="shared" si="181"/>
        <v>0</v>
      </c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</row>
    <row r="251" spans="1:64" hidden="1">
      <c r="A251" s="29"/>
      <c r="B251" s="30"/>
      <c r="C251" s="30"/>
      <c r="D251" s="30"/>
      <c r="E251" s="30"/>
      <c r="F251" s="26" t="s">
        <v>51</v>
      </c>
      <c r="G251" s="30"/>
      <c r="H251" s="32"/>
      <c r="I251" s="95"/>
      <c r="J251" s="123"/>
      <c r="K251" s="123"/>
      <c r="L251" s="123"/>
      <c r="M251" s="123"/>
      <c r="N251" s="145"/>
      <c r="O251" s="28"/>
      <c r="P251" s="28"/>
      <c r="Q251" s="123"/>
      <c r="R251" s="123"/>
      <c r="S251" s="28"/>
      <c r="T251" s="123"/>
      <c r="U251" s="123"/>
      <c r="V251" s="28"/>
      <c r="W251" s="123"/>
      <c r="X251" s="123"/>
      <c r="Y251" s="28"/>
      <c r="Z251" s="123"/>
      <c r="AA251" s="120">
        <f t="shared" si="179"/>
        <v>0</v>
      </c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15">
        <f t="shared" si="180"/>
        <v>0</v>
      </c>
      <c r="AM251" s="15">
        <f t="shared" si="181"/>
        <v>0</v>
      </c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</row>
    <row r="252" spans="1:64" hidden="1">
      <c r="A252" s="29"/>
      <c r="B252" s="30"/>
      <c r="C252" s="30"/>
      <c r="D252" s="30"/>
      <c r="E252" s="30"/>
      <c r="F252" s="30"/>
      <c r="G252" s="43"/>
      <c r="H252" s="44"/>
      <c r="I252" s="95"/>
      <c r="J252" s="123"/>
      <c r="K252" s="123"/>
      <c r="L252" s="123"/>
      <c r="M252" s="123"/>
      <c r="N252" s="145"/>
      <c r="O252" s="28"/>
      <c r="P252" s="28"/>
      <c r="Q252" s="123"/>
      <c r="R252" s="123"/>
      <c r="S252" s="28"/>
      <c r="T252" s="123"/>
      <c r="U252" s="123"/>
      <c r="V252" s="28"/>
      <c r="W252" s="123"/>
      <c r="X252" s="123"/>
      <c r="Y252" s="28"/>
      <c r="Z252" s="123"/>
      <c r="AA252" s="120">
        <f t="shared" si="179"/>
        <v>0</v>
      </c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15">
        <f t="shared" si="180"/>
        <v>0</v>
      </c>
      <c r="AM252" s="15">
        <f t="shared" si="181"/>
        <v>0</v>
      </c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</row>
    <row r="253" spans="1:64" s="16" customFormat="1" hidden="1">
      <c r="A253" s="55" t="s">
        <v>88</v>
      </c>
      <c r="B253" s="56"/>
      <c r="C253" s="56"/>
      <c r="D253" s="56"/>
      <c r="E253" s="56"/>
      <c r="F253" s="56"/>
      <c r="G253" s="56"/>
      <c r="H253" s="57"/>
      <c r="I253" s="96"/>
      <c r="J253" s="123"/>
      <c r="K253" s="123"/>
      <c r="L253" s="123"/>
      <c r="M253" s="123"/>
      <c r="N253" s="145"/>
      <c r="O253" s="28"/>
      <c r="P253" s="28"/>
      <c r="Q253" s="123"/>
      <c r="R253" s="123"/>
      <c r="S253" s="28"/>
      <c r="T253" s="123"/>
      <c r="U253" s="123"/>
      <c r="V253" s="28"/>
      <c r="W253" s="123"/>
      <c r="X253" s="123"/>
      <c r="Y253" s="28"/>
      <c r="Z253" s="123"/>
      <c r="AA253" s="120">
        <f t="shared" si="179"/>
        <v>0</v>
      </c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15">
        <f t="shared" si="180"/>
        <v>0</v>
      </c>
      <c r="AM253" s="15">
        <f t="shared" si="181"/>
        <v>0</v>
      </c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</row>
    <row r="254" spans="1:64" s="21" customFormat="1" hidden="1">
      <c r="A254" s="17"/>
      <c r="B254" s="58" t="s">
        <v>89</v>
      </c>
      <c r="C254" s="19"/>
      <c r="D254" s="19"/>
      <c r="E254" s="19"/>
      <c r="F254" s="19"/>
      <c r="G254" s="19"/>
      <c r="H254" s="20"/>
      <c r="I254" s="97"/>
      <c r="J254" s="123"/>
      <c r="K254" s="123"/>
      <c r="L254" s="123"/>
      <c r="M254" s="123"/>
      <c r="N254" s="145"/>
      <c r="O254" s="28"/>
      <c r="P254" s="28"/>
      <c r="Q254" s="123"/>
      <c r="R254" s="123"/>
      <c r="S254" s="28"/>
      <c r="T254" s="123"/>
      <c r="U254" s="123"/>
      <c r="V254" s="28"/>
      <c r="W254" s="123"/>
      <c r="X254" s="123"/>
      <c r="Y254" s="28"/>
      <c r="Z254" s="123"/>
      <c r="AA254" s="120">
        <f t="shared" si="179"/>
        <v>0</v>
      </c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15">
        <f t="shared" si="180"/>
        <v>0</v>
      </c>
      <c r="AM254" s="15">
        <f t="shared" si="181"/>
        <v>0</v>
      </c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</row>
    <row r="255" spans="1:64" s="7" customFormat="1" hidden="1">
      <c r="A255" s="22"/>
      <c r="B255" s="23"/>
      <c r="C255" s="23" t="s">
        <v>90</v>
      </c>
      <c r="D255" s="23"/>
      <c r="E255" s="23"/>
      <c r="F255" s="23"/>
      <c r="G255" s="23"/>
      <c r="H255" s="24"/>
      <c r="I255" s="91"/>
      <c r="J255" s="123"/>
      <c r="K255" s="123"/>
      <c r="L255" s="123"/>
      <c r="M255" s="123"/>
      <c r="N255" s="145"/>
      <c r="O255" s="28"/>
      <c r="P255" s="28"/>
      <c r="Q255" s="123"/>
      <c r="R255" s="123"/>
      <c r="S255" s="28"/>
      <c r="T255" s="123"/>
      <c r="U255" s="123"/>
      <c r="V255" s="28"/>
      <c r="W255" s="123"/>
      <c r="X255" s="123"/>
      <c r="Y255" s="28"/>
      <c r="Z255" s="123"/>
      <c r="AA255" s="120">
        <f t="shared" si="179"/>
        <v>0</v>
      </c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15">
        <f t="shared" si="180"/>
        <v>0</v>
      </c>
      <c r="AM255" s="15">
        <f t="shared" si="181"/>
        <v>0</v>
      </c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</row>
    <row r="256" spans="1:64" s="7" customFormat="1" hidden="1">
      <c r="A256" s="25"/>
      <c r="B256" s="26"/>
      <c r="C256" s="26"/>
      <c r="D256" s="26" t="s">
        <v>26</v>
      </c>
      <c r="E256" s="26"/>
      <c r="F256" s="26"/>
      <c r="G256" s="26"/>
      <c r="H256" s="27"/>
      <c r="I256" s="89"/>
      <c r="J256" s="123"/>
      <c r="K256" s="123"/>
      <c r="L256" s="123"/>
      <c r="M256" s="123"/>
      <c r="N256" s="145"/>
      <c r="O256" s="28"/>
      <c r="P256" s="28"/>
      <c r="Q256" s="123"/>
      <c r="R256" s="123"/>
      <c r="S256" s="28"/>
      <c r="T256" s="123"/>
      <c r="U256" s="123"/>
      <c r="V256" s="28"/>
      <c r="W256" s="123"/>
      <c r="X256" s="123"/>
      <c r="Y256" s="28"/>
      <c r="Z256" s="123"/>
      <c r="AA256" s="120">
        <f t="shared" si="179"/>
        <v>0</v>
      </c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15">
        <f t="shared" si="180"/>
        <v>0</v>
      </c>
      <c r="AM256" s="15">
        <f t="shared" si="181"/>
        <v>0</v>
      </c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</row>
    <row r="257" spans="1:64" s="7" customFormat="1" hidden="1">
      <c r="A257" s="25"/>
      <c r="B257" s="26"/>
      <c r="C257" s="26"/>
      <c r="D257" s="26"/>
      <c r="E257" s="26" t="s">
        <v>27</v>
      </c>
      <c r="F257" s="26"/>
      <c r="G257" s="26"/>
      <c r="H257" s="27"/>
      <c r="I257" s="89"/>
      <c r="J257" s="123"/>
      <c r="K257" s="123"/>
      <c r="L257" s="123"/>
      <c r="M257" s="123"/>
      <c r="N257" s="145"/>
      <c r="O257" s="28"/>
      <c r="P257" s="28"/>
      <c r="Q257" s="123"/>
      <c r="R257" s="123"/>
      <c r="S257" s="28"/>
      <c r="T257" s="123"/>
      <c r="U257" s="123"/>
      <c r="V257" s="28"/>
      <c r="W257" s="123"/>
      <c r="X257" s="123"/>
      <c r="Y257" s="28"/>
      <c r="Z257" s="123"/>
      <c r="AA257" s="120">
        <f t="shared" si="179"/>
        <v>0</v>
      </c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15">
        <f t="shared" si="180"/>
        <v>0</v>
      </c>
      <c r="AM257" s="15">
        <f t="shared" si="181"/>
        <v>0</v>
      </c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</row>
    <row r="258" spans="1:64" hidden="1">
      <c r="A258" s="29"/>
      <c r="B258" s="30"/>
      <c r="C258" s="30"/>
      <c r="D258" s="26"/>
      <c r="E258" s="26"/>
      <c r="F258" s="31" t="s">
        <v>28</v>
      </c>
      <c r="G258" s="30"/>
      <c r="H258" s="32"/>
      <c r="I258" s="89"/>
      <c r="J258" s="123"/>
      <c r="K258" s="123"/>
      <c r="L258" s="123"/>
      <c r="M258" s="123"/>
      <c r="N258" s="145"/>
      <c r="O258" s="28"/>
      <c r="P258" s="28"/>
      <c r="Q258" s="123"/>
      <c r="R258" s="123"/>
      <c r="S258" s="28"/>
      <c r="T258" s="123"/>
      <c r="U258" s="123"/>
      <c r="V258" s="28"/>
      <c r="W258" s="123"/>
      <c r="X258" s="123"/>
      <c r="Y258" s="28"/>
      <c r="Z258" s="123"/>
      <c r="AA258" s="120">
        <f t="shared" si="179"/>
        <v>0</v>
      </c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15">
        <f t="shared" si="180"/>
        <v>0</v>
      </c>
      <c r="AM258" s="15">
        <f t="shared" si="181"/>
        <v>0</v>
      </c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</row>
    <row r="259" spans="1:64" s="38" customFormat="1" hidden="1">
      <c r="A259" s="33"/>
      <c r="B259" s="34"/>
      <c r="C259" s="34"/>
      <c r="D259" s="35"/>
      <c r="E259" s="35"/>
      <c r="F259" s="39" t="s">
        <v>54</v>
      </c>
      <c r="G259" s="34"/>
      <c r="H259" s="37"/>
      <c r="I259" s="94"/>
      <c r="J259" s="123"/>
      <c r="K259" s="123"/>
      <c r="L259" s="123"/>
      <c r="M259" s="123"/>
      <c r="N259" s="145"/>
      <c r="O259" s="28"/>
      <c r="P259" s="28"/>
      <c r="Q259" s="123"/>
      <c r="R259" s="123"/>
      <c r="S259" s="28"/>
      <c r="T259" s="123"/>
      <c r="U259" s="123"/>
      <c r="V259" s="28"/>
      <c r="W259" s="123"/>
      <c r="X259" s="123"/>
      <c r="Y259" s="28"/>
      <c r="Z259" s="123"/>
      <c r="AA259" s="120">
        <f t="shared" si="179"/>
        <v>0</v>
      </c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15">
        <f t="shared" si="180"/>
        <v>0</v>
      </c>
      <c r="AM259" s="15">
        <f t="shared" si="181"/>
        <v>0</v>
      </c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</row>
    <row r="260" spans="1:64" hidden="1">
      <c r="A260" s="29"/>
      <c r="B260" s="30"/>
      <c r="C260" s="30"/>
      <c r="D260" s="26"/>
      <c r="E260" s="26"/>
      <c r="F260" s="31" t="s">
        <v>29</v>
      </c>
      <c r="G260" s="30"/>
      <c r="H260" s="32"/>
      <c r="I260" s="95"/>
      <c r="J260" s="123"/>
      <c r="K260" s="123"/>
      <c r="L260" s="123"/>
      <c r="M260" s="123"/>
      <c r="N260" s="145"/>
      <c r="O260" s="28"/>
      <c r="P260" s="28"/>
      <c r="Q260" s="123"/>
      <c r="R260" s="123"/>
      <c r="S260" s="28"/>
      <c r="T260" s="123"/>
      <c r="U260" s="123"/>
      <c r="V260" s="28"/>
      <c r="W260" s="123"/>
      <c r="X260" s="123"/>
      <c r="Y260" s="28"/>
      <c r="Z260" s="123"/>
      <c r="AA260" s="120">
        <f t="shared" si="179"/>
        <v>0</v>
      </c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15">
        <f t="shared" si="180"/>
        <v>0</v>
      </c>
      <c r="AM260" s="15">
        <f t="shared" si="181"/>
        <v>0</v>
      </c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</row>
    <row r="261" spans="1:64" s="38" customFormat="1" hidden="1">
      <c r="A261" s="33"/>
      <c r="B261" s="34"/>
      <c r="C261" s="34"/>
      <c r="D261" s="35"/>
      <c r="E261" s="35"/>
      <c r="F261" s="39"/>
      <c r="G261" s="34"/>
      <c r="H261" s="37" t="s">
        <v>54</v>
      </c>
      <c r="I261" s="94"/>
      <c r="J261" s="123"/>
      <c r="K261" s="123"/>
      <c r="L261" s="123"/>
      <c r="M261" s="123"/>
      <c r="N261" s="145"/>
      <c r="O261" s="28"/>
      <c r="P261" s="28"/>
      <c r="Q261" s="123"/>
      <c r="R261" s="123"/>
      <c r="S261" s="28"/>
      <c r="T261" s="123"/>
      <c r="U261" s="123"/>
      <c r="V261" s="28"/>
      <c r="W261" s="123"/>
      <c r="X261" s="123"/>
      <c r="Y261" s="28"/>
      <c r="Z261" s="123"/>
      <c r="AA261" s="120">
        <f t="shared" si="179"/>
        <v>0</v>
      </c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15">
        <f t="shared" si="180"/>
        <v>0</v>
      </c>
      <c r="AM261" s="15">
        <f t="shared" si="181"/>
        <v>0</v>
      </c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</row>
    <row r="262" spans="1:64" hidden="1">
      <c r="A262" s="29"/>
      <c r="B262" s="30"/>
      <c r="C262" s="30"/>
      <c r="D262" s="26"/>
      <c r="E262" s="26" t="s">
        <v>30</v>
      </c>
      <c r="F262" s="31"/>
      <c r="G262" s="30"/>
      <c r="H262" s="32"/>
      <c r="I262" s="95"/>
      <c r="J262" s="123"/>
      <c r="K262" s="123"/>
      <c r="L262" s="123"/>
      <c r="M262" s="123"/>
      <c r="N262" s="145"/>
      <c r="O262" s="28"/>
      <c r="P262" s="28"/>
      <c r="Q262" s="123"/>
      <c r="R262" s="123"/>
      <c r="S262" s="28"/>
      <c r="T262" s="123"/>
      <c r="U262" s="123"/>
      <c r="V262" s="28"/>
      <c r="W262" s="123"/>
      <c r="X262" s="123"/>
      <c r="Y262" s="28"/>
      <c r="Z262" s="123"/>
      <c r="AA262" s="120">
        <f t="shared" si="179"/>
        <v>0</v>
      </c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15">
        <f t="shared" si="180"/>
        <v>0</v>
      </c>
      <c r="AM262" s="15">
        <f t="shared" si="181"/>
        <v>0</v>
      </c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</row>
    <row r="263" spans="1:64" hidden="1">
      <c r="A263" s="29"/>
      <c r="B263" s="30"/>
      <c r="C263" s="30"/>
      <c r="D263" s="26"/>
      <c r="E263" s="26"/>
      <c r="F263" s="39"/>
      <c r="G263" s="30"/>
      <c r="H263" s="37" t="s">
        <v>54</v>
      </c>
      <c r="I263" s="95"/>
      <c r="J263" s="123"/>
      <c r="K263" s="123"/>
      <c r="L263" s="123"/>
      <c r="M263" s="123"/>
      <c r="N263" s="145"/>
      <c r="O263" s="28"/>
      <c r="P263" s="28"/>
      <c r="Q263" s="123"/>
      <c r="R263" s="123"/>
      <c r="S263" s="28"/>
      <c r="T263" s="123"/>
      <c r="U263" s="123"/>
      <c r="V263" s="28"/>
      <c r="W263" s="123"/>
      <c r="X263" s="123"/>
      <c r="Y263" s="28"/>
      <c r="Z263" s="123"/>
      <c r="AA263" s="120">
        <f t="shared" si="179"/>
        <v>0</v>
      </c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15">
        <f t="shared" si="180"/>
        <v>0</v>
      </c>
      <c r="AM263" s="15">
        <f t="shared" si="181"/>
        <v>0</v>
      </c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</row>
    <row r="264" spans="1:64" s="7" customFormat="1" hidden="1">
      <c r="A264" s="25"/>
      <c r="B264" s="26"/>
      <c r="C264" s="26"/>
      <c r="D264" s="26" t="s">
        <v>31</v>
      </c>
      <c r="E264" s="26"/>
      <c r="F264" s="26"/>
      <c r="G264" s="26"/>
      <c r="H264" s="27"/>
      <c r="I264" s="95"/>
      <c r="J264" s="123"/>
      <c r="K264" s="123"/>
      <c r="L264" s="123"/>
      <c r="M264" s="123"/>
      <c r="N264" s="145"/>
      <c r="O264" s="28"/>
      <c r="P264" s="28"/>
      <c r="Q264" s="123"/>
      <c r="R264" s="123"/>
      <c r="S264" s="28"/>
      <c r="T264" s="123"/>
      <c r="U264" s="123"/>
      <c r="V264" s="28"/>
      <c r="W264" s="123"/>
      <c r="X264" s="123"/>
      <c r="Y264" s="28"/>
      <c r="Z264" s="123"/>
      <c r="AA264" s="120">
        <f t="shared" si="179"/>
        <v>0</v>
      </c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15">
        <f t="shared" si="180"/>
        <v>0</v>
      </c>
      <c r="AM264" s="15">
        <f t="shared" si="181"/>
        <v>0</v>
      </c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</row>
    <row r="265" spans="1:64" s="7" customFormat="1" hidden="1">
      <c r="A265" s="25"/>
      <c r="B265" s="26"/>
      <c r="C265" s="26"/>
      <c r="D265" s="26"/>
      <c r="E265" s="26" t="s">
        <v>32</v>
      </c>
      <c r="F265" s="26"/>
      <c r="G265" s="26"/>
      <c r="H265" s="27"/>
      <c r="I265" s="95"/>
      <c r="J265" s="123"/>
      <c r="K265" s="123"/>
      <c r="L265" s="123"/>
      <c r="M265" s="123"/>
      <c r="N265" s="145"/>
      <c r="O265" s="28"/>
      <c r="P265" s="28"/>
      <c r="Q265" s="123"/>
      <c r="R265" s="123"/>
      <c r="S265" s="28"/>
      <c r="T265" s="123"/>
      <c r="U265" s="123"/>
      <c r="V265" s="28"/>
      <c r="W265" s="123"/>
      <c r="X265" s="123"/>
      <c r="Y265" s="28"/>
      <c r="Z265" s="123"/>
      <c r="AA265" s="120">
        <f t="shared" si="179"/>
        <v>0</v>
      </c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15">
        <f t="shared" si="180"/>
        <v>0</v>
      </c>
      <c r="AM265" s="15">
        <f t="shared" si="181"/>
        <v>0</v>
      </c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</row>
    <row r="266" spans="1:64" s="7" customFormat="1" hidden="1">
      <c r="A266" s="25"/>
      <c r="B266" s="26"/>
      <c r="C266" s="26"/>
      <c r="D266" s="26"/>
      <c r="E266" s="26"/>
      <c r="F266" s="26" t="s">
        <v>33</v>
      </c>
      <c r="G266" s="26"/>
      <c r="H266" s="27"/>
      <c r="I266" s="95"/>
      <c r="J266" s="123"/>
      <c r="K266" s="123"/>
      <c r="L266" s="123"/>
      <c r="M266" s="123"/>
      <c r="N266" s="145"/>
      <c r="O266" s="28"/>
      <c r="P266" s="28"/>
      <c r="Q266" s="123"/>
      <c r="R266" s="123"/>
      <c r="S266" s="28"/>
      <c r="T266" s="123"/>
      <c r="U266" s="123"/>
      <c r="V266" s="28"/>
      <c r="W266" s="123"/>
      <c r="X266" s="123"/>
      <c r="Y266" s="28"/>
      <c r="Z266" s="123"/>
      <c r="AA266" s="120">
        <f t="shared" si="179"/>
        <v>0</v>
      </c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15">
        <f t="shared" si="180"/>
        <v>0</v>
      </c>
      <c r="AM266" s="15">
        <f t="shared" si="181"/>
        <v>0</v>
      </c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</row>
    <row r="267" spans="1:64" hidden="1">
      <c r="A267" s="29"/>
      <c r="B267" s="30"/>
      <c r="C267" s="30"/>
      <c r="D267" s="26"/>
      <c r="E267" s="30"/>
      <c r="F267" s="39"/>
      <c r="G267" s="30"/>
      <c r="H267" s="37" t="s">
        <v>54</v>
      </c>
      <c r="I267" s="95"/>
      <c r="J267" s="123"/>
      <c r="K267" s="123"/>
      <c r="L267" s="123"/>
      <c r="M267" s="123"/>
      <c r="N267" s="145"/>
      <c r="O267" s="28"/>
      <c r="P267" s="28"/>
      <c r="Q267" s="123"/>
      <c r="R267" s="123"/>
      <c r="S267" s="28"/>
      <c r="T267" s="123"/>
      <c r="U267" s="123"/>
      <c r="V267" s="28"/>
      <c r="W267" s="123"/>
      <c r="X267" s="123"/>
      <c r="Y267" s="28"/>
      <c r="Z267" s="123"/>
      <c r="AA267" s="120">
        <f t="shared" si="179"/>
        <v>0</v>
      </c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15">
        <f t="shared" si="180"/>
        <v>0</v>
      </c>
      <c r="AM267" s="15">
        <f t="shared" si="181"/>
        <v>0</v>
      </c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</row>
    <row r="268" spans="1:64" hidden="1">
      <c r="A268" s="29"/>
      <c r="B268" s="30"/>
      <c r="C268" s="30"/>
      <c r="D268" s="26"/>
      <c r="E268" s="30"/>
      <c r="F268" s="26" t="s">
        <v>34</v>
      </c>
      <c r="G268" s="30"/>
      <c r="H268" s="32"/>
      <c r="I268" s="95"/>
      <c r="J268" s="123"/>
      <c r="K268" s="123"/>
      <c r="L268" s="123"/>
      <c r="M268" s="123"/>
      <c r="N268" s="145"/>
      <c r="O268" s="28"/>
      <c r="P268" s="28"/>
      <c r="Q268" s="123"/>
      <c r="R268" s="123"/>
      <c r="S268" s="28"/>
      <c r="T268" s="123"/>
      <c r="U268" s="123"/>
      <c r="V268" s="28"/>
      <c r="W268" s="123"/>
      <c r="X268" s="123"/>
      <c r="Y268" s="28"/>
      <c r="Z268" s="123"/>
      <c r="AA268" s="120">
        <f t="shared" si="179"/>
        <v>0</v>
      </c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15">
        <f t="shared" si="180"/>
        <v>0</v>
      </c>
      <c r="AM268" s="15">
        <f t="shared" si="181"/>
        <v>0</v>
      </c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</row>
    <row r="269" spans="1:64" hidden="1">
      <c r="A269" s="29"/>
      <c r="B269" s="30"/>
      <c r="C269" s="30"/>
      <c r="D269" s="26"/>
      <c r="E269" s="30"/>
      <c r="F269" s="40"/>
      <c r="G269" s="39"/>
      <c r="H269" s="37" t="s">
        <v>54</v>
      </c>
      <c r="I269" s="95"/>
      <c r="J269" s="123"/>
      <c r="K269" s="123"/>
      <c r="L269" s="123"/>
      <c r="M269" s="123"/>
      <c r="N269" s="145"/>
      <c r="O269" s="28"/>
      <c r="P269" s="28"/>
      <c r="Q269" s="123"/>
      <c r="R269" s="123"/>
      <c r="S269" s="28"/>
      <c r="T269" s="123"/>
      <c r="U269" s="123"/>
      <c r="V269" s="28"/>
      <c r="W269" s="123"/>
      <c r="X269" s="123"/>
      <c r="Y269" s="28"/>
      <c r="Z269" s="123"/>
      <c r="AA269" s="120">
        <f t="shared" ref="AA269:AA332" si="182">SUM(R269,U269,X269)</f>
        <v>0</v>
      </c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15">
        <f t="shared" ref="AL269:AL332" si="183">SUM(AC269,AF269,AI269)</f>
        <v>0</v>
      </c>
      <c r="AM269" s="15">
        <f t="shared" ref="AM269:AM332" si="184">SUM(AD269,AG269,AJ269)</f>
        <v>0</v>
      </c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</row>
    <row r="270" spans="1:64" hidden="1">
      <c r="A270" s="29"/>
      <c r="B270" s="30"/>
      <c r="C270" s="30"/>
      <c r="D270" s="26"/>
      <c r="E270" s="30"/>
      <c r="F270" s="26" t="s">
        <v>35</v>
      </c>
      <c r="G270" s="30"/>
      <c r="H270" s="32"/>
      <c r="I270" s="95"/>
      <c r="J270" s="123"/>
      <c r="K270" s="123"/>
      <c r="L270" s="123"/>
      <c r="M270" s="123"/>
      <c r="N270" s="145"/>
      <c r="O270" s="28"/>
      <c r="P270" s="28"/>
      <c r="Q270" s="123"/>
      <c r="R270" s="123"/>
      <c r="S270" s="28"/>
      <c r="T270" s="123"/>
      <c r="U270" s="123"/>
      <c r="V270" s="28"/>
      <c r="W270" s="123"/>
      <c r="X270" s="123"/>
      <c r="Y270" s="28"/>
      <c r="Z270" s="123"/>
      <c r="AA270" s="120">
        <f t="shared" si="182"/>
        <v>0</v>
      </c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15">
        <f t="shared" si="183"/>
        <v>0</v>
      </c>
      <c r="AM270" s="15">
        <f t="shared" si="184"/>
        <v>0</v>
      </c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</row>
    <row r="271" spans="1:64" hidden="1">
      <c r="A271" s="29"/>
      <c r="B271" s="30"/>
      <c r="C271" s="30"/>
      <c r="D271" s="30"/>
      <c r="E271" s="30"/>
      <c r="F271" s="39"/>
      <c r="G271" s="30"/>
      <c r="H271" s="37" t="s">
        <v>54</v>
      </c>
      <c r="I271" s="95"/>
      <c r="J271" s="123"/>
      <c r="K271" s="123"/>
      <c r="L271" s="123"/>
      <c r="M271" s="123"/>
      <c r="N271" s="145"/>
      <c r="O271" s="28"/>
      <c r="P271" s="28"/>
      <c r="Q271" s="123"/>
      <c r="R271" s="123"/>
      <c r="S271" s="28"/>
      <c r="T271" s="123"/>
      <c r="U271" s="123"/>
      <c r="V271" s="28"/>
      <c r="W271" s="123"/>
      <c r="X271" s="123"/>
      <c r="Y271" s="28"/>
      <c r="Z271" s="123"/>
      <c r="AA271" s="120">
        <f t="shared" si="182"/>
        <v>0</v>
      </c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15">
        <f t="shared" si="183"/>
        <v>0</v>
      </c>
      <c r="AM271" s="15">
        <f t="shared" si="184"/>
        <v>0</v>
      </c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</row>
    <row r="272" spans="1:64" hidden="1">
      <c r="A272" s="29"/>
      <c r="B272" s="30"/>
      <c r="C272" s="30"/>
      <c r="D272" s="26"/>
      <c r="E272" s="26" t="s">
        <v>36</v>
      </c>
      <c r="F272" s="26"/>
      <c r="G272" s="30"/>
      <c r="H272" s="32"/>
      <c r="I272" s="95"/>
      <c r="J272" s="123"/>
      <c r="K272" s="123"/>
      <c r="L272" s="123"/>
      <c r="M272" s="123"/>
      <c r="N272" s="145"/>
      <c r="O272" s="28"/>
      <c r="P272" s="28"/>
      <c r="Q272" s="123"/>
      <c r="R272" s="123"/>
      <c r="S272" s="28"/>
      <c r="T272" s="123"/>
      <c r="U272" s="123"/>
      <c r="V272" s="28"/>
      <c r="W272" s="123"/>
      <c r="X272" s="123"/>
      <c r="Y272" s="28"/>
      <c r="Z272" s="123"/>
      <c r="AA272" s="120">
        <f t="shared" si="182"/>
        <v>0</v>
      </c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15">
        <f t="shared" si="183"/>
        <v>0</v>
      </c>
      <c r="AM272" s="15">
        <f t="shared" si="184"/>
        <v>0</v>
      </c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</row>
    <row r="273" spans="1:64" hidden="1">
      <c r="A273" s="29"/>
      <c r="B273" s="30"/>
      <c r="C273" s="30"/>
      <c r="D273" s="26"/>
      <c r="E273" s="40" t="s">
        <v>37</v>
      </c>
      <c r="F273" s="26"/>
      <c r="G273" s="30"/>
      <c r="H273" s="32"/>
      <c r="I273" s="95"/>
      <c r="J273" s="123"/>
      <c r="K273" s="123"/>
      <c r="L273" s="123"/>
      <c r="M273" s="123"/>
      <c r="N273" s="145"/>
      <c r="O273" s="28"/>
      <c r="P273" s="28"/>
      <c r="Q273" s="123"/>
      <c r="R273" s="123"/>
      <c r="S273" s="28"/>
      <c r="T273" s="123"/>
      <c r="U273" s="123"/>
      <c r="V273" s="28"/>
      <c r="W273" s="123"/>
      <c r="X273" s="123"/>
      <c r="Y273" s="28"/>
      <c r="Z273" s="123"/>
      <c r="AA273" s="120">
        <f t="shared" si="182"/>
        <v>0</v>
      </c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15">
        <f t="shared" si="183"/>
        <v>0</v>
      </c>
      <c r="AM273" s="15">
        <f t="shared" si="184"/>
        <v>0</v>
      </c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</row>
    <row r="274" spans="1:64" hidden="1">
      <c r="A274" s="29"/>
      <c r="B274" s="30"/>
      <c r="C274" s="30"/>
      <c r="D274" s="26"/>
      <c r="E274" s="40" t="s">
        <v>38</v>
      </c>
      <c r="F274" s="26"/>
      <c r="G274" s="30"/>
      <c r="H274" s="32"/>
      <c r="I274" s="95"/>
      <c r="J274" s="123"/>
      <c r="K274" s="123"/>
      <c r="L274" s="123"/>
      <c r="M274" s="123"/>
      <c r="N274" s="145"/>
      <c r="O274" s="28"/>
      <c r="P274" s="28"/>
      <c r="Q274" s="123"/>
      <c r="R274" s="123"/>
      <c r="S274" s="28"/>
      <c r="T274" s="123"/>
      <c r="U274" s="123"/>
      <c r="V274" s="28"/>
      <c r="W274" s="123"/>
      <c r="X274" s="123"/>
      <c r="Y274" s="28"/>
      <c r="Z274" s="123"/>
      <c r="AA274" s="120">
        <f t="shared" si="182"/>
        <v>0</v>
      </c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15">
        <f t="shared" si="183"/>
        <v>0</v>
      </c>
      <c r="AM274" s="15">
        <f t="shared" si="184"/>
        <v>0</v>
      </c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</row>
    <row r="275" spans="1:64" hidden="1">
      <c r="A275" s="29"/>
      <c r="B275" s="30"/>
      <c r="C275" s="30"/>
      <c r="D275" s="26"/>
      <c r="E275" s="40" t="s">
        <v>39</v>
      </c>
      <c r="F275" s="26"/>
      <c r="G275" s="30"/>
      <c r="H275" s="32"/>
      <c r="I275" s="95"/>
      <c r="J275" s="123"/>
      <c r="K275" s="123"/>
      <c r="L275" s="123"/>
      <c r="M275" s="123"/>
      <c r="N275" s="145"/>
      <c r="O275" s="28"/>
      <c r="P275" s="28"/>
      <c r="Q275" s="123"/>
      <c r="R275" s="123"/>
      <c r="S275" s="28"/>
      <c r="T275" s="123"/>
      <c r="U275" s="123"/>
      <c r="V275" s="28"/>
      <c r="W275" s="123"/>
      <c r="X275" s="123"/>
      <c r="Y275" s="28"/>
      <c r="Z275" s="123"/>
      <c r="AA275" s="120">
        <f t="shared" si="182"/>
        <v>0</v>
      </c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15">
        <f t="shared" si="183"/>
        <v>0</v>
      </c>
      <c r="AM275" s="15">
        <f t="shared" si="184"/>
        <v>0</v>
      </c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</row>
    <row r="276" spans="1:64" hidden="1">
      <c r="A276" s="29"/>
      <c r="B276" s="30"/>
      <c r="C276" s="30"/>
      <c r="D276" s="26"/>
      <c r="E276" s="30"/>
      <c r="F276" s="41" t="s">
        <v>40</v>
      </c>
      <c r="G276" s="30"/>
      <c r="H276" s="32"/>
      <c r="I276" s="95"/>
      <c r="J276" s="123"/>
      <c r="K276" s="123"/>
      <c r="L276" s="123"/>
      <c r="M276" s="123"/>
      <c r="N276" s="145"/>
      <c r="O276" s="28"/>
      <c r="P276" s="28"/>
      <c r="Q276" s="123"/>
      <c r="R276" s="123"/>
      <c r="S276" s="28"/>
      <c r="T276" s="123"/>
      <c r="U276" s="123"/>
      <c r="V276" s="28"/>
      <c r="W276" s="123"/>
      <c r="X276" s="123"/>
      <c r="Y276" s="28"/>
      <c r="Z276" s="123"/>
      <c r="AA276" s="120">
        <f t="shared" si="182"/>
        <v>0</v>
      </c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15">
        <f t="shared" si="183"/>
        <v>0</v>
      </c>
      <c r="AM276" s="15">
        <f t="shared" si="184"/>
        <v>0</v>
      </c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</row>
    <row r="277" spans="1:64" hidden="1">
      <c r="A277" s="29"/>
      <c r="B277" s="30"/>
      <c r="C277" s="30"/>
      <c r="D277" s="26"/>
      <c r="E277" s="30"/>
      <c r="F277" s="39"/>
      <c r="G277" s="30"/>
      <c r="H277" s="37" t="s">
        <v>54</v>
      </c>
      <c r="I277" s="95"/>
      <c r="J277" s="123"/>
      <c r="K277" s="123"/>
      <c r="L277" s="123"/>
      <c r="M277" s="123"/>
      <c r="N277" s="145"/>
      <c r="O277" s="28"/>
      <c r="P277" s="28"/>
      <c r="Q277" s="123"/>
      <c r="R277" s="123"/>
      <c r="S277" s="28"/>
      <c r="T277" s="123"/>
      <c r="U277" s="123"/>
      <c r="V277" s="28"/>
      <c r="W277" s="123"/>
      <c r="X277" s="123"/>
      <c r="Y277" s="28"/>
      <c r="Z277" s="123"/>
      <c r="AA277" s="120">
        <f t="shared" si="182"/>
        <v>0</v>
      </c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15">
        <f t="shared" si="183"/>
        <v>0</v>
      </c>
      <c r="AM277" s="15">
        <f t="shared" si="184"/>
        <v>0</v>
      </c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</row>
    <row r="278" spans="1:64" hidden="1">
      <c r="A278" s="29"/>
      <c r="B278" s="30"/>
      <c r="C278" s="30"/>
      <c r="D278" s="26" t="s">
        <v>41</v>
      </c>
      <c r="E278" s="30"/>
      <c r="F278" s="30"/>
      <c r="G278" s="30"/>
      <c r="H278" s="32"/>
      <c r="I278" s="95"/>
      <c r="J278" s="123"/>
      <c r="K278" s="123"/>
      <c r="L278" s="123"/>
      <c r="M278" s="123"/>
      <c r="N278" s="145"/>
      <c r="O278" s="28"/>
      <c r="P278" s="28"/>
      <c r="Q278" s="123"/>
      <c r="R278" s="123"/>
      <c r="S278" s="28"/>
      <c r="T278" s="123"/>
      <c r="U278" s="123"/>
      <c r="V278" s="28"/>
      <c r="W278" s="123"/>
      <c r="X278" s="123"/>
      <c r="Y278" s="28"/>
      <c r="Z278" s="123"/>
      <c r="AA278" s="120">
        <f t="shared" si="182"/>
        <v>0</v>
      </c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15">
        <f t="shared" si="183"/>
        <v>0</v>
      </c>
      <c r="AM278" s="15">
        <f t="shared" si="184"/>
        <v>0</v>
      </c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</row>
    <row r="279" spans="1:64" hidden="1">
      <c r="A279" s="29"/>
      <c r="B279" s="30"/>
      <c r="C279" s="30"/>
      <c r="D279" s="26"/>
      <c r="E279" s="26" t="s">
        <v>42</v>
      </c>
      <c r="F279" s="30"/>
      <c r="G279" s="30"/>
      <c r="H279" s="32"/>
      <c r="I279" s="95"/>
      <c r="J279" s="123"/>
      <c r="K279" s="123"/>
      <c r="L279" s="123"/>
      <c r="M279" s="123"/>
      <c r="N279" s="145"/>
      <c r="O279" s="28"/>
      <c r="P279" s="28"/>
      <c r="Q279" s="123"/>
      <c r="R279" s="123"/>
      <c r="S279" s="28"/>
      <c r="T279" s="123"/>
      <c r="U279" s="123"/>
      <c r="V279" s="28"/>
      <c r="W279" s="123"/>
      <c r="X279" s="123"/>
      <c r="Y279" s="28"/>
      <c r="Z279" s="123"/>
      <c r="AA279" s="120">
        <f t="shared" si="182"/>
        <v>0</v>
      </c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15">
        <f t="shared" si="183"/>
        <v>0</v>
      </c>
      <c r="AM279" s="15">
        <f t="shared" si="184"/>
        <v>0</v>
      </c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</row>
    <row r="280" spans="1:64" hidden="1">
      <c r="A280" s="29"/>
      <c r="B280" s="30"/>
      <c r="C280" s="30"/>
      <c r="D280" s="26"/>
      <c r="E280" s="30"/>
      <c r="F280" s="26" t="s">
        <v>43</v>
      </c>
      <c r="G280" s="30"/>
      <c r="H280" s="32"/>
      <c r="I280" s="95"/>
      <c r="J280" s="123"/>
      <c r="K280" s="123"/>
      <c r="L280" s="123"/>
      <c r="M280" s="123"/>
      <c r="N280" s="145"/>
      <c r="O280" s="28"/>
      <c r="P280" s="28"/>
      <c r="Q280" s="123"/>
      <c r="R280" s="123"/>
      <c r="S280" s="28"/>
      <c r="T280" s="123"/>
      <c r="U280" s="123"/>
      <c r="V280" s="28"/>
      <c r="W280" s="123"/>
      <c r="X280" s="123"/>
      <c r="Y280" s="28"/>
      <c r="Z280" s="123"/>
      <c r="AA280" s="120">
        <f t="shared" si="182"/>
        <v>0</v>
      </c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15">
        <f t="shared" si="183"/>
        <v>0</v>
      </c>
      <c r="AM280" s="15">
        <f t="shared" si="184"/>
        <v>0</v>
      </c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</row>
    <row r="281" spans="1:64" hidden="1">
      <c r="A281" s="29"/>
      <c r="B281" s="30"/>
      <c r="C281" s="30"/>
      <c r="D281" s="30"/>
      <c r="E281" s="30"/>
      <c r="F281" s="30"/>
      <c r="G281" s="30"/>
      <c r="H281" s="37" t="s">
        <v>54</v>
      </c>
      <c r="I281" s="95"/>
      <c r="J281" s="123"/>
      <c r="K281" s="123"/>
      <c r="L281" s="123"/>
      <c r="M281" s="123"/>
      <c r="N281" s="145"/>
      <c r="O281" s="28"/>
      <c r="P281" s="28"/>
      <c r="Q281" s="123"/>
      <c r="R281" s="123"/>
      <c r="S281" s="28"/>
      <c r="T281" s="123"/>
      <c r="U281" s="123"/>
      <c r="V281" s="28"/>
      <c r="W281" s="123"/>
      <c r="X281" s="123"/>
      <c r="Y281" s="28"/>
      <c r="Z281" s="123"/>
      <c r="AA281" s="120">
        <f t="shared" si="182"/>
        <v>0</v>
      </c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15">
        <f t="shared" si="183"/>
        <v>0</v>
      </c>
      <c r="AM281" s="15">
        <f t="shared" si="184"/>
        <v>0</v>
      </c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</row>
    <row r="282" spans="1:64" hidden="1">
      <c r="A282" s="29"/>
      <c r="B282" s="30"/>
      <c r="C282" s="30"/>
      <c r="D282" s="26"/>
      <c r="E282" s="30"/>
      <c r="F282" s="26" t="s">
        <v>44</v>
      </c>
      <c r="G282" s="30"/>
      <c r="H282" s="32"/>
      <c r="I282" s="95"/>
      <c r="J282" s="123"/>
      <c r="K282" s="123"/>
      <c r="L282" s="123"/>
      <c r="M282" s="123"/>
      <c r="N282" s="145"/>
      <c r="O282" s="28"/>
      <c r="P282" s="28"/>
      <c r="Q282" s="123"/>
      <c r="R282" s="123"/>
      <c r="S282" s="28"/>
      <c r="T282" s="123"/>
      <c r="U282" s="123"/>
      <c r="V282" s="28"/>
      <c r="W282" s="123"/>
      <c r="X282" s="123"/>
      <c r="Y282" s="28"/>
      <c r="Z282" s="123"/>
      <c r="AA282" s="120">
        <f t="shared" si="182"/>
        <v>0</v>
      </c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15">
        <f t="shared" si="183"/>
        <v>0</v>
      </c>
      <c r="AM282" s="15">
        <f t="shared" si="184"/>
        <v>0</v>
      </c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</row>
    <row r="283" spans="1:64" hidden="1">
      <c r="A283" s="29"/>
      <c r="B283" s="30"/>
      <c r="C283" s="30"/>
      <c r="D283" s="30"/>
      <c r="E283" s="30"/>
      <c r="F283" s="30"/>
      <c r="G283" s="30"/>
      <c r="H283" s="37" t="s">
        <v>54</v>
      </c>
      <c r="I283" s="95"/>
      <c r="J283" s="123"/>
      <c r="K283" s="123"/>
      <c r="L283" s="123"/>
      <c r="M283" s="123"/>
      <c r="N283" s="145"/>
      <c r="O283" s="28"/>
      <c r="P283" s="28"/>
      <c r="Q283" s="123"/>
      <c r="R283" s="123"/>
      <c r="S283" s="28"/>
      <c r="T283" s="123"/>
      <c r="U283" s="123"/>
      <c r="V283" s="28"/>
      <c r="W283" s="123"/>
      <c r="X283" s="123"/>
      <c r="Y283" s="28"/>
      <c r="Z283" s="123"/>
      <c r="AA283" s="120">
        <f t="shared" si="182"/>
        <v>0</v>
      </c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15">
        <f t="shared" si="183"/>
        <v>0</v>
      </c>
      <c r="AM283" s="15">
        <f t="shared" si="184"/>
        <v>0</v>
      </c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</row>
    <row r="284" spans="1:64" hidden="1">
      <c r="A284" s="29"/>
      <c r="B284" s="30"/>
      <c r="C284" s="30"/>
      <c r="D284" s="26" t="s">
        <v>45</v>
      </c>
      <c r="E284" s="30"/>
      <c r="F284" s="30"/>
      <c r="G284" s="30"/>
      <c r="H284" s="32"/>
      <c r="I284" s="95"/>
      <c r="J284" s="123"/>
      <c r="K284" s="123"/>
      <c r="L284" s="123"/>
      <c r="M284" s="123"/>
      <c r="N284" s="145"/>
      <c r="O284" s="28"/>
      <c r="P284" s="28"/>
      <c r="Q284" s="123"/>
      <c r="R284" s="123"/>
      <c r="S284" s="28"/>
      <c r="T284" s="123"/>
      <c r="U284" s="123"/>
      <c r="V284" s="28"/>
      <c r="W284" s="123"/>
      <c r="X284" s="123"/>
      <c r="Y284" s="28"/>
      <c r="Z284" s="123"/>
      <c r="AA284" s="120">
        <f t="shared" si="182"/>
        <v>0</v>
      </c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15">
        <f t="shared" si="183"/>
        <v>0</v>
      </c>
      <c r="AM284" s="15">
        <f t="shared" si="184"/>
        <v>0</v>
      </c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</row>
    <row r="285" spans="1:64" hidden="1">
      <c r="A285" s="29"/>
      <c r="B285" s="30"/>
      <c r="C285" s="30"/>
      <c r="D285" s="26"/>
      <c r="E285" s="26" t="s">
        <v>46</v>
      </c>
      <c r="F285" s="30"/>
      <c r="G285" s="30"/>
      <c r="H285" s="32"/>
      <c r="I285" s="95"/>
      <c r="J285" s="123"/>
      <c r="K285" s="123"/>
      <c r="L285" s="123"/>
      <c r="M285" s="123"/>
      <c r="N285" s="145"/>
      <c r="O285" s="28"/>
      <c r="P285" s="28"/>
      <c r="Q285" s="123"/>
      <c r="R285" s="123"/>
      <c r="S285" s="28"/>
      <c r="T285" s="123"/>
      <c r="U285" s="123"/>
      <c r="V285" s="28"/>
      <c r="W285" s="123"/>
      <c r="X285" s="123"/>
      <c r="Y285" s="28"/>
      <c r="Z285" s="123"/>
      <c r="AA285" s="120">
        <f t="shared" si="182"/>
        <v>0</v>
      </c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15">
        <f t="shared" si="183"/>
        <v>0</v>
      </c>
      <c r="AM285" s="15">
        <f t="shared" si="184"/>
        <v>0</v>
      </c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</row>
    <row r="286" spans="1:64" hidden="1">
      <c r="A286" s="29"/>
      <c r="B286" s="30"/>
      <c r="C286" s="30"/>
      <c r="D286" s="26"/>
      <c r="E286" s="42"/>
      <c r="F286" s="30"/>
      <c r="G286" s="30"/>
      <c r="H286" s="37" t="s">
        <v>54</v>
      </c>
      <c r="I286" s="95"/>
      <c r="J286" s="123"/>
      <c r="K286" s="123"/>
      <c r="L286" s="123"/>
      <c r="M286" s="123"/>
      <c r="N286" s="145"/>
      <c r="O286" s="28"/>
      <c r="P286" s="28"/>
      <c r="Q286" s="123"/>
      <c r="R286" s="123"/>
      <c r="S286" s="28"/>
      <c r="T286" s="123"/>
      <c r="U286" s="123"/>
      <c r="V286" s="28"/>
      <c r="W286" s="123"/>
      <c r="X286" s="123"/>
      <c r="Y286" s="28"/>
      <c r="Z286" s="123"/>
      <c r="AA286" s="120">
        <f t="shared" si="182"/>
        <v>0</v>
      </c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15">
        <f t="shared" si="183"/>
        <v>0</v>
      </c>
      <c r="AM286" s="15">
        <f t="shared" si="184"/>
        <v>0</v>
      </c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</row>
    <row r="287" spans="1:64" hidden="1">
      <c r="A287" s="29"/>
      <c r="B287" s="30"/>
      <c r="C287" s="30"/>
      <c r="D287" s="26"/>
      <c r="E287" s="41" t="s">
        <v>47</v>
      </c>
      <c r="F287" s="42"/>
      <c r="G287" s="30"/>
      <c r="H287" s="32"/>
      <c r="I287" s="95"/>
      <c r="J287" s="123"/>
      <c r="K287" s="123"/>
      <c r="L287" s="123"/>
      <c r="M287" s="123"/>
      <c r="N287" s="145"/>
      <c r="O287" s="28"/>
      <c r="P287" s="28"/>
      <c r="Q287" s="123"/>
      <c r="R287" s="123"/>
      <c r="S287" s="28"/>
      <c r="T287" s="123"/>
      <c r="U287" s="123"/>
      <c r="V287" s="28"/>
      <c r="W287" s="123"/>
      <c r="X287" s="123"/>
      <c r="Y287" s="28"/>
      <c r="Z287" s="123"/>
      <c r="AA287" s="120">
        <f t="shared" si="182"/>
        <v>0</v>
      </c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15">
        <f t="shared" si="183"/>
        <v>0</v>
      </c>
      <c r="AM287" s="15">
        <f t="shared" si="184"/>
        <v>0</v>
      </c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</row>
    <row r="288" spans="1:64" hidden="1">
      <c r="A288" s="29"/>
      <c r="B288" s="30"/>
      <c r="C288" s="30"/>
      <c r="D288" s="26"/>
      <c r="E288" s="41"/>
      <c r="F288" s="42"/>
      <c r="G288" s="30"/>
      <c r="H288" s="37" t="s">
        <v>54</v>
      </c>
      <c r="I288" s="95"/>
      <c r="J288" s="123"/>
      <c r="K288" s="123"/>
      <c r="L288" s="123"/>
      <c r="M288" s="123"/>
      <c r="N288" s="145"/>
      <c r="O288" s="28"/>
      <c r="P288" s="28"/>
      <c r="Q288" s="123"/>
      <c r="R288" s="123"/>
      <c r="S288" s="28"/>
      <c r="T288" s="123"/>
      <c r="U288" s="123"/>
      <c r="V288" s="28"/>
      <c r="W288" s="123"/>
      <c r="X288" s="123"/>
      <c r="Y288" s="28"/>
      <c r="Z288" s="123"/>
      <c r="AA288" s="120">
        <f t="shared" si="182"/>
        <v>0</v>
      </c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15">
        <f t="shared" si="183"/>
        <v>0</v>
      </c>
      <c r="AM288" s="15">
        <f t="shared" si="184"/>
        <v>0</v>
      </c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</row>
    <row r="289" spans="1:64" hidden="1">
      <c r="A289" s="29"/>
      <c r="B289" s="30"/>
      <c r="C289" s="30"/>
      <c r="D289" s="26" t="s">
        <v>48</v>
      </c>
      <c r="E289" s="26"/>
      <c r="F289" s="26"/>
      <c r="G289" s="30"/>
      <c r="H289" s="32"/>
      <c r="I289" s="95"/>
      <c r="J289" s="123"/>
      <c r="K289" s="123"/>
      <c r="L289" s="123"/>
      <c r="M289" s="123"/>
      <c r="N289" s="145"/>
      <c r="O289" s="28"/>
      <c r="P289" s="28"/>
      <c r="Q289" s="123"/>
      <c r="R289" s="123"/>
      <c r="S289" s="28"/>
      <c r="T289" s="123"/>
      <c r="U289" s="123"/>
      <c r="V289" s="28"/>
      <c r="W289" s="123"/>
      <c r="X289" s="123"/>
      <c r="Y289" s="28"/>
      <c r="Z289" s="123"/>
      <c r="AA289" s="120">
        <f t="shared" si="182"/>
        <v>0</v>
      </c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15">
        <f t="shared" si="183"/>
        <v>0</v>
      </c>
      <c r="AM289" s="15">
        <f t="shared" si="184"/>
        <v>0</v>
      </c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</row>
    <row r="290" spans="1:64" hidden="1">
      <c r="A290" s="29"/>
      <c r="B290" s="30"/>
      <c r="C290" s="30"/>
      <c r="D290" s="26"/>
      <c r="E290" s="26" t="s">
        <v>49</v>
      </c>
      <c r="F290" s="26"/>
      <c r="G290" s="30"/>
      <c r="H290" s="32"/>
      <c r="I290" s="95"/>
      <c r="J290" s="123"/>
      <c r="K290" s="123"/>
      <c r="L290" s="123"/>
      <c r="M290" s="123"/>
      <c r="N290" s="145"/>
      <c r="O290" s="28"/>
      <c r="P290" s="28"/>
      <c r="Q290" s="123"/>
      <c r="R290" s="123"/>
      <c r="S290" s="28"/>
      <c r="T290" s="123"/>
      <c r="U290" s="123"/>
      <c r="V290" s="28"/>
      <c r="W290" s="123"/>
      <c r="X290" s="123"/>
      <c r="Y290" s="28"/>
      <c r="Z290" s="123"/>
      <c r="AA290" s="120">
        <f t="shared" si="182"/>
        <v>0</v>
      </c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15">
        <f t="shared" si="183"/>
        <v>0</v>
      </c>
      <c r="AM290" s="15">
        <f t="shared" si="184"/>
        <v>0</v>
      </c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</row>
    <row r="291" spans="1:64" hidden="1">
      <c r="A291" s="29"/>
      <c r="B291" s="30"/>
      <c r="C291" s="30"/>
      <c r="D291" s="30"/>
      <c r="E291" s="30"/>
      <c r="F291" s="30"/>
      <c r="G291" s="43" t="s">
        <v>50</v>
      </c>
      <c r="H291" s="44"/>
      <c r="I291" s="95"/>
      <c r="J291" s="123"/>
      <c r="K291" s="123"/>
      <c r="L291" s="123"/>
      <c r="M291" s="123"/>
      <c r="N291" s="145"/>
      <c r="O291" s="28"/>
      <c r="P291" s="28"/>
      <c r="Q291" s="123"/>
      <c r="R291" s="123"/>
      <c r="S291" s="28"/>
      <c r="T291" s="123"/>
      <c r="U291" s="123"/>
      <c r="V291" s="28"/>
      <c r="W291" s="123"/>
      <c r="X291" s="123"/>
      <c r="Y291" s="28"/>
      <c r="Z291" s="123"/>
      <c r="AA291" s="120">
        <f t="shared" si="182"/>
        <v>0</v>
      </c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15">
        <f t="shared" si="183"/>
        <v>0</v>
      </c>
      <c r="AM291" s="15">
        <f t="shared" si="184"/>
        <v>0</v>
      </c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</row>
    <row r="292" spans="1:64" hidden="1">
      <c r="A292" s="29"/>
      <c r="B292" s="30"/>
      <c r="C292" s="30"/>
      <c r="D292" s="30"/>
      <c r="E292" s="30"/>
      <c r="F292" s="30"/>
      <c r="G292" s="43"/>
      <c r="H292" s="37" t="s">
        <v>54</v>
      </c>
      <c r="I292" s="95"/>
      <c r="J292" s="123"/>
      <c r="K292" s="123"/>
      <c r="L292" s="123"/>
      <c r="M292" s="123"/>
      <c r="N292" s="145"/>
      <c r="O292" s="28"/>
      <c r="P292" s="28"/>
      <c r="Q292" s="123"/>
      <c r="R292" s="123"/>
      <c r="S292" s="28"/>
      <c r="T292" s="123"/>
      <c r="U292" s="123"/>
      <c r="V292" s="28"/>
      <c r="W292" s="123"/>
      <c r="X292" s="123"/>
      <c r="Y292" s="28"/>
      <c r="Z292" s="123"/>
      <c r="AA292" s="120">
        <f t="shared" si="182"/>
        <v>0</v>
      </c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15">
        <f t="shared" si="183"/>
        <v>0</v>
      </c>
      <c r="AM292" s="15">
        <f t="shared" si="184"/>
        <v>0</v>
      </c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</row>
    <row r="293" spans="1:64" hidden="1">
      <c r="A293" s="29"/>
      <c r="B293" s="30"/>
      <c r="C293" s="30"/>
      <c r="D293" s="26"/>
      <c r="E293" s="30"/>
      <c r="F293" s="40"/>
      <c r="G293" s="40" t="s">
        <v>91</v>
      </c>
      <c r="H293" s="32"/>
      <c r="I293" s="95"/>
      <c r="J293" s="123"/>
      <c r="K293" s="123"/>
      <c r="L293" s="123"/>
      <c r="M293" s="123"/>
      <c r="N293" s="145"/>
      <c r="O293" s="28"/>
      <c r="P293" s="28"/>
      <c r="Q293" s="123"/>
      <c r="R293" s="123"/>
      <c r="S293" s="28"/>
      <c r="T293" s="123"/>
      <c r="U293" s="123"/>
      <c r="V293" s="28"/>
      <c r="W293" s="123"/>
      <c r="X293" s="123"/>
      <c r="Y293" s="28"/>
      <c r="Z293" s="123"/>
      <c r="AA293" s="120">
        <f t="shared" si="182"/>
        <v>0</v>
      </c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15">
        <f t="shared" si="183"/>
        <v>0</v>
      </c>
      <c r="AM293" s="15">
        <f t="shared" si="184"/>
        <v>0</v>
      </c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</row>
    <row r="294" spans="1:64" hidden="1">
      <c r="A294" s="29"/>
      <c r="B294" s="30"/>
      <c r="C294" s="30"/>
      <c r="D294" s="26"/>
      <c r="E294" s="30"/>
      <c r="F294" s="26" t="s">
        <v>44</v>
      </c>
      <c r="G294" s="30"/>
      <c r="H294" s="32"/>
      <c r="I294" s="95"/>
      <c r="J294" s="123"/>
      <c r="K294" s="123"/>
      <c r="L294" s="123"/>
      <c r="M294" s="123"/>
      <c r="N294" s="145"/>
      <c r="O294" s="28"/>
      <c r="P294" s="28"/>
      <c r="Q294" s="123"/>
      <c r="R294" s="123"/>
      <c r="S294" s="28"/>
      <c r="T294" s="123"/>
      <c r="U294" s="123"/>
      <c r="V294" s="28"/>
      <c r="W294" s="123"/>
      <c r="X294" s="123"/>
      <c r="Y294" s="28"/>
      <c r="Z294" s="123"/>
      <c r="AA294" s="120">
        <f t="shared" si="182"/>
        <v>0</v>
      </c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15">
        <f t="shared" si="183"/>
        <v>0</v>
      </c>
      <c r="AM294" s="15">
        <f t="shared" si="184"/>
        <v>0</v>
      </c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</row>
    <row r="295" spans="1:64" hidden="1">
      <c r="A295" s="29"/>
      <c r="B295" s="30"/>
      <c r="C295" s="30"/>
      <c r="D295" s="26"/>
      <c r="E295" s="30"/>
      <c r="F295" s="26"/>
      <c r="G295" s="30"/>
      <c r="H295" s="32"/>
      <c r="I295" s="95"/>
      <c r="J295" s="123"/>
      <c r="K295" s="123"/>
      <c r="L295" s="123"/>
      <c r="M295" s="123"/>
      <c r="N295" s="145"/>
      <c r="O295" s="28"/>
      <c r="P295" s="28"/>
      <c r="Q295" s="123"/>
      <c r="R295" s="123"/>
      <c r="S295" s="28"/>
      <c r="T295" s="123"/>
      <c r="U295" s="123"/>
      <c r="V295" s="28"/>
      <c r="W295" s="123"/>
      <c r="X295" s="123"/>
      <c r="Y295" s="28"/>
      <c r="Z295" s="123"/>
      <c r="AA295" s="120">
        <f t="shared" si="182"/>
        <v>0</v>
      </c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15">
        <f t="shared" si="183"/>
        <v>0</v>
      </c>
      <c r="AM295" s="15">
        <f t="shared" si="184"/>
        <v>0</v>
      </c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</row>
    <row r="296" spans="1:64" hidden="1">
      <c r="A296" s="29"/>
      <c r="B296" s="30"/>
      <c r="C296" s="26" t="s">
        <v>62</v>
      </c>
      <c r="D296" s="30"/>
      <c r="E296" s="30"/>
      <c r="F296" s="30"/>
      <c r="G296" s="30"/>
      <c r="H296" s="32"/>
      <c r="I296" s="95"/>
      <c r="J296" s="123"/>
      <c r="K296" s="123"/>
      <c r="L296" s="123"/>
      <c r="M296" s="123"/>
      <c r="N296" s="145"/>
      <c r="O296" s="28"/>
      <c r="P296" s="28"/>
      <c r="Q296" s="123"/>
      <c r="R296" s="123"/>
      <c r="S296" s="28"/>
      <c r="T296" s="123"/>
      <c r="U296" s="123"/>
      <c r="V296" s="28"/>
      <c r="W296" s="123"/>
      <c r="X296" s="123"/>
      <c r="Y296" s="28"/>
      <c r="Z296" s="123"/>
      <c r="AA296" s="120">
        <f t="shared" si="182"/>
        <v>0</v>
      </c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15">
        <f t="shared" si="183"/>
        <v>0</v>
      </c>
      <c r="AM296" s="15">
        <f t="shared" si="184"/>
        <v>0</v>
      </c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</row>
    <row r="297" spans="1:64" hidden="1">
      <c r="A297" s="29"/>
      <c r="B297" s="30"/>
      <c r="C297" s="30"/>
      <c r="D297" s="26" t="s">
        <v>63</v>
      </c>
      <c r="E297" s="30"/>
      <c r="F297" s="30"/>
      <c r="G297" s="30"/>
      <c r="H297" s="32"/>
      <c r="I297" s="95"/>
      <c r="J297" s="123"/>
      <c r="K297" s="123"/>
      <c r="L297" s="123"/>
      <c r="M297" s="123"/>
      <c r="N297" s="145"/>
      <c r="O297" s="28"/>
      <c r="P297" s="28"/>
      <c r="Q297" s="123"/>
      <c r="R297" s="123"/>
      <c r="S297" s="28"/>
      <c r="T297" s="123"/>
      <c r="U297" s="123"/>
      <c r="V297" s="28"/>
      <c r="W297" s="123"/>
      <c r="X297" s="123"/>
      <c r="Y297" s="28"/>
      <c r="Z297" s="123"/>
      <c r="AA297" s="120">
        <f t="shared" si="182"/>
        <v>0</v>
      </c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15">
        <f t="shared" si="183"/>
        <v>0</v>
      </c>
      <c r="AM297" s="15">
        <f t="shared" si="184"/>
        <v>0</v>
      </c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</row>
    <row r="298" spans="1:64" hidden="1">
      <c r="A298" s="29"/>
      <c r="B298" s="30"/>
      <c r="C298" s="30"/>
      <c r="D298" s="30"/>
      <c r="E298" s="26" t="s">
        <v>31</v>
      </c>
      <c r="F298" s="30"/>
      <c r="G298" s="30"/>
      <c r="H298" s="32"/>
      <c r="I298" s="95"/>
      <c r="J298" s="123"/>
      <c r="K298" s="123"/>
      <c r="L298" s="123"/>
      <c r="M298" s="123"/>
      <c r="N298" s="145"/>
      <c r="O298" s="28"/>
      <c r="P298" s="28"/>
      <c r="Q298" s="123"/>
      <c r="R298" s="123"/>
      <c r="S298" s="28"/>
      <c r="T298" s="123"/>
      <c r="U298" s="123"/>
      <c r="V298" s="28"/>
      <c r="W298" s="123"/>
      <c r="X298" s="123"/>
      <c r="Y298" s="28"/>
      <c r="Z298" s="123"/>
      <c r="AA298" s="120">
        <f t="shared" si="182"/>
        <v>0</v>
      </c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15">
        <f t="shared" si="183"/>
        <v>0</v>
      </c>
      <c r="AM298" s="15">
        <f t="shared" si="184"/>
        <v>0</v>
      </c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</row>
    <row r="299" spans="1:64" hidden="1">
      <c r="A299" s="29"/>
      <c r="B299" s="30"/>
      <c r="C299" s="30"/>
      <c r="D299" s="26"/>
      <c r="E299" s="26" t="s">
        <v>32</v>
      </c>
      <c r="F299" s="30"/>
      <c r="G299" s="30"/>
      <c r="H299" s="32"/>
      <c r="I299" s="95"/>
      <c r="J299" s="123"/>
      <c r="K299" s="123"/>
      <c r="L299" s="123"/>
      <c r="M299" s="123"/>
      <c r="N299" s="145"/>
      <c r="O299" s="28"/>
      <c r="P299" s="28"/>
      <c r="Q299" s="123"/>
      <c r="R299" s="123"/>
      <c r="S299" s="28"/>
      <c r="T299" s="123"/>
      <c r="U299" s="123"/>
      <c r="V299" s="28"/>
      <c r="W299" s="123"/>
      <c r="X299" s="123"/>
      <c r="Y299" s="28"/>
      <c r="Z299" s="123"/>
      <c r="AA299" s="120">
        <f t="shared" si="182"/>
        <v>0</v>
      </c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15">
        <f t="shared" si="183"/>
        <v>0</v>
      </c>
      <c r="AM299" s="15">
        <f t="shared" si="184"/>
        <v>0</v>
      </c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</row>
    <row r="300" spans="1:64" hidden="1">
      <c r="A300" s="29"/>
      <c r="B300" s="30"/>
      <c r="C300" s="30"/>
      <c r="D300" s="26"/>
      <c r="E300" s="30"/>
      <c r="F300" s="26" t="s">
        <v>33</v>
      </c>
      <c r="G300" s="30"/>
      <c r="H300" s="32"/>
      <c r="I300" s="95"/>
      <c r="J300" s="123"/>
      <c r="K300" s="123"/>
      <c r="L300" s="123"/>
      <c r="M300" s="123"/>
      <c r="N300" s="145"/>
      <c r="O300" s="28"/>
      <c r="P300" s="28"/>
      <c r="Q300" s="123"/>
      <c r="R300" s="123"/>
      <c r="S300" s="28"/>
      <c r="T300" s="123"/>
      <c r="U300" s="123"/>
      <c r="V300" s="28"/>
      <c r="W300" s="123"/>
      <c r="X300" s="123"/>
      <c r="Y300" s="28"/>
      <c r="Z300" s="123"/>
      <c r="AA300" s="120">
        <f t="shared" si="182"/>
        <v>0</v>
      </c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15">
        <f t="shared" si="183"/>
        <v>0</v>
      </c>
      <c r="AM300" s="15">
        <f t="shared" si="184"/>
        <v>0</v>
      </c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</row>
    <row r="301" spans="1:64" hidden="1">
      <c r="A301" s="29"/>
      <c r="B301" s="30"/>
      <c r="C301" s="30"/>
      <c r="D301" s="26"/>
      <c r="E301" s="30"/>
      <c r="F301" s="26" t="s">
        <v>34</v>
      </c>
      <c r="G301" s="30"/>
      <c r="H301" s="32"/>
      <c r="I301" s="95"/>
      <c r="J301" s="123"/>
      <c r="K301" s="123"/>
      <c r="L301" s="123"/>
      <c r="M301" s="123"/>
      <c r="N301" s="145"/>
      <c r="O301" s="28"/>
      <c r="P301" s="28"/>
      <c r="Q301" s="123"/>
      <c r="R301" s="123"/>
      <c r="S301" s="28"/>
      <c r="T301" s="123"/>
      <c r="U301" s="123"/>
      <c r="V301" s="28"/>
      <c r="W301" s="123"/>
      <c r="X301" s="123"/>
      <c r="Y301" s="28"/>
      <c r="Z301" s="123"/>
      <c r="AA301" s="120">
        <f t="shared" si="182"/>
        <v>0</v>
      </c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15">
        <f t="shared" si="183"/>
        <v>0</v>
      </c>
      <c r="AM301" s="15">
        <f t="shared" si="184"/>
        <v>0</v>
      </c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</row>
    <row r="302" spans="1:64" hidden="1">
      <c r="A302" s="29"/>
      <c r="B302" s="30"/>
      <c r="C302" s="30"/>
      <c r="D302" s="26"/>
      <c r="E302" s="30"/>
      <c r="F302" s="26" t="s">
        <v>35</v>
      </c>
      <c r="G302" s="30"/>
      <c r="H302" s="32"/>
      <c r="I302" s="95"/>
      <c r="J302" s="123"/>
      <c r="K302" s="123"/>
      <c r="L302" s="123"/>
      <c r="M302" s="123"/>
      <c r="N302" s="145"/>
      <c r="O302" s="28"/>
      <c r="P302" s="28"/>
      <c r="Q302" s="123"/>
      <c r="R302" s="123"/>
      <c r="S302" s="28"/>
      <c r="T302" s="123"/>
      <c r="U302" s="123"/>
      <c r="V302" s="28"/>
      <c r="W302" s="123"/>
      <c r="X302" s="123"/>
      <c r="Y302" s="28"/>
      <c r="Z302" s="123"/>
      <c r="AA302" s="120">
        <f t="shared" si="182"/>
        <v>0</v>
      </c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15">
        <f t="shared" si="183"/>
        <v>0</v>
      </c>
      <c r="AM302" s="15">
        <f t="shared" si="184"/>
        <v>0</v>
      </c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</row>
    <row r="303" spans="1:64" hidden="1">
      <c r="A303" s="29"/>
      <c r="B303" s="30"/>
      <c r="C303" s="30"/>
      <c r="D303" s="26"/>
      <c r="E303" s="26" t="s">
        <v>36</v>
      </c>
      <c r="F303" s="26"/>
      <c r="G303" s="30"/>
      <c r="H303" s="32"/>
      <c r="I303" s="95"/>
      <c r="J303" s="123"/>
      <c r="K303" s="123"/>
      <c r="L303" s="123"/>
      <c r="M303" s="123"/>
      <c r="N303" s="145"/>
      <c r="O303" s="28"/>
      <c r="P303" s="28"/>
      <c r="Q303" s="123"/>
      <c r="R303" s="123"/>
      <c r="S303" s="28"/>
      <c r="T303" s="123"/>
      <c r="U303" s="123"/>
      <c r="V303" s="28"/>
      <c r="W303" s="123"/>
      <c r="X303" s="123"/>
      <c r="Y303" s="28"/>
      <c r="Z303" s="123"/>
      <c r="AA303" s="120">
        <f t="shared" si="182"/>
        <v>0</v>
      </c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15">
        <f t="shared" si="183"/>
        <v>0</v>
      </c>
      <c r="AM303" s="15">
        <f t="shared" si="184"/>
        <v>0</v>
      </c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</row>
    <row r="304" spans="1:64" hidden="1">
      <c r="A304" s="29"/>
      <c r="B304" s="30"/>
      <c r="C304" s="30"/>
      <c r="D304" s="26" t="s">
        <v>45</v>
      </c>
      <c r="E304" s="30"/>
      <c r="F304" s="30"/>
      <c r="G304" s="30"/>
      <c r="H304" s="32"/>
      <c r="I304" s="95"/>
      <c r="J304" s="123"/>
      <c r="K304" s="123"/>
      <c r="L304" s="123"/>
      <c r="M304" s="123"/>
      <c r="N304" s="145"/>
      <c r="O304" s="28"/>
      <c r="P304" s="28"/>
      <c r="Q304" s="123"/>
      <c r="R304" s="123"/>
      <c r="S304" s="28"/>
      <c r="T304" s="123"/>
      <c r="U304" s="123"/>
      <c r="V304" s="28"/>
      <c r="W304" s="123"/>
      <c r="X304" s="123"/>
      <c r="Y304" s="28"/>
      <c r="Z304" s="123"/>
      <c r="AA304" s="120">
        <f t="shared" si="182"/>
        <v>0</v>
      </c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15">
        <f t="shared" si="183"/>
        <v>0</v>
      </c>
      <c r="AM304" s="15">
        <f t="shared" si="184"/>
        <v>0</v>
      </c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</row>
    <row r="305" spans="1:64" hidden="1">
      <c r="A305" s="29"/>
      <c r="B305" s="30"/>
      <c r="C305" s="30"/>
      <c r="D305" s="26"/>
      <c r="E305" s="26" t="s">
        <v>46</v>
      </c>
      <c r="F305" s="30"/>
      <c r="G305" s="30"/>
      <c r="H305" s="32"/>
      <c r="I305" s="95"/>
      <c r="J305" s="123"/>
      <c r="K305" s="123"/>
      <c r="L305" s="123"/>
      <c r="M305" s="123"/>
      <c r="N305" s="145"/>
      <c r="O305" s="28"/>
      <c r="P305" s="28"/>
      <c r="Q305" s="123"/>
      <c r="R305" s="123"/>
      <c r="S305" s="28"/>
      <c r="T305" s="123"/>
      <c r="U305" s="123"/>
      <c r="V305" s="28"/>
      <c r="W305" s="123"/>
      <c r="X305" s="123"/>
      <c r="Y305" s="28"/>
      <c r="Z305" s="123"/>
      <c r="AA305" s="120">
        <f t="shared" si="182"/>
        <v>0</v>
      </c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15">
        <f t="shared" si="183"/>
        <v>0</v>
      </c>
      <c r="AM305" s="15">
        <f t="shared" si="184"/>
        <v>0</v>
      </c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</row>
    <row r="306" spans="1:64" hidden="1">
      <c r="A306" s="29"/>
      <c r="B306" s="30"/>
      <c r="C306" s="30"/>
      <c r="D306" s="26" t="s">
        <v>64</v>
      </c>
      <c r="E306" s="30"/>
      <c r="F306" s="30"/>
      <c r="G306" s="30"/>
      <c r="H306" s="32"/>
      <c r="I306" s="95"/>
      <c r="J306" s="123"/>
      <c r="K306" s="123"/>
      <c r="L306" s="123"/>
      <c r="M306" s="123"/>
      <c r="N306" s="145"/>
      <c r="O306" s="28"/>
      <c r="P306" s="28"/>
      <c r="Q306" s="123"/>
      <c r="R306" s="123"/>
      <c r="S306" s="28"/>
      <c r="T306" s="123"/>
      <c r="U306" s="123"/>
      <c r="V306" s="28"/>
      <c r="W306" s="123"/>
      <c r="X306" s="123"/>
      <c r="Y306" s="28"/>
      <c r="Z306" s="123"/>
      <c r="AA306" s="120">
        <f t="shared" si="182"/>
        <v>0</v>
      </c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15">
        <f t="shared" si="183"/>
        <v>0</v>
      </c>
      <c r="AM306" s="15">
        <f t="shared" si="184"/>
        <v>0</v>
      </c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</row>
    <row r="307" spans="1:64" hidden="1">
      <c r="A307" s="29"/>
      <c r="B307" s="30"/>
      <c r="C307" s="30"/>
      <c r="D307" s="30"/>
      <c r="E307" s="26" t="s">
        <v>48</v>
      </c>
      <c r="F307" s="30"/>
      <c r="G307" s="30"/>
      <c r="H307" s="32"/>
      <c r="I307" s="95"/>
      <c r="J307" s="123"/>
      <c r="K307" s="123"/>
      <c r="L307" s="123"/>
      <c r="M307" s="123"/>
      <c r="N307" s="145"/>
      <c r="O307" s="28"/>
      <c r="P307" s="28"/>
      <c r="Q307" s="123"/>
      <c r="R307" s="123"/>
      <c r="S307" s="28"/>
      <c r="T307" s="123"/>
      <c r="U307" s="123"/>
      <c r="V307" s="28"/>
      <c r="W307" s="123"/>
      <c r="X307" s="123"/>
      <c r="Y307" s="28"/>
      <c r="Z307" s="123"/>
      <c r="AA307" s="120">
        <f t="shared" si="182"/>
        <v>0</v>
      </c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15">
        <f t="shared" si="183"/>
        <v>0</v>
      </c>
      <c r="AM307" s="15">
        <f t="shared" si="184"/>
        <v>0</v>
      </c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</row>
    <row r="308" spans="1:64" hidden="1">
      <c r="A308" s="29"/>
      <c r="B308" s="30"/>
      <c r="C308" s="30"/>
      <c r="D308" s="30"/>
      <c r="E308" s="30"/>
      <c r="F308" s="26" t="s">
        <v>51</v>
      </c>
      <c r="G308" s="30"/>
      <c r="H308" s="32"/>
      <c r="I308" s="95"/>
      <c r="J308" s="123"/>
      <c r="K308" s="123"/>
      <c r="L308" s="123"/>
      <c r="M308" s="123"/>
      <c r="N308" s="145"/>
      <c r="O308" s="28"/>
      <c r="P308" s="28"/>
      <c r="Q308" s="123"/>
      <c r="R308" s="123"/>
      <c r="S308" s="28"/>
      <c r="T308" s="123"/>
      <c r="U308" s="123"/>
      <c r="V308" s="28"/>
      <c r="W308" s="123"/>
      <c r="X308" s="123"/>
      <c r="Y308" s="28"/>
      <c r="Z308" s="123"/>
      <c r="AA308" s="120">
        <f t="shared" si="182"/>
        <v>0</v>
      </c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15">
        <f t="shared" si="183"/>
        <v>0</v>
      </c>
      <c r="AM308" s="15">
        <f t="shared" si="184"/>
        <v>0</v>
      </c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</row>
    <row r="309" spans="1:64" s="16" customFormat="1" hidden="1">
      <c r="A309" s="55" t="s">
        <v>92</v>
      </c>
      <c r="B309" s="56"/>
      <c r="C309" s="56"/>
      <c r="D309" s="56"/>
      <c r="E309" s="56"/>
      <c r="F309" s="56"/>
      <c r="G309" s="56"/>
      <c r="H309" s="57"/>
      <c r="I309" s="96"/>
      <c r="J309" s="123"/>
      <c r="K309" s="123"/>
      <c r="L309" s="123"/>
      <c r="M309" s="123"/>
      <c r="N309" s="145"/>
      <c r="O309" s="28"/>
      <c r="P309" s="28"/>
      <c r="Q309" s="123"/>
      <c r="R309" s="123"/>
      <c r="S309" s="28"/>
      <c r="T309" s="123"/>
      <c r="U309" s="123"/>
      <c r="V309" s="28"/>
      <c r="W309" s="123"/>
      <c r="X309" s="123"/>
      <c r="Y309" s="28"/>
      <c r="Z309" s="123"/>
      <c r="AA309" s="120">
        <f t="shared" si="182"/>
        <v>0</v>
      </c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15">
        <f t="shared" si="183"/>
        <v>0</v>
      </c>
      <c r="AM309" s="15">
        <f t="shared" si="184"/>
        <v>0</v>
      </c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</row>
    <row r="310" spans="1:64" s="21" customFormat="1" hidden="1">
      <c r="A310" s="17"/>
      <c r="B310" s="58" t="s">
        <v>89</v>
      </c>
      <c r="C310" s="19"/>
      <c r="D310" s="19"/>
      <c r="E310" s="19"/>
      <c r="F310" s="19"/>
      <c r="G310" s="19"/>
      <c r="H310" s="20"/>
      <c r="I310" s="97"/>
      <c r="J310" s="123"/>
      <c r="K310" s="123"/>
      <c r="L310" s="123"/>
      <c r="M310" s="123"/>
      <c r="N310" s="145"/>
      <c r="O310" s="28"/>
      <c r="P310" s="28"/>
      <c r="Q310" s="123"/>
      <c r="R310" s="123"/>
      <c r="S310" s="28"/>
      <c r="T310" s="123"/>
      <c r="U310" s="123"/>
      <c r="V310" s="28"/>
      <c r="W310" s="123"/>
      <c r="X310" s="123"/>
      <c r="Y310" s="28"/>
      <c r="Z310" s="123"/>
      <c r="AA310" s="120">
        <f t="shared" si="182"/>
        <v>0</v>
      </c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15">
        <f t="shared" si="183"/>
        <v>0</v>
      </c>
      <c r="AM310" s="15">
        <f t="shared" si="184"/>
        <v>0</v>
      </c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</row>
    <row r="311" spans="1:64" s="7" customFormat="1" hidden="1">
      <c r="A311" s="22"/>
      <c r="B311" s="23"/>
      <c r="C311" s="23" t="s">
        <v>90</v>
      </c>
      <c r="D311" s="23"/>
      <c r="E311" s="23"/>
      <c r="F311" s="23"/>
      <c r="G311" s="23"/>
      <c r="H311" s="24"/>
      <c r="I311" s="91"/>
      <c r="J311" s="123"/>
      <c r="K311" s="123"/>
      <c r="L311" s="123"/>
      <c r="M311" s="123"/>
      <c r="N311" s="145"/>
      <c r="O311" s="28"/>
      <c r="P311" s="28"/>
      <c r="Q311" s="123"/>
      <c r="R311" s="123"/>
      <c r="S311" s="28"/>
      <c r="T311" s="123"/>
      <c r="U311" s="123"/>
      <c r="V311" s="28"/>
      <c r="W311" s="123"/>
      <c r="X311" s="123"/>
      <c r="Y311" s="28"/>
      <c r="Z311" s="123"/>
      <c r="AA311" s="120">
        <f t="shared" si="182"/>
        <v>0</v>
      </c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15">
        <f t="shared" si="183"/>
        <v>0</v>
      </c>
      <c r="AM311" s="15">
        <f t="shared" si="184"/>
        <v>0</v>
      </c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</row>
    <row r="312" spans="1:64" s="7" customFormat="1" hidden="1">
      <c r="A312" s="25"/>
      <c r="B312" s="26"/>
      <c r="C312" s="26"/>
      <c r="D312" s="26" t="s">
        <v>26</v>
      </c>
      <c r="E312" s="26"/>
      <c r="F312" s="26"/>
      <c r="G312" s="26"/>
      <c r="H312" s="27"/>
      <c r="I312" s="89"/>
      <c r="J312" s="123"/>
      <c r="K312" s="123"/>
      <c r="L312" s="123"/>
      <c r="M312" s="123"/>
      <c r="N312" s="145"/>
      <c r="O312" s="28"/>
      <c r="P312" s="28"/>
      <c r="Q312" s="123"/>
      <c r="R312" s="123"/>
      <c r="S312" s="28"/>
      <c r="T312" s="123"/>
      <c r="U312" s="123"/>
      <c r="V312" s="28"/>
      <c r="W312" s="123"/>
      <c r="X312" s="123"/>
      <c r="Y312" s="28"/>
      <c r="Z312" s="123"/>
      <c r="AA312" s="120">
        <f t="shared" si="182"/>
        <v>0</v>
      </c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15">
        <f t="shared" si="183"/>
        <v>0</v>
      </c>
      <c r="AM312" s="15">
        <f t="shared" si="184"/>
        <v>0</v>
      </c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</row>
    <row r="313" spans="1:64" s="7" customFormat="1" hidden="1">
      <c r="A313" s="25"/>
      <c r="B313" s="26"/>
      <c r="C313" s="26"/>
      <c r="D313" s="26"/>
      <c r="E313" s="26" t="s">
        <v>27</v>
      </c>
      <c r="F313" s="26"/>
      <c r="G313" s="26"/>
      <c r="H313" s="27"/>
      <c r="I313" s="89"/>
      <c r="J313" s="123"/>
      <c r="K313" s="123"/>
      <c r="L313" s="123"/>
      <c r="M313" s="123"/>
      <c r="N313" s="145"/>
      <c r="O313" s="28"/>
      <c r="P313" s="28"/>
      <c r="Q313" s="123"/>
      <c r="R313" s="123"/>
      <c r="S313" s="28"/>
      <c r="T313" s="123"/>
      <c r="U313" s="123"/>
      <c r="V313" s="28"/>
      <c r="W313" s="123"/>
      <c r="X313" s="123"/>
      <c r="Y313" s="28"/>
      <c r="Z313" s="123"/>
      <c r="AA313" s="120">
        <f t="shared" si="182"/>
        <v>0</v>
      </c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15">
        <f t="shared" si="183"/>
        <v>0</v>
      </c>
      <c r="AM313" s="15">
        <f t="shared" si="184"/>
        <v>0</v>
      </c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</row>
    <row r="314" spans="1:64" hidden="1">
      <c r="A314" s="29"/>
      <c r="B314" s="30"/>
      <c r="C314" s="30"/>
      <c r="D314" s="26"/>
      <c r="E314" s="26"/>
      <c r="F314" s="31" t="s">
        <v>28</v>
      </c>
      <c r="G314" s="30"/>
      <c r="H314" s="32"/>
      <c r="I314" s="89"/>
      <c r="J314" s="123"/>
      <c r="K314" s="123"/>
      <c r="L314" s="123"/>
      <c r="M314" s="123"/>
      <c r="N314" s="145"/>
      <c r="O314" s="28"/>
      <c r="P314" s="28"/>
      <c r="Q314" s="123"/>
      <c r="R314" s="123"/>
      <c r="S314" s="28"/>
      <c r="T314" s="123"/>
      <c r="U314" s="123"/>
      <c r="V314" s="28"/>
      <c r="W314" s="123"/>
      <c r="X314" s="123"/>
      <c r="Y314" s="28"/>
      <c r="Z314" s="123"/>
      <c r="AA314" s="120">
        <f t="shared" si="182"/>
        <v>0</v>
      </c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15">
        <f t="shared" si="183"/>
        <v>0</v>
      </c>
      <c r="AM314" s="15">
        <f t="shared" si="184"/>
        <v>0</v>
      </c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</row>
    <row r="315" spans="1:64" s="38" customFormat="1" hidden="1">
      <c r="A315" s="33"/>
      <c r="B315" s="34"/>
      <c r="C315" s="34"/>
      <c r="D315" s="35"/>
      <c r="E315" s="35"/>
      <c r="F315" s="39" t="s">
        <v>54</v>
      </c>
      <c r="G315" s="34"/>
      <c r="H315" s="37"/>
      <c r="I315" s="94"/>
      <c r="J315" s="123"/>
      <c r="K315" s="123"/>
      <c r="L315" s="123"/>
      <c r="M315" s="123"/>
      <c r="N315" s="145"/>
      <c r="O315" s="28"/>
      <c r="P315" s="28"/>
      <c r="Q315" s="123"/>
      <c r="R315" s="123"/>
      <c r="S315" s="28"/>
      <c r="T315" s="123"/>
      <c r="U315" s="123"/>
      <c r="V315" s="28"/>
      <c r="W315" s="123"/>
      <c r="X315" s="123"/>
      <c r="Y315" s="28"/>
      <c r="Z315" s="123"/>
      <c r="AA315" s="120">
        <f t="shared" si="182"/>
        <v>0</v>
      </c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15">
        <f t="shared" si="183"/>
        <v>0</v>
      </c>
      <c r="AM315" s="15">
        <f t="shared" si="184"/>
        <v>0</v>
      </c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</row>
    <row r="316" spans="1:64" hidden="1">
      <c r="A316" s="29"/>
      <c r="B316" s="30"/>
      <c r="C316" s="30"/>
      <c r="D316" s="26"/>
      <c r="E316" s="26"/>
      <c r="F316" s="31" t="s">
        <v>29</v>
      </c>
      <c r="G316" s="30"/>
      <c r="H316" s="32"/>
      <c r="I316" s="95"/>
      <c r="J316" s="123"/>
      <c r="K316" s="123"/>
      <c r="L316" s="123"/>
      <c r="M316" s="123"/>
      <c r="N316" s="145"/>
      <c r="O316" s="28"/>
      <c r="P316" s="28"/>
      <c r="Q316" s="123"/>
      <c r="R316" s="123"/>
      <c r="S316" s="28"/>
      <c r="T316" s="123"/>
      <c r="U316" s="123"/>
      <c r="V316" s="28"/>
      <c r="W316" s="123"/>
      <c r="X316" s="123"/>
      <c r="Y316" s="28"/>
      <c r="Z316" s="123"/>
      <c r="AA316" s="120">
        <f t="shared" si="182"/>
        <v>0</v>
      </c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15">
        <f t="shared" si="183"/>
        <v>0</v>
      </c>
      <c r="AM316" s="15">
        <f t="shared" si="184"/>
        <v>0</v>
      </c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</row>
    <row r="317" spans="1:64" s="38" customFormat="1" hidden="1">
      <c r="A317" s="33"/>
      <c r="B317" s="34"/>
      <c r="C317" s="34"/>
      <c r="D317" s="35"/>
      <c r="E317" s="35"/>
      <c r="F317" s="39"/>
      <c r="G317" s="34"/>
      <c r="H317" s="37" t="s">
        <v>54</v>
      </c>
      <c r="I317" s="94"/>
      <c r="J317" s="123"/>
      <c r="K317" s="123"/>
      <c r="L317" s="123"/>
      <c r="M317" s="123"/>
      <c r="N317" s="145"/>
      <c r="O317" s="28"/>
      <c r="P317" s="28"/>
      <c r="Q317" s="123"/>
      <c r="R317" s="123"/>
      <c r="S317" s="28"/>
      <c r="T317" s="123"/>
      <c r="U317" s="123"/>
      <c r="V317" s="28"/>
      <c r="W317" s="123"/>
      <c r="X317" s="123"/>
      <c r="Y317" s="28"/>
      <c r="Z317" s="123"/>
      <c r="AA317" s="120">
        <f t="shared" si="182"/>
        <v>0</v>
      </c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15">
        <f t="shared" si="183"/>
        <v>0</v>
      </c>
      <c r="AM317" s="15">
        <f t="shared" si="184"/>
        <v>0</v>
      </c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</row>
    <row r="318" spans="1:64" hidden="1">
      <c r="A318" s="29"/>
      <c r="B318" s="30"/>
      <c r="C318" s="30"/>
      <c r="D318" s="26"/>
      <c r="E318" s="26" t="s">
        <v>30</v>
      </c>
      <c r="F318" s="31"/>
      <c r="G318" s="30"/>
      <c r="H318" s="32"/>
      <c r="I318" s="95"/>
      <c r="J318" s="123"/>
      <c r="K318" s="123"/>
      <c r="L318" s="123"/>
      <c r="M318" s="123"/>
      <c r="N318" s="145"/>
      <c r="O318" s="28"/>
      <c r="P318" s="28"/>
      <c r="Q318" s="123"/>
      <c r="R318" s="123"/>
      <c r="S318" s="28"/>
      <c r="T318" s="123"/>
      <c r="U318" s="123"/>
      <c r="V318" s="28"/>
      <c r="W318" s="123"/>
      <c r="X318" s="123"/>
      <c r="Y318" s="28"/>
      <c r="Z318" s="123"/>
      <c r="AA318" s="120">
        <f t="shared" si="182"/>
        <v>0</v>
      </c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15">
        <f t="shared" si="183"/>
        <v>0</v>
      </c>
      <c r="AM318" s="15">
        <f t="shared" si="184"/>
        <v>0</v>
      </c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</row>
    <row r="319" spans="1:64" hidden="1">
      <c r="A319" s="29"/>
      <c r="B319" s="30"/>
      <c r="C319" s="30"/>
      <c r="D319" s="26"/>
      <c r="E319" s="26"/>
      <c r="F319" s="39"/>
      <c r="G319" s="30"/>
      <c r="H319" s="37" t="s">
        <v>54</v>
      </c>
      <c r="I319" s="95"/>
      <c r="J319" s="123"/>
      <c r="K319" s="123"/>
      <c r="L319" s="123"/>
      <c r="M319" s="123"/>
      <c r="N319" s="145"/>
      <c r="O319" s="28"/>
      <c r="P319" s="28"/>
      <c r="Q319" s="123"/>
      <c r="R319" s="123"/>
      <c r="S319" s="28"/>
      <c r="T319" s="123"/>
      <c r="U319" s="123"/>
      <c r="V319" s="28"/>
      <c r="W319" s="123"/>
      <c r="X319" s="123"/>
      <c r="Y319" s="28"/>
      <c r="Z319" s="123"/>
      <c r="AA319" s="120">
        <f t="shared" si="182"/>
        <v>0</v>
      </c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15">
        <f t="shared" si="183"/>
        <v>0</v>
      </c>
      <c r="AM319" s="15">
        <f t="shared" si="184"/>
        <v>0</v>
      </c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</row>
    <row r="320" spans="1:64" s="7" customFormat="1" hidden="1">
      <c r="A320" s="25"/>
      <c r="B320" s="26"/>
      <c r="C320" s="26"/>
      <c r="D320" s="26" t="s">
        <v>31</v>
      </c>
      <c r="E320" s="26"/>
      <c r="F320" s="26"/>
      <c r="G320" s="26"/>
      <c r="H320" s="27"/>
      <c r="I320" s="95"/>
      <c r="J320" s="123"/>
      <c r="K320" s="123"/>
      <c r="L320" s="123"/>
      <c r="M320" s="123"/>
      <c r="N320" s="145"/>
      <c r="O320" s="28"/>
      <c r="P320" s="28"/>
      <c r="Q320" s="123"/>
      <c r="R320" s="123"/>
      <c r="S320" s="28"/>
      <c r="T320" s="123"/>
      <c r="U320" s="123"/>
      <c r="V320" s="28"/>
      <c r="W320" s="123"/>
      <c r="X320" s="123"/>
      <c r="Y320" s="28"/>
      <c r="Z320" s="123"/>
      <c r="AA320" s="120">
        <f t="shared" si="182"/>
        <v>0</v>
      </c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15">
        <f t="shared" si="183"/>
        <v>0</v>
      </c>
      <c r="AM320" s="15">
        <f t="shared" si="184"/>
        <v>0</v>
      </c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</row>
    <row r="321" spans="1:64" s="7" customFormat="1" hidden="1">
      <c r="A321" s="25"/>
      <c r="B321" s="26"/>
      <c r="C321" s="26"/>
      <c r="D321" s="26"/>
      <c r="E321" s="26" t="s">
        <v>32</v>
      </c>
      <c r="F321" s="26"/>
      <c r="G321" s="26"/>
      <c r="H321" s="27"/>
      <c r="I321" s="95"/>
      <c r="J321" s="123"/>
      <c r="K321" s="123"/>
      <c r="L321" s="123"/>
      <c r="M321" s="123"/>
      <c r="N321" s="145"/>
      <c r="O321" s="28"/>
      <c r="P321" s="28"/>
      <c r="Q321" s="123"/>
      <c r="R321" s="123"/>
      <c r="S321" s="28"/>
      <c r="T321" s="123"/>
      <c r="U321" s="123"/>
      <c r="V321" s="28"/>
      <c r="W321" s="123"/>
      <c r="X321" s="123"/>
      <c r="Y321" s="28"/>
      <c r="Z321" s="123"/>
      <c r="AA321" s="120">
        <f t="shared" si="182"/>
        <v>0</v>
      </c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15">
        <f t="shared" si="183"/>
        <v>0</v>
      </c>
      <c r="AM321" s="15">
        <f t="shared" si="184"/>
        <v>0</v>
      </c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</row>
    <row r="322" spans="1:64" s="7" customFormat="1" hidden="1">
      <c r="A322" s="25"/>
      <c r="B322" s="26"/>
      <c r="C322" s="26"/>
      <c r="D322" s="26"/>
      <c r="E322" s="26"/>
      <c r="F322" s="26" t="s">
        <v>33</v>
      </c>
      <c r="G322" s="26"/>
      <c r="H322" s="27"/>
      <c r="I322" s="95"/>
      <c r="J322" s="123"/>
      <c r="K322" s="123"/>
      <c r="L322" s="123"/>
      <c r="M322" s="123"/>
      <c r="N322" s="145"/>
      <c r="O322" s="28"/>
      <c r="P322" s="28"/>
      <c r="Q322" s="123"/>
      <c r="R322" s="123"/>
      <c r="S322" s="28"/>
      <c r="T322" s="123"/>
      <c r="U322" s="123"/>
      <c r="V322" s="28"/>
      <c r="W322" s="123"/>
      <c r="X322" s="123"/>
      <c r="Y322" s="28"/>
      <c r="Z322" s="123"/>
      <c r="AA322" s="120">
        <f t="shared" si="182"/>
        <v>0</v>
      </c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15">
        <f t="shared" si="183"/>
        <v>0</v>
      </c>
      <c r="AM322" s="15">
        <f t="shared" si="184"/>
        <v>0</v>
      </c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</row>
    <row r="323" spans="1:64" hidden="1">
      <c r="A323" s="29"/>
      <c r="B323" s="30"/>
      <c r="C323" s="30"/>
      <c r="D323" s="26"/>
      <c r="E323" s="30"/>
      <c r="F323" s="39"/>
      <c r="G323" s="30"/>
      <c r="H323" s="37" t="s">
        <v>54</v>
      </c>
      <c r="I323" s="95"/>
      <c r="J323" s="123"/>
      <c r="K323" s="123"/>
      <c r="L323" s="123"/>
      <c r="M323" s="123"/>
      <c r="N323" s="145"/>
      <c r="O323" s="28"/>
      <c r="P323" s="28"/>
      <c r="Q323" s="123"/>
      <c r="R323" s="123"/>
      <c r="S323" s="28"/>
      <c r="T323" s="123"/>
      <c r="U323" s="123"/>
      <c r="V323" s="28"/>
      <c r="W323" s="123"/>
      <c r="X323" s="123"/>
      <c r="Y323" s="28"/>
      <c r="Z323" s="123"/>
      <c r="AA323" s="120">
        <f t="shared" si="182"/>
        <v>0</v>
      </c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15">
        <f t="shared" si="183"/>
        <v>0</v>
      </c>
      <c r="AM323" s="15">
        <f t="shared" si="184"/>
        <v>0</v>
      </c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</row>
    <row r="324" spans="1:64" hidden="1">
      <c r="A324" s="29"/>
      <c r="B324" s="30"/>
      <c r="C324" s="30"/>
      <c r="D324" s="26"/>
      <c r="E324" s="30"/>
      <c r="F324" s="26" t="s">
        <v>34</v>
      </c>
      <c r="G324" s="30"/>
      <c r="H324" s="32"/>
      <c r="I324" s="95"/>
      <c r="J324" s="123"/>
      <c r="K324" s="123"/>
      <c r="L324" s="123"/>
      <c r="M324" s="123"/>
      <c r="N324" s="145"/>
      <c r="O324" s="28"/>
      <c r="P324" s="28"/>
      <c r="Q324" s="123"/>
      <c r="R324" s="123"/>
      <c r="S324" s="28"/>
      <c r="T324" s="123"/>
      <c r="U324" s="123"/>
      <c r="V324" s="28"/>
      <c r="W324" s="123"/>
      <c r="X324" s="123"/>
      <c r="Y324" s="28"/>
      <c r="Z324" s="123"/>
      <c r="AA324" s="120">
        <f t="shared" si="182"/>
        <v>0</v>
      </c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15">
        <f t="shared" si="183"/>
        <v>0</v>
      </c>
      <c r="AM324" s="15">
        <f t="shared" si="184"/>
        <v>0</v>
      </c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</row>
    <row r="325" spans="1:64" hidden="1">
      <c r="A325" s="29"/>
      <c r="B325" s="30"/>
      <c r="C325" s="30"/>
      <c r="D325" s="26"/>
      <c r="E325" s="30"/>
      <c r="F325" s="40"/>
      <c r="G325" s="39"/>
      <c r="H325" s="37" t="s">
        <v>54</v>
      </c>
      <c r="I325" s="95"/>
      <c r="J325" s="123"/>
      <c r="K325" s="123"/>
      <c r="L325" s="123"/>
      <c r="M325" s="123"/>
      <c r="N325" s="145"/>
      <c r="O325" s="28"/>
      <c r="P325" s="28"/>
      <c r="Q325" s="123"/>
      <c r="R325" s="123"/>
      <c r="S325" s="28"/>
      <c r="T325" s="123"/>
      <c r="U325" s="123"/>
      <c r="V325" s="28"/>
      <c r="W325" s="123"/>
      <c r="X325" s="123"/>
      <c r="Y325" s="28"/>
      <c r="Z325" s="123"/>
      <c r="AA325" s="120">
        <f t="shared" si="182"/>
        <v>0</v>
      </c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15">
        <f t="shared" si="183"/>
        <v>0</v>
      </c>
      <c r="AM325" s="15">
        <f t="shared" si="184"/>
        <v>0</v>
      </c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</row>
    <row r="326" spans="1:64" hidden="1">
      <c r="A326" s="29"/>
      <c r="B326" s="30"/>
      <c r="C326" s="30"/>
      <c r="D326" s="26"/>
      <c r="E326" s="30"/>
      <c r="F326" s="26" t="s">
        <v>35</v>
      </c>
      <c r="G326" s="30"/>
      <c r="H326" s="32"/>
      <c r="I326" s="95"/>
      <c r="J326" s="123"/>
      <c r="K326" s="123"/>
      <c r="L326" s="123"/>
      <c r="M326" s="123"/>
      <c r="N326" s="145"/>
      <c r="O326" s="28"/>
      <c r="P326" s="28"/>
      <c r="Q326" s="123"/>
      <c r="R326" s="123"/>
      <c r="S326" s="28"/>
      <c r="T326" s="123"/>
      <c r="U326" s="123"/>
      <c r="V326" s="28"/>
      <c r="W326" s="123"/>
      <c r="X326" s="123"/>
      <c r="Y326" s="28"/>
      <c r="Z326" s="123"/>
      <c r="AA326" s="120">
        <f t="shared" si="182"/>
        <v>0</v>
      </c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15">
        <f t="shared" si="183"/>
        <v>0</v>
      </c>
      <c r="AM326" s="15">
        <f t="shared" si="184"/>
        <v>0</v>
      </c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</row>
    <row r="327" spans="1:64" hidden="1">
      <c r="A327" s="29"/>
      <c r="B327" s="30"/>
      <c r="C327" s="30"/>
      <c r="D327" s="30"/>
      <c r="E327" s="30"/>
      <c r="F327" s="39"/>
      <c r="G327" s="30"/>
      <c r="H327" s="37" t="s">
        <v>54</v>
      </c>
      <c r="I327" s="95"/>
      <c r="J327" s="123"/>
      <c r="K327" s="123"/>
      <c r="L327" s="123"/>
      <c r="M327" s="123"/>
      <c r="N327" s="145"/>
      <c r="O327" s="28"/>
      <c r="P327" s="28"/>
      <c r="Q327" s="123"/>
      <c r="R327" s="123"/>
      <c r="S327" s="28"/>
      <c r="T327" s="123"/>
      <c r="U327" s="123"/>
      <c r="V327" s="28"/>
      <c r="W327" s="123"/>
      <c r="X327" s="123"/>
      <c r="Y327" s="28"/>
      <c r="Z327" s="123"/>
      <c r="AA327" s="120">
        <f t="shared" si="182"/>
        <v>0</v>
      </c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15">
        <f t="shared" si="183"/>
        <v>0</v>
      </c>
      <c r="AM327" s="15">
        <f t="shared" si="184"/>
        <v>0</v>
      </c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</row>
    <row r="328" spans="1:64" hidden="1">
      <c r="A328" s="29"/>
      <c r="B328" s="30"/>
      <c r="C328" s="30"/>
      <c r="D328" s="26"/>
      <c r="E328" s="26" t="s">
        <v>36</v>
      </c>
      <c r="F328" s="26"/>
      <c r="G328" s="30"/>
      <c r="H328" s="32"/>
      <c r="I328" s="95"/>
      <c r="J328" s="123"/>
      <c r="K328" s="123"/>
      <c r="L328" s="123"/>
      <c r="M328" s="123"/>
      <c r="N328" s="145"/>
      <c r="O328" s="28"/>
      <c r="P328" s="28"/>
      <c r="Q328" s="123"/>
      <c r="R328" s="123"/>
      <c r="S328" s="28"/>
      <c r="T328" s="123"/>
      <c r="U328" s="123"/>
      <c r="V328" s="28"/>
      <c r="W328" s="123"/>
      <c r="X328" s="123"/>
      <c r="Y328" s="28"/>
      <c r="Z328" s="123"/>
      <c r="AA328" s="120">
        <f t="shared" si="182"/>
        <v>0</v>
      </c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15">
        <f t="shared" si="183"/>
        <v>0</v>
      </c>
      <c r="AM328" s="15">
        <f t="shared" si="184"/>
        <v>0</v>
      </c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</row>
    <row r="329" spans="1:64" hidden="1">
      <c r="A329" s="29"/>
      <c r="B329" s="30"/>
      <c r="C329" s="30"/>
      <c r="D329" s="26"/>
      <c r="E329" s="40" t="s">
        <v>37</v>
      </c>
      <c r="F329" s="26"/>
      <c r="G329" s="30"/>
      <c r="H329" s="32"/>
      <c r="I329" s="95"/>
      <c r="J329" s="123"/>
      <c r="K329" s="123"/>
      <c r="L329" s="123"/>
      <c r="M329" s="123"/>
      <c r="N329" s="145"/>
      <c r="O329" s="28"/>
      <c r="P329" s="28"/>
      <c r="Q329" s="123"/>
      <c r="R329" s="123"/>
      <c r="S329" s="28"/>
      <c r="T329" s="123"/>
      <c r="U329" s="123"/>
      <c r="V329" s="28"/>
      <c r="W329" s="123"/>
      <c r="X329" s="123"/>
      <c r="Y329" s="28"/>
      <c r="Z329" s="123"/>
      <c r="AA329" s="120">
        <f t="shared" si="182"/>
        <v>0</v>
      </c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15">
        <f t="shared" si="183"/>
        <v>0</v>
      </c>
      <c r="AM329" s="15">
        <f t="shared" si="184"/>
        <v>0</v>
      </c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</row>
    <row r="330" spans="1:64" hidden="1">
      <c r="A330" s="29"/>
      <c r="B330" s="30"/>
      <c r="C330" s="30"/>
      <c r="D330" s="26"/>
      <c r="E330" s="40" t="s">
        <v>38</v>
      </c>
      <c r="F330" s="26"/>
      <c r="G330" s="30"/>
      <c r="H330" s="32"/>
      <c r="I330" s="95"/>
      <c r="J330" s="123"/>
      <c r="K330" s="123"/>
      <c r="L330" s="123"/>
      <c r="M330" s="123"/>
      <c r="N330" s="145"/>
      <c r="O330" s="28"/>
      <c r="P330" s="28"/>
      <c r="Q330" s="123"/>
      <c r="R330" s="123"/>
      <c r="S330" s="28"/>
      <c r="T330" s="123"/>
      <c r="U330" s="123"/>
      <c r="V330" s="28"/>
      <c r="W330" s="123"/>
      <c r="X330" s="123"/>
      <c r="Y330" s="28"/>
      <c r="Z330" s="123"/>
      <c r="AA330" s="120">
        <f t="shared" si="182"/>
        <v>0</v>
      </c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15">
        <f t="shared" si="183"/>
        <v>0</v>
      </c>
      <c r="AM330" s="15">
        <f t="shared" si="184"/>
        <v>0</v>
      </c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</row>
    <row r="331" spans="1:64" hidden="1">
      <c r="A331" s="29"/>
      <c r="B331" s="30"/>
      <c r="C331" s="30"/>
      <c r="D331" s="26"/>
      <c r="E331" s="40" t="s">
        <v>39</v>
      </c>
      <c r="F331" s="26"/>
      <c r="G331" s="30"/>
      <c r="H331" s="32"/>
      <c r="I331" s="95"/>
      <c r="J331" s="123"/>
      <c r="K331" s="123"/>
      <c r="L331" s="123"/>
      <c r="M331" s="123"/>
      <c r="N331" s="145"/>
      <c r="O331" s="28"/>
      <c r="P331" s="28"/>
      <c r="Q331" s="123"/>
      <c r="R331" s="123"/>
      <c r="S331" s="28"/>
      <c r="T331" s="123"/>
      <c r="U331" s="123"/>
      <c r="V331" s="28"/>
      <c r="W331" s="123"/>
      <c r="X331" s="123"/>
      <c r="Y331" s="28"/>
      <c r="Z331" s="123"/>
      <c r="AA331" s="120">
        <f t="shared" si="182"/>
        <v>0</v>
      </c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15">
        <f t="shared" si="183"/>
        <v>0</v>
      </c>
      <c r="AM331" s="15">
        <f t="shared" si="184"/>
        <v>0</v>
      </c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</row>
    <row r="332" spans="1:64" hidden="1">
      <c r="A332" s="29"/>
      <c r="B332" s="30"/>
      <c r="C332" s="30"/>
      <c r="D332" s="26"/>
      <c r="E332" s="30"/>
      <c r="F332" s="41" t="s">
        <v>40</v>
      </c>
      <c r="G332" s="30"/>
      <c r="H332" s="32"/>
      <c r="I332" s="95"/>
      <c r="J332" s="123"/>
      <c r="K332" s="123"/>
      <c r="L332" s="123"/>
      <c r="M332" s="123"/>
      <c r="N332" s="145"/>
      <c r="O332" s="28"/>
      <c r="P332" s="28"/>
      <c r="Q332" s="123"/>
      <c r="R332" s="123"/>
      <c r="S332" s="28"/>
      <c r="T332" s="123"/>
      <c r="U332" s="123"/>
      <c r="V332" s="28"/>
      <c r="W332" s="123"/>
      <c r="X332" s="123"/>
      <c r="Y332" s="28"/>
      <c r="Z332" s="123"/>
      <c r="AA332" s="120">
        <f t="shared" si="182"/>
        <v>0</v>
      </c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15">
        <f t="shared" si="183"/>
        <v>0</v>
      </c>
      <c r="AM332" s="15">
        <f t="shared" si="184"/>
        <v>0</v>
      </c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</row>
    <row r="333" spans="1:64" hidden="1">
      <c r="A333" s="29"/>
      <c r="B333" s="30"/>
      <c r="C333" s="30"/>
      <c r="D333" s="26"/>
      <c r="E333" s="30"/>
      <c r="F333" s="39"/>
      <c r="G333" s="30"/>
      <c r="H333" s="37" t="s">
        <v>54</v>
      </c>
      <c r="I333" s="95"/>
      <c r="J333" s="123"/>
      <c r="K333" s="123"/>
      <c r="L333" s="123"/>
      <c r="M333" s="123"/>
      <c r="N333" s="145"/>
      <c r="O333" s="28"/>
      <c r="P333" s="28"/>
      <c r="Q333" s="123"/>
      <c r="R333" s="123"/>
      <c r="S333" s="28"/>
      <c r="T333" s="123"/>
      <c r="U333" s="123"/>
      <c r="V333" s="28"/>
      <c r="W333" s="123"/>
      <c r="X333" s="123"/>
      <c r="Y333" s="28"/>
      <c r="Z333" s="123"/>
      <c r="AA333" s="120">
        <f t="shared" ref="AA333:AA390" si="185">SUM(R333,U333,X333)</f>
        <v>0</v>
      </c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15">
        <f t="shared" ref="AL333:AL390" si="186">SUM(AC333,AF333,AI333)</f>
        <v>0</v>
      </c>
      <c r="AM333" s="15">
        <f t="shared" ref="AM333:AM390" si="187">SUM(AD333,AG333,AJ333)</f>
        <v>0</v>
      </c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</row>
    <row r="334" spans="1:64" hidden="1">
      <c r="A334" s="29"/>
      <c r="B334" s="30"/>
      <c r="C334" s="30"/>
      <c r="D334" s="26" t="s">
        <v>41</v>
      </c>
      <c r="E334" s="30"/>
      <c r="F334" s="30"/>
      <c r="G334" s="30"/>
      <c r="H334" s="32"/>
      <c r="I334" s="95"/>
      <c r="J334" s="123"/>
      <c r="K334" s="123"/>
      <c r="L334" s="123"/>
      <c r="M334" s="123"/>
      <c r="N334" s="145"/>
      <c r="O334" s="28"/>
      <c r="P334" s="28"/>
      <c r="Q334" s="123"/>
      <c r="R334" s="123"/>
      <c r="S334" s="28"/>
      <c r="T334" s="123"/>
      <c r="U334" s="123"/>
      <c r="V334" s="28"/>
      <c r="W334" s="123"/>
      <c r="X334" s="123"/>
      <c r="Y334" s="28"/>
      <c r="Z334" s="123"/>
      <c r="AA334" s="120">
        <f t="shared" si="185"/>
        <v>0</v>
      </c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15">
        <f t="shared" si="186"/>
        <v>0</v>
      </c>
      <c r="AM334" s="15">
        <f t="shared" si="187"/>
        <v>0</v>
      </c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</row>
    <row r="335" spans="1:64" hidden="1">
      <c r="A335" s="29"/>
      <c r="B335" s="30"/>
      <c r="C335" s="30"/>
      <c r="D335" s="26"/>
      <c r="E335" s="26" t="s">
        <v>42</v>
      </c>
      <c r="F335" s="30"/>
      <c r="G335" s="30"/>
      <c r="H335" s="32"/>
      <c r="I335" s="95"/>
      <c r="J335" s="123"/>
      <c r="K335" s="123"/>
      <c r="L335" s="123"/>
      <c r="M335" s="123"/>
      <c r="N335" s="145"/>
      <c r="O335" s="28"/>
      <c r="P335" s="28"/>
      <c r="Q335" s="123"/>
      <c r="R335" s="123"/>
      <c r="S335" s="28"/>
      <c r="T335" s="123"/>
      <c r="U335" s="123"/>
      <c r="V335" s="28"/>
      <c r="W335" s="123"/>
      <c r="X335" s="123"/>
      <c r="Y335" s="28"/>
      <c r="Z335" s="123"/>
      <c r="AA335" s="120">
        <f t="shared" si="185"/>
        <v>0</v>
      </c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15">
        <f t="shared" si="186"/>
        <v>0</v>
      </c>
      <c r="AM335" s="15">
        <f t="shared" si="187"/>
        <v>0</v>
      </c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</row>
    <row r="336" spans="1:64" hidden="1">
      <c r="A336" s="29"/>
      <c r="B336" s="30"/>
      <c r="C336" s="30"/>
      <c r="D336" s="26"/>
      <c r="E336" s="30"/>
      <c r="F336" s="26" t="s">
        <v>43</v>
      </c>
      <c r="G336" s="30"/>
      <c r="H336" s="32"/>
      <c r="I336" s="95"/>
      <c r="J336" s="123"/>
      <c r="K336" s="123"/>
      <c r="L336" s="123"/>
      <c r="M336" s="123"/>
      <c r="N336" s="145"/>
      <c r="O336" s="28"/>
      <c r="P336" s="28"/>
      <c r="Q336" s="123"/>
      <c r="R336" s="123"/>
      <c r="S336" s="28"/>
      <c r="T336" s="123"/>
      <c r="U336" s="123"/>
      <c r="V336" s="28"/>
      <c r="W336" s="123"/>
      <c r="X336" s="123"/>
      <c r="Y336" s="28"/>
      <c r="Z336" s="123"/>
      <c r="AA336" s="120">
        <f t="shared" si="185"/>
        <v>0</v>
      </c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15">
        <f t="shared" si="186"/>
        <v>0</v>
      </c>
      <c r="AM336" s="15">
        <f t="shared" si="187"/>
        <v>0</v>
      </c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</row>
    <row r="337" spans="1:64" hidden="1">
      <c r="A337" s="29"/>
      <c r="B337" s="30"/>
      <c r="C337" s="30"/>
      <c r="D337" s="30"/>
      <c r="E337" s="30"/>
      <c r="F337" s="30"/>
      <c r="G337" s="30"/>
      <c r="H337" s="37" t="s">
        <v>54</v>
      </c>
      <c r="I337" s="95"/>
      <c r="J337" s="123"/>
      <c r="K337" s="123"/>
      <c r="L337" s="123"/>
      <c r="M337" s="123"/>
      <c r="N337" s="145"/>
      <c r="O337" s="28"/>
      <c r="P337" s="28"/>
      <c r="Q337" s="123"/>
      <c r="R337" s="123"/>
      <c r="S337" s="28"/>
      <c r="T337" s="123"/>
      <c r="U337" s="123"/>
      <c r="V337" s="28"/>
      <c r="W337" s="123"/>
      <c r="X337" s="123"/>
      <c r="Y337" s="28"/>
      <c r="Z337" s="123"/>
      <c r="AA337" s="120">
        <f t="shared" si="185"/>
        <v>0</v>
      </c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15">
        <f t="shared" si="186"/>
        <v>0</v>
      </c>
      <c r="AM337" s="15">
        <f t="shared" si="187"/>
        <v>0</v>
      </c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</row>
    <row r="338" spans="1:64" hidden="1">
      <c r="A338" s="29"/>
      <c r="B338" s="30"/>
      <c r="C338" s="30"/>
      <c r="D338" s="26"/>
      <c r="E338" s="30"/>
      <c r="F338" s="26" t="s">
        <v>44</v>
      </c>
      <c r="G338" s="30"/>
      <c r="H338" s="32"/>
      <c r="I338" s="95"/>
      <c r="J338" s="123"/>
      <c r="K338" s="123"/>
      <c r="L338" s="123"/>
      <c r="M338" s="123"/>
      <c r="N338" s="145"/>
      <c r="O338" s="28"/>
      <c r="P338" s="28"/>
      <c r="Q338" s="123"/>
      <c r="R338" s="123"/>
      <c r="S338" s="28"/>
      <c r="T338" s="123"/>
      <c r="U338" s="123"/>
      <c r="V338" s="28"/>
      <c r="W338" s="123"/>
      <c r="X338" s="123"/>
      <c r="Y338" s="28"/>
      <c r="Z338" s="123"/>
      <c r="AA338" s="120">
        <f t="shared" si="185"/>
        <v>0</v>
      </c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15">
        <f t="shared" si="186"/>
        <v>0</v>
      </c>
      <c r="AM338" s="15">
        <f t="shared" si="187"/>
        <v>0</v>
      </c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</row>
    <row r="339" spans="1:64" hidden="1">
      <c r="A339" s="29"/>
      <c r="B339" s="30"/>
      <c r="C339" s="30"/>
      <c r="D339" s="30"/>
      <c r="E339" s="30"/>
      <c r="F339" s="30"/>
      <c r="G339" s="30"/>
      <c r="H339" s="37" t="s">
        <v>54</v>
      </c>
      <c r="I339" s="95"/>
      <c r="J339" s="123"/>
      <c r="K339" s="123"/>
      <c r="L339" s="123"/>
      <c r="M339" s="123"/>
      <c r="N339" s="145"/>
      <c r="O339" s="28"/>
      <c r="P339" s="28"/>
      <c r="Q339" s="123"/>
      <c r="R339" s="123"/>
      <c r="S339" s="28"/>
      <c r="T339" s="123"/>
      <c r="U339" s="123"/>
      <c r="V339" s="28"/>
      <c r="W339" s="123"/>
      <c r="X339" s="123"/>
      <c r="Y339" s="28"/>
      <c r="Z339" s="123"/>
      <c r="AA339" s="120">
        <f t="shared" si="185"/>
        <v>0</v>
      </c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15">
        <f t="shared" si="186"/>
        <v>0</v>
      </c>
      <c r="AM339" s="15">
        <f t="shared" si="187"/>
        <v>0</v>
      </c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</row>
    <row r="340" spans="1:64" hidden="1">
      <c r="A340" s="29"/>
      <c r="B340" s="30"/>
      <c r="C340" s="30"/>
      <c r="D340" s="26" t="s">
        <v>45</v>
      </c>
      <c r="E340" s="30"/>
      <c r="F340" s="30"/>
      <c r="G340" s="30"/>
      <c r="H340" s="32"/>
      <c r="I340" s="95"/>
      <c r="J340" s="123"/>
      <c r="K340" s="123"/>
      <c r="L340" s="123"/>
      <c r="M340" s="123"/>
      <c r="N340" s="145"/>
      <c r="O340" s="28"/>
      <c r="P340" s="28"/>
      <c r="Q340" s="123"/>
      <c r="R340" s="123"/>
      <c r="S340" s="28"/>
      <c r="T340" s="123"/>
      <c r="U340" s="123"/>
      <c r="V340" s="28"/>
      <c r="W340" s="123"/>
      <c r="X340" s="123"/>
      <c r="Y340" s="28"/>
      <c r="Z340" s="123"/>
      <c r="AA340" s="120">
        <f t="shared" si="185"/>
        <v>0</v>
      </c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15">
        <f t="shared" si="186"/>
        <v>0</v>
      </c>
      <c r="AM340" s="15">
        <f t="shared" si="187"/>
        <v>0</v>
      </c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</row>
    <row r="341" spans="1:64" hidden="1">
      <c r="A341" s="29"/>
      <c r="B341" s="30"/>
      <c r="C341" s="30"/>
      <c r="D341" s="26"/>
      <c r="E341" s="26" t="s">
        <v>46</v>
      </c>
      <c r="F341" s="30"/>
      <c r="G341" s="30"/>
      <c r="H341" s="32"/>
      <c r="I341" s="95"/>
      <c r="J341" s="123"/>
      <c r="K341" s="123"/>
      <c r="L341" s="123"/>
      <c r="M341" s="123"/>
      <c r="N341" s="145"/>
      <c r="O341" s="28"/>
      <c r="P341" s="28"/>
      <c r="Q341" s="123"/>
      <c r="R341" s="123"/>
      <c r="S341" s="28"/>
      <c r="T341" s="123"/>
      <c r="U341" s="123"/>
      <c r="V341" s="28"/>
      <c r="W341" s="123"/>
      <c r="X341" s="123"/>
      <c r="Y341" s="28"/>
      <c r="Z341" s="123"/>
      <c r="AA341" s="120">
        <f t="shared" si="185"/>
        <v>0</v>
      </c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15">
        <f t="shared" si="186"/>
        <v>0</v>
      </c>
      <c r="AM341" s="15">
        <f t="shared" si="187"/>
        <v>0</v>
      </c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</row>
    <row r="342" spans="1:64" hidden="1">
      <c r="A342" s="29"/>
      <c r="B342" s="30"/>
      <c r="C342" s="30"/>
      <c r="D342" s="26"/>
      <c r="E342" s="42"/>
      <c r="F342" s="30"/>
      <c r="G342" s="30"/>
      <c r="H342" s="37" t="s">
        <v>54</v>
      </c>
      <c r="I342" s="95"/>
      <c r="J342" s="123"/>
      <c r="K342" s="123"/>
      <c r="L342" s="123"/>
      <c r="M342" s="123"/>
      <c r="N342" s="145"/>
      <c r="O342" s="28"/>
      <c r="P342" s="28"/>
      <c r="Q342" s="123"/>
      <c r="R342" s="123"/>
      <c r="S342" s="28"/>
      <c r="T342" s="123"/>
      <c r="U342" s="123"/>
      <c r="V342" s="28"/>
      <c r="W342" s="123"/>
      <c r="X342" s="123"/>
      <c r="Y342" s="28"/>
      <c r="Z342" s="123"/>
      <c r="AA342" s="120">
        <f t="shared" si="185"/>
        <v>0</v>
      </c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15">
        <f t="shared" si="186"/>
        <v>0</v>
      </c>
      <c r="AM342" s="15">
        <f t="shared" si="187"/>
        <v>0</v>
      </c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</row>
    <row r="343" spans="1:64" hidden="1">
      <c r="A343" s="29"/>
      <c r="B343" s="30"/>
      <c r="C343" s="30"/>
      <c r="D343" s="26"/>
      <c r="E343" s="41" t="s">
        <v>47</v>
      </c>
      <c r="F343" s="42"/>
      <c r="G343" s="30"/>
      <c r="H343" s="32"/>
      <c r="I343" s="95"/>
      <c r="J343" s="123"/>
      <c r="K343" s="123"/>
      <c r="L343" s="123"/>
      <c r="M343" s="123"/>
      <c r="N343" s="145"/>
      <c r="O343" s="28"/>
      <c r="P343" s="28"/>
      <c r="Q343" s="123"/>
      <c r="R343" s="123"/>
      <c r="S343" s="28"/>
      <c r="T343" s="123"/>
      <c r="U343" s="123"/>
      <c r="V343" s="28"/>
      <c r="W343" s="123"/>
      <c r="X343" s="123"/>
      <c r="Y343" s="28"/>
      <c r="Z343" s="123"/>
      <c r="AA343" s="120">
        <f t="shared" si="185"/>
        <v>0</v>
      </c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15">
        <f t="shared" si="186"/>
        <v>0</v>
      </c>
      <c r="AM343" s="15">
        <f t="shared" si="187"/>
        <v>0</v>
      </c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</row>
    <row r="344" spans="1:64" hidden="1">
      <c r="A344" s="29"/>
      <c r="B344" s="30"/>
      <c r="C344" s="30"/>
      <c r="D344" s="26"/>
      <c r="E344" s="41"/>
      <c r="F344" s="42"/>
      <c r="G344" s="30"/>
      <c r="H344" s="37" t="s">
        <v>54</v>
      </c>
      <c r="I344" s="95"/>
      <c r="J344" s="123"/>
      <c r="K344" s="123"/>
      <c r="L344" s="123"/>
      <c r="M344" s="123"/>
      <c r="N344" s="145"/>
      <c r="O344" s="28"/>
      <c r="P344" s="28"/>
      <c r="Q344" s="123"/>
      <c r="R344" s="123"/>
      <c r="S344" s="28"/>
      <c r="T344" s="123"/>
      <c r="U344" s="123"/>
      <c r="V344" s="28"/>
      <c r="W344" s="123"/>
      <c r="X344" s="123"/>
      <c r="Y344" s="28"/>
      <c r="Z344" s="123"/>
      <c r="AA344" s="120">
        <f t="shared" si="185"/>
        <v>0</v>
      </c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15">
        <f t="shared" si="186"/>
        <v>0</v>
      </c>
      <c r="AM344" s="15">
        <f t="shared" si="187"/>
        <v>0</v>
      </c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</row>
    <row r="345" spans="1:64" hidden="1">
      <c r="A345" s="29"/>
      <c r="B345" s="30"/>
      <c r="C345" s="30"/>
      <c r="D345" s="26" t="s">
        <v>48</v>
      </c>
      <c r="E345" s="26"/>
      <c r="F345" s="26"/>
      <c r="G345" s="30"/>
      <c r="H345" s="32"/>
      <c r="I345" s="95"/>
      <c r="J345" s="123"/>
      <c r="K345" s="123"/>
      <c r="L345" s="123"/>
      <c r="M345" s="123"/>
      <c r="N345" s="145"/>
      <c r="O345" s="28"/>
      <c r="P345" s="28"/>
      <c r="Q345" s="123"/>
      <c r="R345" s="123"/>
      <c r="S345" s="28"/>
      <c r="T345" s="123"/>
      <c r="U345" s="123"/>
      <c r="V345" s="28"/>
      <c r="W345" s="123"/>
      <c r="X345" s="123"/>
      <c r="Y345" s="28"/>
      <c r="Z345" s="123"/>
      <c r="AA345" s="120">
        <f t="shared" si="185"/>
        <v>0</v>
      </c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15">
        <f t="shared" si="186"/>
        <v>0</v>
      </c>
      <c r="AM345" s="15">
        <f t="shared" si="187"/>
        <v>0</v>
      </c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</row>
    <row r="346" spans="1:64" hidden="1">
      <c r="A346" s="29"/>
      <c r="B346" s="30"/>
      <c r="C346" s="30"/>
      <c r="D346" s="26"/>
      <c r="E346" s="26" t="s">
        <v>49</v>
      </c>
      <c r="F346" s="26"/>
      <c r="G346" s="30"/>
      <c r="H346" s="32"/>
      <c r="I346" s="95"/>
      <c r="J346" s="123"/>
      <c r="K346" s="123"/>
      <c r="L346" s="123"/>
      <c r="M346" s="123"/>
      <c r="N346" s="145"/>
      <c r="O346" s="28"/>
      <c r="P346" s="28"/>
      <c r="Q346" s="123"/>
      <c r="R346" s="123"/>
      <c r="S346" s="28"/>
      <c r="T346" s="123"/>
      <c r="U346" s="123"/>
      <c r="V346" s="28"/>
      <c r="W346" s="123"/>
      <c r="X346" s="123"/>
      <c r="Y346" s="28"/>
      <c r="Z346" s="123"/>
      <c r="AA346" s="120">
        <f t="shared" si="185"/>
        <v>0</v>
      </c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15">
        <f t="shared" si="186"/>
        <v>0</v>
      </c>
      <c r="AM346" s="15">
        <f t="shared" si="187"/>
        <v>0</v>
      </c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</row>
    <row r="347" spans="1:64" hidden="1">
      <c r="A347" s="29"/>
      <c r="B347" s="30"/>
      <c r="C347" s="30"/>
      <c r="D347" s="30"/>
      <c r="E347" s="30"/>
      <c r="F347" s="30"/>
      <c r="G347" s="43" t="s">
        <v>50</v>
      </c>
      <c r="H347" s="44"/>
      <c r="I347" s="95"/>
      <c r="J347" s="123"/>
      <c r="K347" s="123"/>
      <c r="L347" s="123"/>
      <c r="M347" s="123"/>
      <c r="N347" s="145"/>
      <c r="O347" s="28"/>
      <c r="P347" s="28"/>
      <c r="Q347" s="123"/>
      <c r="R347" s="123"/>
      <c r="S347" s="28"/>
      <c r="T347" s="123"/>
      <c r="U347" s="123"/>
      <c r="V347" s="28"/>
      <c r="W347" s="123"/>
      <c r="X347" s="123"/>
      <c r="Y347" s="28"/>
      <c r="Z347" s="123"/>
      <c r="AA347" s="120">
        <f t="shared" si="185"/>
        <v>0</v>
      </c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15">
        <f t="shared" si="186"/>
        <v>0</v>
      </c>
      <c r="AM347" s="15">
        <f t="shared" si="187"/>
        <v>0</v>
      </c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</row>
    <row r="348" spans="1:64" hidden="1">
      <c r="A348" s="48"/>
      <c r="B348" s="49"/>
      <c r="C348" s="49"/>
      <c r="D348" s="49"/>
      <c r="E348" s="49"/>
      <c r="F348" s="49"/>
      <c r="G348" s="64"/>
      <c r="H348" s="65" t="s">
        <v>54</v>
      </c>
      <c r="I348" s="95"/>
      <c r="J348" s="123"/>
      <c r="K348" s="123"/>
      <c r="L348" s="123"/>
      <c r="M348" s="123"/>
      <c r="N348" s="145"/>
      <c r="O348" s="28"/>
      <c r="P348" s="28"/>
      <c r="Q348" s="123"/>
      <c r="R348" s="123"/>
      <c r="S348" s="28"/>
      <c r="T348" s="123"/>
      <c r="U348" s="123"/>
      <c r="V348" s="28"/>
      <c r="W348" s="123"/>
      <c r="X348" s="123"/>
      <c r="Y348" s="28"/>
      <c r="Z348" s="123"/>
      <c r="AA348" s="120">
        <f t="shared" si="185"/>
        <v>0</v>
      </c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15">
        <f t="shared" si="186"/>
        <v>0</v>
      </c>
      <c r="AM348" s="15">
        <f t="shared" si="187"/>
        <v>0</v>
      </c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</row>
    <row r="349" spans="1:64" hidden="1">
      <c r="A349" s="66"/>
      <c r="B349" s="67"/>
      <c r="C349" s="67"/>
      <c r="D349" s="68"/>
      <c r="E349" s="67"/>
      <c r="F349" s="68" t="s">
        <v>35</v>
      </c>
      <c r="G349" s="67"/>
      <c r="H349" s="69"/>
      <c r="I349" s="99">
        <f t="shared" ref="I349:I379" si="188">SUM(J349:U349)</f>
        <v>0</v>
      </c>
      <c r="J349" s="123"/>
      <c r="K349" s="123"/>
      <c r="L349" s="123"/>
      <c r="M349" s="123"/>
      <c r="N349" s="145"/>
      <c r="O349" s="28"/>
      <c r="P349" s="28"/>
      <c r="Q349" s="123"/>
      <c r="R349" s="123"/>
      <c r="S349" s="28"/>
      <c r="T349" s="123"/>
      <c r="U349" s="123"/>
      <c r="V349" s="28"/>
      <c r="W349" s="123"/>
      <c r="X349" s="123"/>
      <c r="Y349" s="28"/>
      <c r="Z349" s="123"/>
      <c r="AA349" s="120">
        <f t="shared" si="185"/>
        <v>0</v>
      </c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15">
        <f t="shared" si="186"/>
        <v>0</v>
      </c>
      <c r="AM349" s="15">
        <f t="shared" si="187"/>
        <v>0</v>
      </c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</row>
    <row r="350" spans="1:64" hidden="1">
      <c r="A350" s="29"/>
      <c r="B350" s="30"/>
      <c r="C350" s="30"/>
      <c r="D350" s="26"/>
      <c r="E350" s="30"/>
      <c r="F350" s="40" t="s">
        <v>76</v>
      </c>
      <c r="G350" s="30"/>
      <c r="H350" s="32"/>
      <c r="I350" s="95">
        <f t="shared" si="188"/>
        <v>0</v>
      </c>
      <c r="J350" s="123"/>
      <c r="K350" s="123"/>
      <c r="L350" s="123"/>
      <c r="M350" s="123"/>
      <c r="N350" s="145"/>
      <c r="O350" s="28"/>
      <c r="P350" s="28"/>
      <c r="Q350" s="123"/>
      <c r="R350" s="123"/>
      <c r="S350" s="28"/>
      <c r="T350" s="123"/>
      <c r="U350" s="123"/>
      <c r="V350" s="28"/>
      <c r="W350" s="123"/>
      <c r="X350" s="123"/>
      <c r="Y350" s="28"/>
      <c r="Z350" s="123"/>
      <c r="AA350" s="120">
        <f t="shared" si="185"/>
        <v>0</v>
      </c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15">
        <f t="shared" si="186"/>
        <v>0</v>
      </c>
      <c r="AM350" s="15">
        <f t="shared" si="187"/>
        <v>0</v>
      </c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</row>
    <row r="351" spans="1:64" s="38" customFormat="1" hidden="1">
      <c r="A351" s="33"/>
      <c r="B351" s="34"/>
      <c r="C351" s="34"/>
      <c r="D351" s="35"/>
      <c r="E351" s="34"/>
      <c r="F351" s="70"/>
      <c r="G351" s="34" t="s">
        <v>93</v>
      </c>
      <c r="H351" s="37"/>
      <c r="I351" s="95">
        <f t="shared" si="188"/>
        <v>0</v>
      </c>
      <c r="J351" s="123"/>
      <c r="K351" s="123"/>
      <c r="L351" s="123"/>
      <c r="M351" s="123"/>
      <c r="N351" s="145"/>
      <c r="O351" s="28"/>
      <c r="P351" s="28"/>
      <c r="Q351" s="123"/>
      <c r="R351" s="123"/>
      <c r="S351" s="28"/>
      <c r="T351" s="123"/>
      <c r="U351" s="123"/>
      <c r="V351" s="28"/>
      <c r="W351" s="123"/>
      <c r="X351" s="123"/>
      <c r="Y351" s="28"/>
      <c r="Z351" s="123"/>
      <c r="AA351" s="120">
        <f t="shared" si="185"/>
        <v>0</v>
      </c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15">
        <f t="shared" si="186"/>
        <v>0</v>
      </c>
      <c r="AM351" s="15">
        <f t="shared" si="187"/>
        <v>0</v>
      </c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</row>
    <row r="352" spans="1:64" s="76" customFormat="1" hidden="1">
      <c r="A352" s="71"/>
      <c r="B352" s="72"/>
      <c r="C352" s="72"/>
      <c r="D352" s="73"/>
      <c r="E352" s="72"/>
      <c r="F352" s="74"/>
      <c r="G352" s="72" t="s">
        <v>94</v>
      </c>
      <c r="H352" s="75"/>
      <c r="I352" s="95">
        <f t="shared" si="188"/>
        <v>0</v>
      </c>
      <c r="J352" s="123"/>
      <c r="K352" s="123"/>
      <c r="L352" s="123"/>
      <c r="M352" s="123"/>
      <c r="N352" s="145"/>
      <c r="O352" s="28"/>
      <c r="P352" s="28"/>
      <c r="Q352" s="123"/>
      <c r="R352" s="123"/>
      <c r="S352" s="28"/>
      <c r="T352" s="123"/>
      <c r="U352" s="123"/>
      <c r="V352" s="28"/>
      <c r="W352" s="123"/>
      <c r="X352" s="123"/>
      <c r="Y352" s="28"/>
      <c r="Z352" s="123"/>
      <c r="AA352" s="120">
        <f t="shared" si="185"/>
        <v>0</v>
      </c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15">
        <f t="shared" si="186"/>
        <v>0</v>
      </c>
      <c r="AM352" s="15">
        <f t="shared" si="187"/>
        <v>0</v>
      </c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</row>
    <row r="353" spans="1:64" hidden="1">
      <c r="A353" s="29"/>
      <c r="B353" s="30"/>
      <c r="C353" s="30"/>
      <c r="D353" s="26"/>
      <c r="E353" s="30"/>
      <c r="F353" s="40" t="s">
        <v>95</v>
      </c>
      <c r="G353" s="30"/>
      <c r="H353" s="32"/>
      <c r="I353" s="95">
        <f t="shared" si="188"/>
        <v>0</v>
      </c>
      <c r="J353" s="123"/>
      <c r="K353" s="123"/>
      <c r="L353" s="123"/>
      <c r="M353" s="123"/>
      <c r="N353" s="145"/>
      <c r="O353" s="28"/>
      <c r="P353" s="28"/>
      <c r="Q353" s="123"/>
      <c r="R353" s="123"/>
      <c r="S353" s="28"/>
      <c r="T353" s="123"/>
      <c r="U353" s="123"/>
      <c r="V353" s="28"/>
      <c r="W353" s="123"/>
      <c r="X353" s="123"/>
      <c r="Y353" s="28"/>
      <c r="Z353" s="123"/>
      <c r="AA353" s="120">
        <f t="shared" si="185"/>
        <v>0</v>
      </c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15">
        <f t="shared" si="186"/>
        <v>0</v>
      </c>
      <c r="AM353" s="15">
        <f t="shared" si="187"/>
        <v>0</v>
      </c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</row>
    <row r="354" spans="1:64" hidden="1">
      <c r="A354" s="29"/>
      <c r="B354" s="30"/>
      <c r="C354" s="30"/>
      <c r="D354" s="26"/>
      <c r="E354" s="30"/>
      <c r="F354" s="40" t="s">
        <v>96</v>
      </c>
      <c r="G354" s="30"/>
      <c r="H354" s="32"/>
      <c r="I354" s="95">
        <f t="shared" si="188"/>
        <v>0</v>
      </c>
      <c r="J354" s="123"/>
      <c r="K354" s="123"/>
      <c r="L354" s="123"/>
      <c r="M354" s="123"/>
      <c r="N354" s="145"/>
      <c r="O354" s="28"/>
      <c r="P354" s="28"/>
      <c r="Q354" s="123"/>
      <c r="R354" s="123"/>
      <c r="S354" s="28"/>
      <c r="T354" s="123"/>
      <c r="U354" s="123"/>
      <c r="V354" s="28"/>
      <c r="W354" s="123"/>
      <c r="X354" s="123"/>
      <c r="Y354" s="28"/>
      <c r="Z354" s="123"/>
      <c r="AA354" s="120">
        <f t="shared" si="185"/>
        <v>0</v>
      </c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15">
        <f t="shared" si="186"/>
        <v>0</v>
      </c>
      <c r="AM354" s="15">
        <f t="shared" si="187"/>
        <v>0</v>
      </c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</row>
    <row r="355" spans="1:64" hidden="1">
      <c r="A355" s="29"/>
      <c r="B355" s="30"/>
      <c r="C355" s="30"/>
      <c r="D355" s="26"/>
      <c r="E355" s="30"/>
      <c r="F355" s="40" t="s">
        <v>77</v>
      </c>
      <c r="G355" s="30"/>
      <c r="H355" s="32"/>
      <c r="I355" s="95">
        <f t="shared" si="188"/>
        <v>0</v>
      </c>
      <c r="J355" s="123"/>
      <c r="K355" s="123"/>
      <c r="L355" s="123"/>
      <c r="M355" s="123"/>
      <c r="N355" s="145"/>
      <c r="O355" s="28"/>
      <c r="P355" s="28"/>
      <c r="Q355" s="123"/>
      <c r="R355" s="123"/>
      <c r="S355" s="28"/>
      <c r="T355" s="123"/>
      <c r="U355" s="123"/>
      <c r="V355" s="28"/>
      <c r="W355" s="123"/>
      <c r="X355" s="123"/>
      <c r="Y355" s="28"/>
      <c r="Z355" s="123"/>
      <c r="AA355" s="120">
        <f t="shared" si="185"/>
        <v>0</v>
      </c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15">
        <f t="shared" si="186"/>
        <v>0</v>
      </c>
      <c r="AM355" s="15">
        <f t="shared" si="187"/>
        <v>0</v>
      </c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</row>
    <row r="356" spans="1:64" hidden="1">
      <c r="A356" s="29"/>
      <c r="B356" s="30"/>
      <c r="C356" s="30"/>
      <c r="D356" s="26"/>
      <c r="E356" s="30"/>
      <c r="F356" s="40" t="s">
        <v>97</v>
      </c>
      <c r="G356" s="30"/>
      <c r="H356" s="32"/>
      <c r="I356" s="95">
        <f t="shared" si="188"/>
        <v>0</v>
      </c>
      <c r="J356" s="123"/>
      <c r="K356" s="123"/>
      <c r="L356" s="123"/>
      <c r="M356" s="123"/>
      <c r="N356" s="145"/>
      <c r="O356" s="28"/>
      <c r="P356" s="28"/>
      <c r="Q356" s="123"/>
      <c r="R356" s="123"/>
      <c r="S356" s="28"/>
      <c r="T356" s="123"/>
      <c r="U356" s="123"/>
      <c r="V356" s="28"/>
      <c r="W356" s="123"/>
      <c r="X356" s="123"/>
      <c r="Y356" s="28"/>
      <c r="Z356" s="123"/>
      <c r="AA356" s="120">
        <f t="shared" si="185"/>
        <v>0</v>
      </c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15">
        <f t="shared" si="186"/>
        <v>0</v>
      </c>
      <c r="AM356" s="15">
        <f t="shared" si="187"/>
        <v>0</v>
      </c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</row>
    <row r="357" spans="1:64" hidden="1">
      <c r="A357" s="29"/>
      <c r="B357" s="30"/>
      <c r="C357" s="30"/>
      <c r="D357" s="26"/>
      <c r="E357" s="30"/>
      <c r="F357" s="40" t="s">
        <v>98</v>
      </c>
      <c r="G357" s="30"/>
      <c r="H357" s="32"/>
      <c r="I357" s="95">
        <f t="shared" si="188"/>
        <v>0</v>
      </c>
      <c r="J357" s="123"/>
      <c r="K357" s="123"/>
      <c r="L357" s="123"/>
      <c r="M357" s="123"/>
      <c r="N357" s="145"/>
      <c r="O357" s="28"/>
      <c r="P357" s="28"/>
      <c r="Q357" s="123"/>
      <c r="R357" s="123"/>
      <c r="S357" s="28"/>
      <c r="T357" s="123"/>
      <c r="U357" s="123"/>
      <c r="V357" s="28"/>
      <c r="W357" s="123"/>
      <c r="X357" s="123"/>
      <c r="Y357" s="28"/>
      <c r="Z357" s="123"/>
      <c r="AA357" s="120">
        <f t="shared" si="185"/>
        <v>0</v>
      </c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15">
        <f t="shared" si="186"/>
        <v>0</v>
      </c>
      <c r="AM357" s="15">
        <f t="shared" si="187"/>
        <v>0</v>
      </c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</row>
    <row r="358" spans="1:64" hidden="1">
      <c r="A358" s="29"/>
      <c r="B358" s="30"/>
      <c r="C358" s="30"/>
      <c r="D358" s="26"/>
      <c r="E358" s="30"/>
      <c r="F358" s="40" t="s">
        <v>99</v>
      </c>
      <c r="G358" s="30"/>
      <c r="H358" s="32"/>
      <c r="I358" s="95">
        <f t="shared" si="188"/>
        <v>0</v>
      </c>
      <c r="J358" s="123"/>
      <c r="K358" s="123"/>
      <c r="L358" s="123"/>
      <c r="M358" s="123"/>
      <c r="N358" s="145"/>
      <c r="O358" s="28"/>
      <c r="P358" s="28"/>
      <c r="Q358" s="123"/>
      <c r="R358" s="123"/>
      <c r="S358" s="28"/>
      <c r="T358" s="123"/>
      <c r="U358" s="123"/>
      <c r="V358" s="28"/>
      <c r="W358" s="123"/>
      <c r="X358" s="123"/>
      <c r="Y358" s="28"/>
      <c r="Z358" s="123"/>
      <c r="AA358" s="120">
        <f t="shared" si="185"/>
        <v>0</v>
      </c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15">
        <f t="shared" si="186"/>
        <v>0</v>
      </c>
      <c r="AM358" s="15">
        <f t="shared" si="187"/>
        <v>0</v>
      </c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</row>
    <row r="359" spans="1:64" hidden="1">
      <c r="A359" s="29"/>
      <c r="B359" s="30"/>
      <c r="C359" s="30"/>
      <c r="D359" s="26"/>
      <c r="E359" s="30"/>
      <c r="F359" s="40" t="s">
        <v>79</v>
      </c>
      <c r="G359" s="30"/>
      <c r="H359" s="32"/>
      <c r="I359" s="95">
        <f t="shared" si="188"/>
        <v>0</v>
      </c>
      <c r="J359" s="123"/>
      <c r="K359" s="123"/>
      <c r="L359" s="123"/>
      <c r="M359" s="123"/>
      <c r="N359" s="145"/>
      <c r="O359" s="28"/>
      <c r="P359" s="28"/>
      <c r="Q359" s="123"/>
      <c r="R359" s="123"/>
      <c r="S359" s="28"/>
      <c r="T359" s="123"/>
      <c r="U359" s="123"/>
      <c r="V359" s="28"/>
      <c r="W359" s="123"/>
      <c r="X359" s="123"/>
      <c r="Y359" s="28"/>
      <c r="Z359" s="123"/>
      <c r="AA359" s="120">
        <f t="shared" si="185"/>
        <v>0</v>
      </c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15">
        <f t="shared" si="186"/>
        <v>0</v>
      </c>
      <c r="AM359" s="15">
        <f t="shared" si="187"/>
        <v>0</v>
      </c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</row>
    <row r="360" spans="1:64" hidden="1">
      <c r="A360" s="29"/>
      <c r="B360" s="30"/>
      <c r="C360" s="30"/>
      <c r="D360" s="26"/>
      <c r="E360" s="30"/>
      <c r="F360" s="40" t="s">
        <v>100</v>
      </c>
      <c r="G360" s="30"/>
      <c r="H360" s="32"/>
      <c r="I360" s="95">
        <f t="shared" si="188"/>
        <v>0</v>
      </c>
      <c r="J360" s="123"/>
      <c r="K360" s="123"/>
      <c r="L360" s="123"/>
      <c r="M360" s="123"/>
      <c r="N360" s="145"/>
      <c r="O360" s="28"/>
      <c r="P360" s="28"/>
      <c r="Q360" s="123"/>
      <c r="R360" s="123"/>
      <c r="S360" s="28"/>
      <c r="T360" s="123"/>
      <c r="U360" s="123"/>
      <c r="V360" s="28"/>
      <c r="W360" s="123"/>
      <c r="X360" s="123"/>
      <c r="Y360" s="28"/>
      <c r="Z360" s="123"/>
      <c r="AA360" s="120">
        <f t="shared" si="185"/>
        <v>0</v>
      </c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15">
        <f t="shared" si="186"/>
        <v>0</v>
      </c>
      <c r="AM360" s="15">
        <f t="shared" si="187"/>
        <v>0</v>
      </c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</row>
    <row r="361" spans="1:64" hidden="1">
      <c r="A361" s="29"/>
      <c r="B361" s="30"/>
      <c r="C361" s="30"/>
      <c r="D361" s="26"/>
      <c r="E361" s="30"/>
      <c r="F361" s="40" t="s">
        <v>101</v>
      </c>
      <c r="G361" s="30"/>
      <c r="H361" s="32"/>
      <c r="I361" s="95">
        <f t="shared" si="188"/>
        <v>0</v>
      </c>
      <c r="J361" s="123"/>
      <c r="K361" s="123"/>
      <c r="L361" s="123"/>
      <c r="M361" s="123"/>
      <c r="N361" s="145"/>
      <c r="O361" s="28"/>
      <c r="P361" s="28"/>
      <c r="Q361" s="123"/>
      <c r="R361" s="123"/>
      <c r="S361" s="28"/>
      <c r="T361" s="123"/>
      <c r="U361" s="123"/>
      <c r="V361" s="28"/>
      <c r="W361" s="123"/>
      <c r="X361" s="123"/>
      <c r="Y361" s="28"/>
      <c r="Z361" s="123"/>
      <c r="AA361" s="120">
        <f t="shared" si="185"/>
        <v>0</v>
      </c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15">
        <f t="shared" si="186"/>
        <v>0</v>
      </c>
      <c r="AM361" s="15">
        <f t="shared" si="187"/>
        <v>0</v>
      </c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</row>
    <row r="362" spans="1:64" hidden="1">
      <c r="A362" s="29"/>
      <c r="B362" s="30"/>
      <c r="C362" s="30"/>
      <c r="D362" s="26"/>
      <c r="E362" s="30"/>
      <c r="F362" s="40" t="s">
        <v>102</v>
      </c>
      <c r="G362" s="30"/>
      <c r="H362" s="32"/>
      <c r="I362" s="95">
        <f t="shared" si="188"/>
        <v>0</v>
      </c>
      <c r="J362" s="123"/>
      <c r="K362" s="123"/>
      <c r="L362" s="123"/>
      <c r="M362" s="123"/>
      <c r="N362" s="145"/>
      <c r="O362" s="28"/>
      <c r="P362" s="28"/>
      <c r="Q362" s="123"/>
      <c r="R362" s="123"/>
      <c r="S362" s="28"/>
      <c r="T362" s="123"/>
      <c r="U362" s="123"/>
      <c r="V362" s="28"/>
      <c r="W362" s="123"/>
      <c r="X362" s="123"/>
      <c r="Y362" s="28"/>
      <c r="Z362" s="123"/>
      <c r="AA362" s="120">
        <f t="shared" si="185"/>
        <v>0</v>
      </c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15">
        <f t="shared" si="186"/>
        <v>0</v>
      </c>
      <c r="AM362" s="15">
        <f t="shared" si="187"/>
        <v>0</v>
      </c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</row>
    <row r="363" spans="1:64" hidden="1">
      <c r="A363" s="29"/>
      <c r="B363" s="30"/>
      <c r="C363" s="30"/>
      <c r="D363" s="26"/>
      <c r="E363" s="30"/>
      <c r="F363" s="40" t="s">
        <v>103</v>
      </c>
      <c r="G363" s="30"/>
      <c r="H363" s="32"/>
      <c r="I363" s="95">
        <f t="shared" si="188"/>
        <v>0</v>
      </c>
      <c r="J363" s="123"/>
      <c r="K363" s="123"/>
      <c r="L363" s="123"/>
      <c r="M363" s="123"/>
      <c r="N363" s="145"/>
      <c r="O363" s="28"/>
      <c r="P363" s="28"/>
      <c r="Q363" s="123"/>
      <c r="R363" s="123"/>
      <c r="S363" s="28"/>
      <c r="T363" s="123"/>
      <c r="U363" s="123"/>
      <c r="V363" s="28"/>
      <c r="W363" s="123"/>
      <c r="X363" s="123"/>
      <c r="Y363" s="28"/>
      <c r="Z363" s="123"/>
      <c r="AA363" s="120">
        <f t="shared" si="185"/>
        <v>0</v>
      </c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15">
        <f t="shared" si="186"/>
        <v>0</v>
      </c>
      <c r="AM363" s="15">
        <f t="shared" si="187"/>
        <v>0</v>
      </c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</row>
    <row r="364" spans="1:64" hidden="1">
      <c r="A364" s="29"/>
      <c r="B364" s="30"/>
      <c r="C364" s="30"/>
      <c r="D364" s="26"/>
      <c r="E364" s="26" t="s">
        <v>36</v>
      </c>
      <c r="F364" s="26"/>
      <c r="G364" s="30"/>
      <c r="H364" s="32"/>
      <c r="I364" s="95">
        <f t="shared" si="188"/>
        <v>0</v>
      </c>
      <c r="J364" s="123"/>
      <c r="K364" s="123"/>
      <c r="L364" s="123"/>
      <c r="M364" s="123"/>
      <c r="N364" s="145"/>
      <c r="O364" s="28"/>
      <c r="P364" s="28"/>
      <c r="Q364" s="123"/>
      <c r="R364" s="123"/>
      <c r="S364" s="28"/>
      <c r="T364" s="123"/>
      <c r="U364" s="123"/>
      <c r="V364" s="28"/>
      <c r="W364" s="123"/>
      <c r="X364" s="123"/>
      <c r="Y364" s="28"/>
      <c r="Z364" s="123"/>
      <c r="AA364" s="120">
        <f t="shared" si="185"/>
        <v>0</v>
      </c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15">
        <f t="shared" si="186"/>
        <v>0</v>
      </c>
      <c r="AM364" s="15">
        <f t="shared" si="187"/>
        <v>0</v>
      </c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</row>
    <row r="365" spans="1:64" hidden="1">
      <c r="A365" s="29"/>
      <c r="B365" s="30"/>
      <c r="C365" s="30"/>
      <c r="D365" s="26" t="s">
        <v>41</v>
      </c>
      <c r="E365" s="30"/>
      <c r="F365" s="30"/>
      <c r="G365" s="30"/>
      <c r="H365" s="32"/>
      <c r="I365" s="95">
        <f t="shared" si="188"/>
        <v>0</v>
      </c>
      <c r="J365" s="123"/>
      <c r="K365" s="123"/>
      <c r="L365" s="123"/>
      <c r="M365" s="123"/>
      <c r="N365" s="145"/>
      <c r="O365" s="28"/>
      <c r="P365" s="28"/>
      <c r="Q365" s="123"/>
      <c r="R365" s="123"/>
      <c r="S365" s="28"/>
      <c r="T365" s="123"/>
      <c r="U365" s="123"/>
      <c r="V365" s="28"/>
      <c r="W365" s="123"/>
      <c r="X365" s="123"/>
      <c r="Y365" s="28"/>
      <c r="Z365" s="123"/>
      <c r="AA365" s="120">
        <f t="shared" si="185"/>
        <v>0</v>
      </c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15">
        <f t="shared" si="186"/>
        <v>0</v>
      </c>
      <c r="AM365" s="15">
        <f t="shared" si="187"/>
        <v>0</v>
      </c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</row>
    <row r="366" spans="1:64" hidden="1">
      <c r="A366" s="29"/>
      <c r="B366" s="30"/>
      <c r="C366" s="30"/>
      <c r="D366" s="26"/>
      <c r="E366" s="26" t="s">
        <v>42</v>
      </c>
      <c r="F366" s="30"/>
      <c r="G366" s="30"/>
      <c r="H366" s="32"/>
      <c r="I366" s="95">
        <f t="shared" si="188"/>
        <v>0</v>
      </c>
      <c r="J366" s="123"/>
      <c r="K366" s="123"/>
      <c r="L366" s="123"/>
      <c r="M366" s="123"/>
      <c r="N366" s="145"/>
      <c r="O366" s="28"/>
      <c r="P366" s="28"/>
      <c r="Q366" s="123"/>
      <c r="R366" s="123"/>
      <c r="S366" s="28"/>
      <c r="T366" s="123"/>
      <c r="U366" s="123"/>
      <c r="V366" s="28"/>
      <c r="W366" s="123"/>
      <c r="X366" s="123"/>
      <c r="Y366" s="28"/>
      <c r="Z366" s="123"/>
      <c r="AA366" s="120">
        <f t="shared" si="185"/>
        <v>0</v>
      </c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15">
        <f t="shared" si="186"/>
        <v>0</v>
      </c>
      <c r="AM366" s="15">
        <f t="shared" si="187"/>
        <v>0</v>
      </c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</row>
    <row r="367" spans="1:64" hidden="1">
      <c r="A367" s="29"/>
      <c r="B367" s="30"/>
      <c r="C367" s="30"/>
      <c r="D367" s="26"/>
      <c r="E367" s="30"/>
      <c r="F367" s="26" t="s">
        <v>43</v>
      </c>
      <c r="G367" s="30"/>
      <c r="H367" s="32"/>
      <c r="I367" s="95">
        <f t="shared" si="188"/>
        <v>0</v>
      </c>
      <c r="J367" s="123"/>
      <c r="K367" s="123"/>
      <c r="L367" s="123"/>
      <c r="M367" s="123"/>
      <c r="N367" s="145"/>
      <c r="O367" s="28"/>
      <c r="P367" s="28"/>
      <c r="Q367" s="123"/>
      <c r="R367" s="123"/>
      <c r="S367" s="28"/>
      <c r="T367" s="123"/>
      <c r="U367" s="123"/>
      <c r="V367" s="28"/>
      <c r="W367" s="123"/>
      <c r="X367" s="123"/>
      <c r="Y367" s="28"/>
      <c r="Z367" s="123"/>
      <c r="AA367" s="120">
        <f t="shared" si="185"/>
        <v>0</v>
      </c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15">
        <f t="shared" si="186"/>
        <v>0</v>
      </c>
      <c r="AM367" s="15">
        <f t="shared" si="187"/>
        <v>0</v>
      </c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</row>
    <row r="368" spans="1:64" hidden="1">
      <c r="A368" s="29"/>
      <c r="B368" s="30"/>
      <c r="C368" s="30"/>
      <c r="D368" s="26"/>
      <c r="E368" s="30"/>
      <c r="F368" s="77" t="s">
        <v>104</v>
      </c>
      <c r="G368" s="30"/>
      <c r="H368" s="32"/>
      <c r="I368" s="95">
        <f t="shared" si="188"/>
        <v>0</v>
      </c>
      <c r="J368" s="123"/>
      <c r="K368" s="123"/>
      <c r="L368" s="123"/>
      <c r="M368" s="123"/>
      <c r="N368" s="145"/>
      <c r="O368" s="28"/>
      <c r="P368" s="28"/>
      <c r="Q368" s="123"/>
      <c r="R368" s="123"/>
      <c r="S368" s="28"/>
      <c r="T368" s="123"/>
      <c r="U368" s="123"/>
      <c r="V368" s="28"/>
      <c r="W368" s="123"/>
      <c r="X368" s="123"/>
      <c r="Y368" s="28"/>
      <c r="Z368" s="123"/>
      <c r="AA368" s="120">
        <f t="shared" si="185"/>
        <v>0</v>
      </c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15">
        <f t="shared" si="186"/>
        <v>0</v>
      </c>
      <c r="AM368" s="15">
        <f t="shared" si="187"/>
        <v>0</v>
      </c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</row>
    <row r="369" spans="1:64" hidden="1">
      <c r="A369" s="29"/>
      <c r="B369" s="30"/>
      <c r="C369" s="30"/>
      <c r="D369" s="26"/>
      <c r="E369" s="30"/>
      <c r="F369" s="61" t="s">
        <v>105</v>
      </c>
      <c r="G369" s="30"/>
      <c r="H369" s="32"/>
      <c r="I369" s="95">
        <f t="shared" si="188"/>
        <v>0</v>
      </c>
      <c r="J369" s="123"/>
      <c r="K369" s="123"/>
      <c r="L369" s="123"/>
      <c r="M369" s="123"/>
      <c r="N369" s="145"/>
      <c r="O369" s="28"/>
      <c r="P369" s="28"/>
      <c r="Q369" s="123"/>
      <c r="R369" s="123"/>
      <c r="S369" s="28"/>
      <c r="T369" s="123"/>
      <c r="U369" s="123"/>
      <c r="V369" s="28"/>
      <c r="W369" s="123"/>
      <c r="X369" s="123"/>
      <c r="Y369" s="28"/>
      <c r="Z369" s="123"/>
      <c r="AA369" s="120">
        <f t="shared" si="185"/>
        <v>0</v>
      </c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15">
        <f t="shared" si="186"/>
        <v>0</v>
      </c>
      <c r="AM369" s="15">
        <f t="shared" si="187"/>
        <v>0</v>
      </c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</row>
    <row r="370" spans="1:64" hidden="1">
      <c r="A370" s="29"/>
      <c r="B370" s="30"/>
      <c r="C370" s="30"/>
      <c r="D370" s="26"/>
      <c r="E370" s="30"/>
      <c r="F370" s="78" t="s">
        <v>106</v>
      </c>
      <c r="G370" s="30"/>
      <c r="H370" s="32"/>
      <c r="I370" s="95">
        <f t="shared" si="188"/>
        <v>0</v>
      </c>
      <c r="J370" s="123"/>
      <c r="K370" s="123"/>
      <c r="L370" s="123"/>
      <c r="M370" s="123"/>
      <c r="N370" s="145"/>
      <c r="O370" s="28"/>
      <c r="P370" s="28"/>
      <c r="Q370" s="123"/>
      <c r="R370" s="123"/>
      <c r="S370" s="28"/>
      <c r="T370" s="123"/>
      <c r="U370" s="123"/>
      <c r="V370" s="28"/>
      <c r="W370" s="123"/>
      <c r="X370" s="123"/>
      <c r="Y370" s="28"/>
      <c r="Z370" s="123"/>
      <c r="AA370" s="120">
        <f t="shared" si="185"/>
        <v>0</v>
      </c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15">
        <f t="shared" si="186"/>
        <v>0</v>
      </c>
      <c r="AM370" s="15">
        <f t="shared" si="187"/>
        <v>0</v>
      </c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</row>
    <row r="371" spans="1:64" hidden="1">
      <c r="A371" s="29"/>
      <c r="B371" s="30"/>
      <c r="C371" s="30"/>
      <c r="D371" s="26"/>
      <c r="E371" s="30"/>
      <c r="F371" s="40" t="s">
        <v>107</v>
      </c>
      <c r="G371" s="30"/>
      <c r="H371" s="32"/>
      <c r="I371" s="95">
        <f t="shared" si="188"/>
        <v>0</v>
      </c>
      <c r="J371" s="123"/>
      <c r="K371" s="123"/>
      <c r="L371" s="123"/>
      <c r="M371" s="123"/>
      <c r="N371" s="145"/>
      <c r="O371" s="28"/>
      <c r="P371" s="28"/>
      <c r="Q371" s="123"/>
      <c r="R371" s="123"/>
      <c r="S371" s="28"/>
      <c r="T371" s="123"/>
      <c r="U371" s="123"/>
      <c r="V371" s="28"/>
      <c r="W371" s="123"/>
      <c r="X371" s="123"/>
      <c r="Y371" s="28"/>
      <c r="Z371" s="123"/>
      <c r="AA371" s="120">
        <f t="shared" si="185"/>
        <v>0</v>
      </c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15">
        <f t="shared" si="186"/>
        <v>0</v>
      </c>
      <c r="AM371" s="15">
        <f t="shared" si="187"/>
        <v>0</v>
      </c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</row>
    <row r="372" spans="1:64" hidden="1">
      <c r="A372" s="29"/>
      <c r="B372" s="30"/>
      <c r="C372" s="30"/>
      <c r="D372" s="26"/>
      <c r="E372" s="30"/>
      <c r="F372" s="40" t="s">
        <v>108</v>
      </c>
      <c r="G372" s="30"/>
      <c r="H372" s="32"/>
      <c r="I372" s="95">
        <f t="shared" si="188"/>
        <v>0</v>
      </c>
      <c r="J372" s="123"/>
      <c r="K372" s="123"/>
      <c r="L372" s="123"/>
      <c r="M372" s="123"/>
      <c r="N372" s="145"/>
      <c r="O372" s="28"/>
      <c r="P372" s="28"/>
      <c r="Q372" s="123"/>
      <c r="R372" s="123"/>
      <c r="S372" s="28"/>
      <c r="T372" s="123"/>
      <c r="U372" s="123"/>
      <c r="V372" s="28"/>
      <c r="W372" s="123"/>
      <c r="X372" s="123"/>
      <c r="Y372" s="28"/>
      <c r="Z372" s="123"/>
      <c r="AA372" s="120">
        <f t="shared" si="185"/>
        <v>0</v>
      </c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15">
        <f t="shared" si="186"/>
        <v>0</v>
      </c>
      <c r="AM372" s="15">
        <f t="shared" si="187"/>
        <v>0</v>
      </c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</row>
    <row r="373" spans="1:64" hidden="1">
      <c r="A373" s="29"/>
      <c r="B373" s="30"/>
      <c r="C373" s="30"/>
      <c r="D373" s="26"/>
      <c r="E373" s="30"/>
      <c r="F373" s="40" t="s">
        <v>109</v>
      </c>
      <c r="G373" s="30"/>
      <c r="H373" s="32"/>
      <c r="I373" s="95">
        <f t="shared" si="188"/>
        <v>0</v>
      </c>
      <c r="J373" s="123"/>
      <c r="K373" s="123"/>
      <c r="L373" s="123"/>
      <c r="M373" s="123"/>
      <c r="N373" s="145"/>
      <c r="O373" s="28"/>
      <c r="P373" s="28"/>
      <c r="Q373" s="123"/>
      <c r="R373" s="123"/>
      <c r="S373" s="28"/>
      <c r="T373" s="123"/>
      <c r="U373" s="123"/>
      <c r="V373" s="28"/>
      <c r="W373" s="123"/>
      <c r="X373" s="123"/>
      <c r="Y373" s="28"/>
      <c r="Z373" s="123"/>
      <c r="AA373" s="120">
        <f t="shared" si="185"/>
        <v>0</v>
      </c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15">
        <f t="shared" si="186"/>
        <v>0</v>
      </c>
      <c r="AM373" s="15">
        <f t="shared" si="187"/>
        <v>0</v>
      </c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</row>
    <row r="374" spans="1:64" hidden="1">
      <c r="A374" s="29"/>
      <c r="B374" s="30"/>
      <c r="C374" s="30"/>
      <c r="D374" s="26"/>
      <c r="E374" s="30"/>
      <c r="F374" s="40" t="s">
        <v>110</v>
      </c>
      <c r="G374" s="30"/>
      <c r="H374" s="32"/>
      <c r="I374" s="95">
        <f t="shared" si="188"/>
        <v>0</v>
      </c>
      <c r="J374" s="123"/>
      <c r="K374" s="123"/>
      <c r="L374" s="123"/>
      <c r="M374" s="123"/>
      <c r="N374" s="145"/>
      <c r="O374" s="28"/>
      <c r="P374" s="28"/>
      <c r="Q374" s="123"/>
      <c r="R374" s="123"/>
      <c r="S374" s="28"/>
      <c r="T374" s="123"/>
      <c r="U374" s="123"/>
      <c r="V374" s="28"/>
      <c r="W374" s="123"/>
      <c r="X374" s="123"/>
      <c r="Y374" s="28"/>
      <c r="Z374" s="123"/>
      <c r="AA374" s="120">
        <f t="shared" si="185"/>
        <v>0</v>
      </c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15">
        <f t="shared" si="186"/>
        <v>0</v>
      </c>
      <c r="AM374" s="15">
        <f t="shared" si="187"/>
        <v>0</v>
      </c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</row>
    <row r="375" spans="1:64" hidden="1">
      <c r="A375" s="29"/>
      <c r="B375" s="30"/>
      <c r="C375" s="30"/>
      <c r="D375" s="26"/>
      <c r="E375" s="30"/>
      <c r="F375" s="77" t="s">
        <v>111</v>
      </c>
      <c r="G375" s="30"/>
      <c r="H375" s="32"/>
      <c r="I375" s="95">
        <f t="shared" si="188"/>
        <v>0</v>
      </c>
      <c r="J375" s="123"/>
      <c r="K375" s="123"/>
      <c r="L375" s="123"/>
      <c r="M375" s="123"/>
      <c r="N375" s="145"/>
      <c r="O375" s="28"/>
      <c r="P375" s="28"/>
      <c r="Q375" s="123"/>
      <c r="R375" s="123"/>
      <c r="S375" s="28"/>
      <c r="T375" s="123"/>
      <c r="U375" s="123"/>
      <c r="V375" s="28"/>
      <c r="W375" s="123"/>
      <c r="X375" s="123"/>
      <c r="Y375" s="28"/>
      <c r="Z375" s="123"/>
      <c r="AA375" s="120">
        <f t="shared" si="185"/>
        <v>0</v>
      </c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15">
        <f t="shared" si="186"/>
        <v>0</v>
      </c>
      <c r="AM375" s="15">
        <f t="shared" si="187"/>
        <v>0</v>
      </c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</row>
    <row r="376" spans="1:64" hidden="1">
      <c r="A376" s="29"/>
      <c r="B376" s="30"/>
      <c r="C376" s="30"/>
      <c r="D376" s="26"/>
      <c r="E376" s="30"/>
      <c r="F376" s="77" t="s">
        <v>112</v>
      </c>
      <c r="G376" s="30"/>
      <c r="H376" s="32"/>
      <c r="I376" s="95">
        <f t="shared" si="188"/>
        <v>0</v>
      </c>
      <c r="J376" s="123"/>
      <c r="K376" s="123"/>
      <c r="L376" s="123"/>
      <c r="M376" s="123"/>
      <c r="N376" s="145"/>
      <c r="O376" s="28"/>
      <c r="P376" s="28"/>
      <c r="Q376" s="123"/>
      <c r="R376" s="123"/>
      <c r="S376" s="28"/>
      <c r="T376" s="123"/>
      <c r="U376" s="123"/>
      <c r="V376" s="28"/>
      <c r="W376" s="123"/>
      <c r="X376" s="123"/>
      <c r="Y376" s="28"/>
      <c r="Z376" s="123"/>
      <c r="AA376" s="120">
        <f t="shared" si="185"/>
        <v>0</v>
      </c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15">
        <f t="shared" si="186"/>
        <v>0</v>
      </c>
      <c r="AM376" s="15">
        <f t="shared" si="187"/>
        <v>0</v>
      </c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</row>
    <row r="377" spans="1:64" hidden="1">
      <c r="A377" s="29"/>
      <c r="B377" s="30"/>
      <c r="C377" s="30"/>
      <c r="D377" s="26"/>
      <c r="E377" s="30"/>
      <c r="F377" s="77" t="s">
        <v>113</v>
      </c>
      <c r="G377" s="30"/>
      <c r="H377" s="32"/>
      <c r="I377" s="95">
        <f t="shared" si="188"/>
        <v>0</v>
      </c>
      <c r="J377" s="123"/>
      <c r="K377" s="123"/>
      <c r="L377" s="123"/>
      <c r="M377" s="123"/>
      <c r="N377" s="145"/>
      <c r="O377" s="28"/>
      <c r="P377" s="28"/>
      <c r="Q377" s="123"/>
      <c r="R377" s="123"/>
      <c r="S377" s="28"/>
      <c r="T377" s="123"/>
      <c r="U377" s="123"/>
      <c r="V377" s="28"/>
      <c r="W377" s="123"/>
      <c r="X377" s="123"/>
      <c r="Y377" s="28"/>
      <c r="Z377" s="123"/>
      <c r="AA377" s="120">
        <f t="shared" si="185"/>
        <v>0</v>
      </c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15">
        <f t="shared" si="186"/>
        <v>0</v>
      </c>
      <c r="AM377" s="15">
        <f t="shared" si="187"/>
        <v>0</v>
      </c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</row>
    <row r="378" spans="1:64" hidden="1">
      <c r="A378" s="29"/>
      <c r="B378" s="30"/>
      <c r="C378" s="30"/>
      <c r="D378" s="26"/>
      <c r="E378" s="30"/>
      <c r="F378" s="77" t="s">
        <v>114</v>
      </c>
      <c r="G378" s="30"/>
      <c r="H378" s="32"/>
      <c r="I378" s="95">
        <f t="shared" si="188"/>
        <v>0</v>
      </c>
      <c r="J378" s="123"/>
      <c r="K378" s="123"/>
      <c r="L378" s="123"/>
      <c r="M378" s="123"/>
      <c r="N378" s="145"/>
      <c r="O378" s="28"/>
      <c r="P378" s="28"/>
      <c r="Q378" s="123"/>
      <c r="R378" s="123"/>
      <c r="S378" s="28"/>
      <c r="T378" s="123"/>
      <c r="U378" s="123"/>
      <c r="V378" s="28"/>
      <c r="W378" s="123"/>
      <c r="X378" s="123"/>
      <c r="Y378" s="28"/>
      <c r="Z378" s="123"/>
      <c r="AA378" s="120">
        <f t="shared" si="185"/>
        <v>0</v>
      </c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15">
        <f t="shared" si="186"/>
        <v>0</v>
      </c>
      <c r="AM378" s="15">
        <f t="shared" si="187"/>
        <v>0</v>
      </c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</row>
    <row r="379" spans="1:64" ht="24" hidden="1" customHeight="1">
      <c r="A379" s="48"/>
      <c r="B379" s="49"/>
      <c r="C379" s="49"/>
      <c r="D379" s="50"/>
      <c r="E379" s="49"/>
      <c r="F379" s="79" t="s">
        <v>115</v>
      </c>
      <c r="G379" s="49"/>
      <c r="H379" s="80"/>
      <c r="I379" s="95">
        <f t="shared" si="188"/>
        <v>0</v>
      </c>
      <c r="J379" s="123"/>
      <c r="K379" s="123"/>
      <c r="L379" s="123"/>
      <c r="M379" s="123"/>
      <c r="N379" s="145"/>
      <c r="O379" s="28"/>
      <c r="P379" s="28"/>
      <c r="Q379" s="123"/>
      <c r="R379" s="123"/>
      <c r="S379" s="28"/>
      <c r="T379" s="123"/>
      <c r="U379" s="123"/>
      <c r="V379" s="28"/>
      <c r="W379" s="123"/>
      <c r="X379" s="123"/>
      <c r="Y379" s="28"/>
      <c r="Z379" s="123"/>
      <c r="AA379" s="120">
        <f t="shared" si="185"/>
        <v>0</v>
      </c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15">
        <f t="shared" si="186"/>
        <v>0</v>
      </c>
      <c r="AM379" s="15">
        <f t="shared" si="187"/>
        <v>0</v>
      </c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</row>
    <row r="380" spans="1:64" hidden="1">
      <c r="D380" s="7"/>
      <c r="F380" s="7" t="s">
        <v>44</v>
      </c>
      <c r="I380" s="95">
        <f>+'[4]สรุป ขั้นต่ำ'!H1529+'[4]สรุป ต่อเนื่องเชื่อม'!H1529</f>
        <v>0</v>
      </c>
      <c r="J380" s="123"/>
      <c r="K380" s="123"/>
      <c r="L380" s="123"/>
      <c r="M380" s="123"/>
      <c r="N380" s="145"/>
      <c r="O380" s="28"/>
      <c r="P380" s="28"/>
      <c r="Q380" s="123"/>
      <c r="R380" s="123"/>
      <c r="S380" s="28"/>
      <c r="T380" s="123"/>
      <c r="U380" s="123"/>
      <c r="V380" s="28"/>
      <c r="W380" s="123"/>
      <c r="X380" s="123"/>
      <c r="Y380" s="28"/>
      <c r="Z380" s="123"/>
      <c r="AA380" s="120">
        <f t="shared" si="185"/>
        <v>0</v>
      </c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15">
        <f t="shared" si="186"/>
        <v>0</v>
      </c>
      <c r="AM380" s="15">
        <f t="shared" si="187"/>
        <v>0</v>
      </c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</row>
    <row r="381" spans="1:64" hidden="1">
      <c r="C381" s="7" t="s">
        <v>62</v>
      </c>
      <c r="I381" s="95">
        <f>+'[4]สรุป ขั้นต่ำ'!H1530+'[4]สรุป ต่อเนื่องเชื่อม'!H1530</f>
        <v>0</v>
      </c>
      <c r="J381" s="123"/>
      <c r="K381" s="123"/>
      <c r="L381" s="123"/>
      <c r="M381" s="123"/>
      <c r="N381" s="145"/>
      <c r="O381" s="28"/>
      <c r="P381" s="28"/>
      <c r="Q381" s="123"/>
      <c r="R381" s="123"/>
      <c r="S381" s="28"/>
      <c r="T381" s="123"/>
      <c r="U381" s="123"/>
      <c r="V381" s="28"/>
      <c r="W381" s="123"/>
      <c r="X381" s="123"/>
      <c r="Y381" s="28"/>
      <c r="Z381" s="123"/>
      <c r="AA381" s="120">
        <f t="shared" si="185"/>
        <v>0</v>
      </c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15">
        <f t="shared" si="186"/>
        <v>0</v>
      </c>
      <c r="AM381" s="15">
        <f t="shared" si="187"/>
        <v>0</v>
      </c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</row>
    <row r="382" spans="1:64" hidden="1">
      <c r="D382" s="7" t="s">
        <v>63</v>
      </c>
      <c r="I382" s="95">
        <f>+'[4]สรุป ขั้นต่ำ'!H1531+'[4]สรุป ต่อเนื่องเชื่อม'!H1531</f>
        <v>0</v>
      </c>
      <c r="J382" s="123"/>
      <c r="K382" s="123"/>
      <c r="L382" s="123"/>
      <c r="M382" s="123"/>
      <c r="N382" s="145"/>
      <c r="O382" s="28"/>
      <c r="P382" s="28"/>
      <c r="Q382" s="123"/>
      <c r="R382" s="123"/>
      <c r="S382" s="28"/>
      <c r="T382" s="123"/>
      <c r="U382" s="123"/>
      <c r="V382" s="28"/>
      <c r="W382" s="123"/>
      <c r="X382" s="123"/>
      <c r="Y382" s="28"/>
      <c r="Z382" s="123"/>
      <c r="AA382" s="120">
        <f t="shared" si="185"/>
        <v>0</v>
      </c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15">
        <f t="shared" si="186"/>
        <v>0</v>
      </c>
      <c r="AM382" s="15">
        <f t="shared" si="187"/>
        <v>0</v>
      </c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</row>
    <row r="383" spans="1:64" hidden="1">
      <c r="E383" s="7" t="s">
        <v>31</v>
      </c>
      <c r="I383" s="95">
        <f>+'[4]สรุป ขั้นต่ำ'!H1532+'[4]สรุป ต่อเนื่องเชื่อม'!H1532</f>
        <v>0</v>
      </c>
      <c r="J383" s="123"/>
      <c r="K383" s="123"/>
      <c r="L383" s="123"/>
      <c r="M383" s="123"/>
      <c r="N383" s="145"/>
      <c r="O383" s="28"/>
      <c r="P383" s="28"/>
      <c r="Q383" s="123"/>
      <c r="R383" s="123"/>
      <c r="S383" s="28"/>
      <c r="T383" s="123"/>
      <c r="U383" s="123"/>
      <c r="V383" s="28"/>
      <c r="W383" s="123"/>
      <c r="X383" s="123"/>
      <c r="Y383" s="28"/>
      <c r="Z383" s="123"/>
      <c r="AA383" s="120">
        <f t="shared" si="185"/>
        <v>0</v>
      </c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15">
        <f t="shared" si="186"/>
        <v>0</v>
      </c>
      <c r="AM383" s="15">
        <f t="shared" si="187"/>
        <v>0</v>
      </c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</row>
    <row r="384" spans="1:64" hidden="1">
      <c r="D384" s="7"/>
      <c r="E384" s="7" t="s">
        <v>32</v>
      </c>
      <c r="I384" s="95">
        <f>+'[4]สรุป ขั้นต่ำ'!H1533+'[4]สรุป ต่อเนื่องเชื่อม'!H1533</f>
        <v>0</v>
      </c>
      <c r="J384" s="123"/>
      <c r="K384" s="123"/>
      <c r="L384" s="123"/>
      <c r="M384" s="123"/>
      <c r="N384" s="145"/>
      <c r="O384" s="28"/>
      <c r="P384" s="28"/>
      <c r="Q384" s="123"/>
      <c r="R384" s="123"/>
      <c r="S384" s="28"/>
      <c r="T384" s="123"/>
      <c r="U384" s="123"/>
      <c r="V384" s="28"/>
      <c r="W384" s="123"/>
      <c r="X384" s="123"/>
      <c r="Y384" s="28"/>
      <c r="Z384" s="123"/>
      <c r="AA384" s="120">
        <f t="shared" si="185"/>
        <v>0</v>
      </c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15">
        <f t="shared" si="186"/>
        <v>0</v>
      </c>
      <c r="AM384" s="15">
        <f t="shared" si="187"/>
        <v>0</v>
      </c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</row>
    <row r="385" spans="4:64" hidden="1">
      <c r="D385" s="7"/>
      <c r="F385" s="7" t="s">
        <v>33</v>
      </c>
      <c r="I385" s="95">
        <f>+'[4]สรุป ขั้นต่ำ'!H1534+'[4]สรุป ต่อเนื่องเชื่อม'!H1534</f>
        <v>0</v>
      </c>
      <c r="J385" s="123"/>
      <c r="K385" s="123"/>
      <c r="L385" s="123"/>
      <c r="M385" s="123"/>
      <c r="N385" s="145"/>
      <c r="O385" s="28"/>
      <c r="P385" s="28"/>
      <c r="Q385" s="123"/>
      <c r="R385" s="123"/>
      <c r="S385" s="28"/>
      <c r="T385" s="123"/>
      <c r="U385" s="123"/>
      <c r="V385" s="28"/>
      <c r="W385" s="123"/>
      <c r="X385" s="123"/>
      <c r="Y385" s="28"/>
      <c r="Z385" s="123"/>
      <c r="AA385" s="120">
        <f t="shared" si="185"/>
        <v>0</v>
      </c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15">
        <f t="shared" si="186"/>
        <v>0</v>
      </c>
      <c r="AM385" s="15">
        <f t="shared" si="187"/>
        <v>0</v>
      </c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</row>
    <row r="386" spans="4:64" hidden="1">
      <c r="D386" s="7"/>
      <c r="F386" s="7" t="s">
        <v>34</v>
      </c>
      <c r="I386" s="95">
        <f>+'[4]สรุป ขั้นต่ำ'!H1535+'[4]สรุป ต่อเนื่องเชื่อม'!H1535</f>
        <v>0</v>
      </c>
      <c r="J386" s="123"/>
      <c r="K386" s="123"/>
      <c r="L386" s="123"/>
      <c r="M386" s="123"/>
      <c r="N386" s="145"/>
      <c r="O386" s="28"/>
      <c r="P386" s="28"/>
      <c r="Q386" s="123"/>
      <c r="R386" s="123"/>
      <c r="S386" s="28"/>
      <c r="T386" s="123"/>
      <c r="U386" s="123"/>
      <c r="V386" s="28"/>
      <c r="W386" s="123"/>
      <c r="X386" s="123"/>
      <c r="Y386" s="28"/>
      <c r="Z386" s="123"/>
      <c r="AA386" s="120">
        <f t="shared" si="185"/>
        <v>0</v>
      </c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15">
        <f t="shared" si="186"/>
        <v>0</v>
      </c>
      <c r="AM386" s="15">
        <f t="shared" si="187"/>
        <v>0</v>
      </c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</row>
    <row r="387" spans="4:64" hidden="1">
      <c r="D387" s="7"/>
      <c r="F387" s="7" t="s">
        <v>35</v>
      </c>
      <c r="I387" s="95">
        <f>+'[4]สรุป ขั้นต่ำ'!H1536+'[4]สรุป ต่อเนื่องเชื่อม'!H1536</f>
        <v>0</v>
      </c>
      <c r="J387" s="123"/>
      <c r="K387" s="123"/>
      <c r="L387" s="123"/>
      <c r="M387" s="123"/>
      <c r="N387" s="145"/>
      <c r="O387" s="28"/>
      <c r="P387" s="28"/>
      <c r="Q387" s="123"/>
      <c r="R387" s="123"/>
      <c r="S387" s="28"/>
      <c r="T387" s="123"/>
      <c r="U387" s="123"/>
      <c r="V387" s="28"/>
      <c r="W387" s="123"/>
      <c r="X387" s="123"/>
      <c r="Y387" s="28"/>
      <c r="Z387" s="123"/>
      <c r="AA387" s="120">
        <f t="shared" si="185"/>
        <v>0</v>
      </c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15">
        <f t="shared" si="186"/>
        <v>0</v>
      </c>
      <c r="AM387" s="15">
        <f t="shared" si="187"/>
        <v>0</v>
      </c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</row>
    <row r="388" spans="4:64" hidden="1">
      <c r="D388" s="7"/>
      <c r="E388" s="7" t="s">
        <v>36</v>
      </c>
      <c r="F388" s="7"/>
      <c r="I388" s="95">
        <f>+'[4]สรุป ขั้นต่ำ'!H1537+'[4]สรุป ต่อเนื่องเชื่อม'!H1537</f>
        <v>0</v>
      </c>
      <c r="J388" s="123"/>
      <c r="K388" s="123"/>
      <c r="L388" s="123"/>
      <c r="M388" s="123"/>
      <c r="N388" s="145"/>
      <c r="O388" s="28"/>
      <c r="P388" s="28"/>
      <c r="Q388" s="123"/>
      <c r="R388" s="123"/>
      <c r="S388" s="28"/>
      <c r="T388" s="123"/>
      <c r="U388" s="123"/>
      <c r="V388" s="28"/>
      <c r="W388" s="123"/>
      <c r="X388" s="123"/>
      <c r="Y388" s="28"/>
      <c r="Z388" s="123"/>
      <c r="AA388" s="120">
        <f t="shared" si="185"/>
        <v>0</v>
      </c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15">
        <f t="shared" si="186"/>
        <v>0</v>
      </c>
      <c r="AM388" s="15">
        <f t="shared" si="187"/>
        <v>0</v>
      </c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</row>
    <row r="389" spans="4:64" hidden="1">
      <c r="D389" s="7" t="s">
        <v>45</v>
      </c>
      <c r="I389" s="95">
        <f>+'[4]สรุป ขั้นต่ำ'!H1538+'[4]สรุป ต่อเนื่องเชื่อม'!H1538</f>
        <v>0</v>
      </c>
      <c r="J389" s="123"/>
      <c r="K389" s="123"/>
      <c r="L389" s="123"/>
      <c r="M389" s="123"/>
      <c r="N389" s="145"/>
      <c r="O389" s="28"/>
      <c r="P389" s="28"/>
      <c r="Q389" s="123"/>
      <c r="R389" s="123"/>
      <c r="S389" s="28"/>
      <c r="T389" s="123"/>
      <c r="U389" s="123"/>
      <c r="V389" s="28"/>
      <c r="W389" s="123"/>
      <c r="X389" s="123"/>
      <c r="Y389" s="28"/>
      <c r="Z389" s="123"/>
      <c r="AA389" s="120">
        <f t="shared" si="185"/>
        <v>0</v>
      </c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15">
        <f t="shared" si="186"/>
        <v>0</v>
      </c>
      <c r="AM389" s="15">
        <f t="shared" si="187"/>
        <v>0</v>
      </c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</row>
    <row r="390" spans="4:64" hidden="1">
      <c r="D390" s="7"/>
      <c r="E390" s="7" t="s">
        <v>46</v>
      </c>
      <c r="I390" s="95">
        <f>+'[4]สรุป ขั้นต่ำ'!H1539+'[4]สรุป ต่อเนื่องเชื่อม'!H1539</f>
        <v>0</v>
      </c>
      <c r="J390" s="123"/>
      <c r="K390" s="123"/>
      <c r="L390" s="123"/>
      <c r="M390" s="123"/>
      <c r="N390" s="145"/>
      <c r="O390" s="28"/>
      <c r="P390" s="28"/>
      <c r="Q390" s="123"/>
      <c r="R390" s="123"/>
      <c r="S390" s="28"/>
      <c r="T390" s="123"/>
      <c r="U390" s="123"/>
      <c r="V390" s="28"/>
      <c r="W390" s="123"/>
      <c r="X390" s="123"/>
      <c r="Y390" s="28"/>
      <c r="Z390" s="123"/>
      <c r="AA390" s="120">
        <f t="shared" si="185"/>
        <v>0</v>
      </c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15">
        <f t="shared" si="186"/>
        <v>0</v>
      </c>
      <c r="AM390" s="15">
        <f t="shared" si="187"/>
        <v>0</v>
      </c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71" orientation="landscape" horizontalDpi="4294967295" verticalDpi="1200" r:id="rId1"/>
  <headerFooter alignWithMargins="0">
    <oddHeader>&amp;R&amp;11รด. 56/6
&amp;P/&amp;N</oddHeader>
    <oddFooter>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393"/>
  <sheetViews>
    <sheetView view="pageBreakPreview" topLeftCell="A10" zoomScale="90" zoomScaleNormal="75" zoomScaleSheetLayoutView="90" workbookViewId="0">
      <selection activeCell="G37" sqref="G37"/>
    </sheetView>
  </sheetViews>
  <sheetFormatPr defaultRowHeight="22.5"/>
  <cols>
    <col min="1" max="2" width="1.875" style="1" customWidth="1"/>
    <col min="3" max="3" width="1.5" style="1" customWidth="1"/>
    <col min="4" max="4" width="2.125" style="1" customWidth="1"/>
    <col min="5" max="5" width="1.75" style="1" customWidth="1"/>
    <col min="6" max="6" width="2.125" style="1" customWidth="1"/>
    <col min="7" max="7" width="1.875" style="1" customWidth="1"/>
    <col min="8" max="8" width="38.75" style="1" customWidth="1"/>
    <col min="9" max="9" width="11.5" style="103" customWidth="1"/>
    <col min="10" max="10" width="11.875" style="111" customWidth="1"/>
    <col min="11" max="11" width="13.125" style="111" bestFit="1" customWidth="1"/>
    <col min="12" max="12" width="17.25" style="111" bestFit="1" customWidth="1"/>
    <col min="13" max="13" width="12" style="125" bestFit="1" customWidth="1"/>
    <col min="14" max="14" width="6.5" style="4" bestFit="1" customWidth="1"/>
    <col min="15" max="15" width="10.375" style="4" bestFit="1" customWidth="1"/>
    <col min="16" max="16" width="9.25" style="81" bestFit="1" customWidth="1"/>
    <col min="17" max="17" width="8.875" style="81" customWidth="1"/>
    <col min="18" max="19" width="8.875" style="4" customWidth="1"/>
    <col min="20" max="21" width="10.125" style="111" customWidth="1"/>
    <col min="22" max="22" width="8.875" style="4" customWidth="1"/>
    <col min="23" max="23" width="13.125" style="1" bestFit="1" customWidth="1"/>
    <col min="24" max="25" width="9" style="1"/>
    <col min="26" max="27" width="9.875" style="111" customWidth="1"/>
    <col min="28" max="16384" width="9" style="1"/>
  </cols>
  <sheetData>
    <row r="1" spans="1:64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82"/>
    </row>
    <row r="2" spans="1:64">
      <c r="A2" s="250" t="s">
        <v>116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82"/>
    </row>
    <row r="3" spans="1:64" s="108" customFormat="1">
      <c r="A3" s="104" t="s">
        <v>150</v>
      </c>
      <c r="B3" s="105"/>
      <c r="C3" s="105"/>
      <c r="D3" s="105"/>
      <c r="E3" s="105"/>
      <c r="F3" s="105"/>
      <c r="G3" s="105"/>
      <c r="H3" s="105"/>
      <c r="I3" s="106"/>
      <c r="J3" s="109"/>
      <c r="K3" s="109"/>
      <c r="L3" s="109"/>
      <c r="M3" s="109"/>
      <c r="N3" s="105"/>
      <c r="O3" s="105"/>
      <c r="P3" s="105"/>
      <c r="Q3" s="105"/>
      <c r="R3" s="105"/>
      <c r="S3" s="105"/>
      <c r="T3" s="109"/>
      <c r="U3" s="109"/>
      <c r="V3" s="107" t="s">
        <v>1</v>
      </c>
      <c r="Z3" s="139"/>
      <c r="AA3" s="139"/>
    </row>
    <row r="4" spans="1:64" s="108" customFormat="1">
      <c r="A4" s="104" t="s">
        <v>151</v>
      </c>
      <c r="B4" s="105"/>
      <c r="C4" s="105"/>
      <c r="D4" s="105"/>
      <c r="E4" s="105"/>
      <c r="F4" s="105"/>
      <c r="G4" s="105"/>
      <c r="H4" s="105"/>
      <c r="I4" s="106"/>
      <c r="J4" s="109"/>
      <c r="K4" s="109"/>
      <c r="L4" s="109"/>
      <c r="M4" s="109"/>
      <c r="N4" s="105"/>
      <c r="O4" s="105"/>
      <c r="P4" s="105"/>
      <c r="Q4" s="105"/>
      <c r="R4" s="105"/>
      <c r="S4" s="105"/>
      <c r="T4" s="109"/>
      <c r="U4" s="109"/>
      <c r="V4" s="107" t="s">
        <v>1</v>
      </c>
      <c r="Z4" s="139"/>
      <c r="AA4" s="139"/>
    </row>
    <row r="5" spans="1:64" s="108" customFormat="1">
      <c r="A5" s="104" t="s">
        <v>152</v>
      </c>
      <c r="B5" s="105"/>
      <c r="C5" s="105"/>
      <c r="D5" s="105"/>
      <c r="E5" s="105"/>
      <c r="F5" s="105"/>
      <c r="G5" s="105"/>
      <c r="H5" s="105"/>
      <c r="I5" s="106"/>
      <c r="J5" s="109"/>
      <c r="K5" s="109"/>
      <c r="L5" s="109"/>
      <c r="M5" s="109"/>
      <c r="N5" s="105"/>
      <c r="O5" s="105"/>
      <c r="P5" s="105"/>
      <c r="Q5" s="105"/>
      <c r="R5" s="105"/>
      <c r="S5" s="105"/>
      <c r="T5" s="109"/>
      <c r="U5" s="109"/>
      <c r="V5" s="107" t="s">
        <v>1</v>
      </c>
      <c r="Z5" s="139"/>
      <c r="AA5" s="139"/>
    </row>
    <row r="6" spans="1:64" s="108" customFormat="1">
      <c r="A6" s="104" t="s">
        <v>154</v>
      </c>
      <c r="B6" s="105"/>
      <c r="C6" s="105"/>
      <c r="D6" s="105"/>
      <c r="E6" s="105"/>
      <c r="F6" s="105"/>
      <c r="G6" s="105"/>
      <c r="H6" s="105"/>
      <c r="I6" s="106"/>
      <c r="J6" s="109"/>
      <c r="K6" s="109"/>
      <c r="L6" s="109"/>
      <c r="M6" s="109"/>
      <c r="N6" s="105"/>
      <c r="O6" s="105"/>
      <c r="P6" s="105"/>
      <c r="Q6" s="105"/>
      <c r="R6" s="105"/>
      <c r="S6" s="105"/>
      <c r="T6" s="109"/>
      <c r="U6" s="109"/>
      <c r="V6" s="107" t="s">
        <v>1</v>
      </c>
      <c r="Z6" s="139"/>
      <c r="AA6" s="139"/>
    </row>
    <row r="7" spans="1:64" s="108" customFormat="1" ht="12" customHeight="1">
      <c r="A7" s="104"/>
      <c r="B7" s="105"/>
      <c r="C7" s="105"/>
      <c r="D7" s="105"/>
      <c r="E7" s="105"/>
      <c r="F7" s="105"/>
      <c r="G7" s="105"/>
      <c r="H7" s="105"/>
      <c r="I7" s="106"/>
      <c r="J7" s="109"/>
      <c r="K7" s="109"/>
      <c r="L7" s="109"/>
      <c r="M7" s="109"/>
      <c r="N7" s="105"/>
      <c r="O7" s="105"/>
      <c r="P7" s="105"/>
      <c r="Q7" s="105"/>
      <c r="R7" s="105"/>
      <c r="S7" s="105"/>
      <c r="T7" s="109"/>
      <c r="U7" s="109"/>
      <c r="V7" s="107"/>
      <c r="Z7" s="139"/>
      <c r="AA7" s="139"/>
    </row>
    <row r="8" spans="1:64" s="2" customFormat="1">
      <c r="A8" s="251" t="s">
        <v>117</v>
      </c>
      <c r="B8" s="252"/>
      <c r="C8" s="252"/>
      <c r="D8" s="252"/>
      <c r="E8" s="252"/>
      <c r="F8" s="252"/>
      <c r="G8" s="252"/>
      <c r="H8" s="265"/>
      <c r="I8" s="257" t="s">
        <v>118</v>
      </c>
      <c r="J8" s="239" t="s">
        <v>2</v>
      </c>
      <c r="K8" s="260"/>
      <c r="L8" s="260"/>
      <c r="M8" s="240"/>
      <c r="N8" s="240"/>
      <c r="O8" s="240"/>
      <c r="P8" s="241"/>
      <c r="Q8" s="239">
        <v>239875</v>
      </c>
      <c r="R8" s="240"/>
      <c r="S8" s="241"/>
      <c r="T8" s="239">
        <v>20760</v>
      </c>
      <c r="U8" s="240"/>
      <c r="V8" s="241"/>
      <c r="W8" s="239">
        <v>20790</v>
      </c>
      <c r="X8" s="240"/>
      <c r="Y8" s="241"/>
      <c r="Z8" s="239" t="s">
        <v>3</v>
      </c>
      <c r="AA8" s="240"/>
      <c r="AB8" s="241"/>
      <c r="AC8" s="239">
        <v>239967</v>
      </c>
      <c r="AD8" s="240"/>
      <c r="AE8" s="241"/>
      <c r="AF8" s="239">
        <v>239998</v>
      </c>
      <c r="AG8" s="240"/>
      <c r="AH8" s="241"/>
      <c r="AI8" s="239">
        <v>240026</v>
      </c>
      <c r="AJ8" s="240"/>
      <c r="AK8" s="241"/>
      <c r="AL8" s="239" t="s">
        <v>4</v>
      </c>
      <c r="AM8" s="240"/>
      <c r="AN8" s="241"/>
      <c r="AO8" s="239">
        <v>240057</v>
      </c>
      <c r="AP8" s="240"/>
      <c r="AQ8" s="241"/>
      <c r="AR8" s="239">
        <v>240087</v>
      </c>
      <c r="AS8" s="240"/>
      <c r="AT8" s="241"/>
      <c r="AU8" s="239">
        <v>240118</v>
      </c>
      <c r="AV8" s="240"/>
      <c r="AW8" s="241"/>
      <c r="AX8" s="239" t="s">
        <v>5</v>
      </c>
      <c r="AY8" s="240"/>
      <c r="AZ8" s="241"/>
      <c r="BA8" s="239">
        <v>240148</v>
      </c>
      <c r="BB8" s="240"/>
      <c r="BC8" s="241"/>
      <c r="BD8" s="239">
        <v>240179</v>
      </c>
      <c r="BE8" s="240"/>
      <c r="BF8" s="241"/>
      <c r="BG8" s="239">
        <v>240210</v>
      </c>
      <c r="BH8" s="240"/>
      <c r="BI8" s="241"/>
      <c r="BJ8" s="239" t="s">
        <v>6</v>
      </c>
      <c r="BK8" s="240"/>
      <c r="BL8" s="241"/>
    </row>
    <row r="9" spans="1:64" s="7" customFormat="1" ht="24.75" customHeight="1">
      <c r="A9" s="253"/>
      <c r="B9" s="254"/>
      <c r="C9" s="254"/>
      <c r="D9" s="254"/>
      <c r="E9" s="254"/>
      <c r="F9" s="254"/>
      <c r="G9" s="254"/>
      <c r="H9" s="266"/>
      <c r="I9" s="258"/>
      <c r="J9" s="112" t="s">
        <v>7</v>
      </c>
      <c r="K9" s="113" t="s">
        <v>8</v>
      </c>
      <c r="L9" s="114" t="s">
        <v>9</v>
      </c>
      <c r="M9" s="115" t="s">
        <v>10</v>
      </c>
      <c r="N9" s="5" t="s">
        <v>11</v>
      </c>
      <c r="O9" s="6" t="s">
        <v>12</v>
      </c>
      <c r="P9" s="5" t="s">
        <v>11</v>
      </c>
      <c r="Q9" s="261" t="s">
        <v>13</v>
      </c>
      <c r="R9" s="241"/>
      <c r="S9" s="5" t="s">
        <v>11</v>
      </c>
      <c r="T9" s="263" t="s">
        <v>13</v>
      </c>
      <c r="U9" s="264"/>
      <c r="V9" s="5" t="s">
        <v>11</v>
      </c>
      <c r="W9" s="261" t="s">
        <v>13</v>
      </c>
      <c r="X9" s="241"/>
      <c r="Y9" s="5" t="s">
        <v>11</v>
      </c>
      <c r="Z9" s="263" t="s">
        <v>13</v>
      </c>
      <c r="AA9" s="264"/>
      <c r="AB9" s="5" t="s">
        <v>11</v>
      </c>
      <c r="AC9" s="261" t="s">
        <v>13</v>
      </c>
      <c r="AD9" s="241"/>
      <c r="AE9" s="5" t="s">
        <v>11</v>
      </c>
      <c r="AF9" s="261" t="s">
        <v>13</v>
      </c>
      <c r="AG9" s="241"/>
      <c r="AH9" s="5" t="s">
        <v>11</v>
      </c>
      <c r="AI9" s="261" t="s">
        <v>13</v>
      </c>
      <c r="AJ9" s="241"/>
      <c r="AK9" s="5" t="s">
        <v>11</v>
      </c>
      <c r="AL9" s="261" t="s">
        <v>13</v>
      </c>
      <c r="AM9" s="241"/>
      <c r="AN9" s="5" t="s">
        <v>11</v>
      </c>
      <c r="AO9" s="261" t="s">
        <v>13</v>
      </c>
      <c r="AP9" s="241"/>
      <c r="AQ9" s="5" t="s">
        <v>11</v>
      </c>
      <c r="AR9" s="261" t="s">
        <v>13</v>
      </c>
      <c r="AS9" s="241"/>
      <c r="AT9" s="5" t="s">
        <v>11</v>
      </c>
      <c r="AU9" s="261" t="s">
        <v>13</v>
      </c>
      <c r="AV9" s="241"/>
      <c r="AW9" s="5" t="s">
        <v>11</v>
      </c>
      <c r="AX9" s="261" t="s">
        <v>13</v>
      </c>
      <c r="AY9" s="241"/>
      <c r="AZ9" s="5" t="s">
        <v>11</v>
      </c>
      <c r="BA9" s="261" t="s">
        <v>13</v>
      </c>
      <c r="BB9" s="241"/>
      <c r="BC9" s="5" t="s">
        <v>11</v>
      </c>
      <c r="BD9" s="261" t="s">
        <v>13</v>
      </c>
      <c r="BE9" s="241"/>
      <c r="BF9" s="5" t="s">
        <v>11</v>
      </c>
      <c r="BG9" s="261" t="s">
        <v>13</v>
      </c>
      <c r="BH9" s="241"/>
      <c r="BI9" s="5" t="s">
        <v>11</v>
      </c>
      <c r="BJ9" s="261" t="s">
        <v>13</v>
      </c>
      <c r="BK9" s="241"/>
      <c r="BL9" s="5" t="s">
        <v>11</v>
      </c>
    </row>
    <row r="10" spans="1:64" s="7" customFormat="1" ht="24.75" customHeight="1">
      <c r="A10" s="255"/>
      <c r="B10" s="256"/>
      <c r="C10" s="256"/>
      <c r="D10" s="256"/>
      <c r="E10" s="256"/>
      <c r="F10" s="256"/>
      <c r="G10" s="256"/>
      <c r="H10" s="267"/>
      <c r="I10" s="259"/>
      <c r="J10" s="116" t="s">
        <v>14</v>
      </c>
      <c r="K10" s="117" t="s">
        <v>15</v>
      </c>
      <c r="L10" s="116" t="s">
        <v>16</v>
      </c>
      <c r="M10" s="118" t="s">
        <v>17</v>
      </c>
      <c r="N10" s="9" t="s">
        <v>18</v>
      </c>
      <c r="O10" s="8" t="s">
        <v>19</v>
      </c>
      <c r="P10" s="9" t="s">
        <v>20</v>
      </c>
      <c r="Q10" s="10" t="s">
        <v>21</v>
      </c>
      <c r="R10" s="10" t="s">
        <v>22</v>
      </c>
      <c r="S10" s="9" t="s">
        <v>23</v>
      </c>
      <c r="T10" s="138" t="s">
        <v>21</v>
      </c>
      <c r="U10" s="138" t="s">
        <v>22</v>
      </c>
      <c r="V10" s="9" t="s">
        <v>23</v>
      </c>
      <c r="W10" s="10" t="s">
        <v>21</v>
      </c>
      <c r="X10" s="10" t="s">
        <v>22</v>
      </c>
      <c r="Y10" s="9" t="s">
        <v>23</v>
      </c>
      <c r="Z10" s="138" t="s">
        <v>21</v>
      </c>
      <c r="AA10" s="138" t="s">
        <v>22</v>
      </c>
      <c r="AB10" s="9" t="s">
        <v>23</v>
      </c>
      <c r="AC10" s="10" t="s">
        <v>21</v>
      </c>
      <c r="AD10" s="10" t="s">
        <v>22</v>
      </c>
      <c r="AE10" s="9" t="s">
        <v>23</v>
      </c>
      <c r="AF10" s="10" t="s">
        <v>21</v>
      </c>
      <c r="AG10" s="10" t="s">
        <v>22</v>
      </c>
      <c r="AH10" s="9" t="s">
        <v>23</v>
      </c>
      <c r="AI10" s="10" t="s">
        <v>21</v>
      </c>
      <c r="AJ10" s="10" t="s">
        <v>22</v>
      </c>
      <c r="AK10" s="9" t="s">
        <v>23</v>
      </c>
      <c r="AL10" s="10" t="s">
        <v>21</v>
      </c>
      <c r="AM10" s="10" t="s">
        <v>22</v>
      </c>
      <c r="AN10" s="9" t="s">
        <v>23</v>
      </c>
      <c r="AO10" s="10" t="s">
        <v>21</v>
      </c>
      <c r="AP10" s="10" t="s">
        <v>22</v>
      </c>
      <c r="AQ10" s="9" t="s">
        <v>23</v>
      </c>
      <c r="AR10" s="10" t="s">
        <v>21</v>
      </c>
      <c r="AS10" s="10" t="s">
        <v>22</v>
      </c>
      <c r="AT10" s="9" t="s">
        <v>23</v>
      </c>
      <c r="AU10" s="10" t="s">
        <v>21</v>
      </c>
      <c r="AV10" s="10" t="s">
        <v>22</v>
      </c>
      <c r="AW10" s="9" t="s">
        <v>23</v>
      </c>
      <c r="AX10" s="10" t="s">
        <v>21</v>
      </c>
      <c r="AY10" s="10" t="s">
        <v>22</v>
      </c>
      <c r="AZ10" s="9" t="s">
        <v>23</v>
      </c>
      <c r="BA10" s="10" t="s">
        <v>21</v>
      </c>
      <c r="BB10" s="10" t="s">
        <v>22</v>
      </c>
      <c r="BC10" s="9" t="s">
        <v>23</v>
      </c>
      <c r="BD10" s="10" t="s">
        <v>21</v>
      </c>
      <c r="BE10" s="10" t="s">
        <v>22</v>
      </c>
      <c r="BF10" s="9" t="s">
        <v>23</v>
      </c>
      <c r="BG10" s="10" t="s">
        <v>21</v>
      </c>
      <c r="BH10" s="10" t="s">
        <v>22</v>
      </c>
      <c r="BI10" s="9" t="s">
        <v>23</v>
      </c>
      <c r="BJ10" s="10" t="s">
        <v>21</v>
      </c>
      <c r="BK10" s="10" t="s">
        <v>22</v>
      </c>
      <c r="BL10" s="9" t="s">
        <v>23</v>
      </c>
    </row>
    <row r="11" spans="1:64" s="7" customFormat="1" ht="24.75" customHeight="1">
      <c r="A11" s="248" t="s">
        <v>24</v>
      </c>
      <c r="B11" s="249"/>
      <c r="C11" s="249"/>
      <c r="D11" s="249"/>
      <c r="E11" s="249"/>
      <c r="F11" s="249"/>
      <c r="G11" s="249"/>
      <c r="H11" s="262"/>
      <c r="I11" s="90"/>
      <c r="J11" s="119"/>
      <c r="K11" s="119"/>
      <c r="L11" s="119"/>
      <c r="M11" s="119"/>
      <c r="N11" s="11"/>
      <c r="O11" s="11"/>
      <c r="P11" s="11"/>
      <c r="Q11" s="11"/>
      <c r="R11" s="11"/>
      <c r="S11" s="11"/>
      <c r="T11" s="119"/>
      <c r="U11" s="119"/>
      <c r="V11" s="11"/>
      <c r="W11" s="11"/>
      <c r="X11" s="11"/>
      <c r="Y11" s="11"/>
      <c r="Z11" s="119"/>
      <c r="AA11" s="119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s="160" customFormat="1">
      <c r="A12" s="12" t="s">
        <v>119</v>
      </c>
      <c r="B12" s="13"/>
      <c r="C12" s="13"/>
      <c r="D12" s="13"/>
      <c r="E12" s="13"/>
      <c r="F12" s="13"/>
      <c r="G12" s="13"/>
      <c r="H12" s="14"/>
      <c r="I12" s="101">
        <f>+I13+I38</f>
        <v>68055.399999999994</v>
      </c>
      <c r="J12" s="101">
        <f t="shared" ref="J12:K12" si="0">+J13+J38</f>
        <v>190000</v>
      </c>
      <c r="K12" s="101">
        <f t="shared" si="0"/>
        <v>0</v>
      </c>
      <c r="L12" s="120">
        <f>SUM(J12-K12)</f>
        <v>190000</v>
      </c>
      <c r="M12" s="120" t="e">
        <f>SUM(AA12,AM12,AZ12,AY12,AZ12,BK12)</f>
        <v>#DIV/0!</v>
      </c>
      <c r="N12" s="15" t="e">
        <f>SUM(M12*100/L12)</f>
        <v>#DIV/0!</v>
      </c>
      <c r="O12" s="172" t="e">
        <f>SUM(L12-M12)</f>
        <v>#DIV/0!</v>
      </c>
      <c r="P12" s="15" t="e">
        <f>SUM(O12*100/L12)</f>
        <v>#DIV/0!</v>
      </c>
      <c r="Q12" s="101">
        <f t="shared" ref="Q12:R12" si="1">+Q13+Q38</f>
        <v>0</v>
      </c>
      <c r="R12" s="101">
        <f t="shared" si="1"/>
        <v>0</v>
      </c>
      <c r="S12" s="15" t="e">
        <f>SUM(R12*100/Q12)</f>
        <v>#DIV/0!</v>
      </c>
      <c r="T12" s="129">
        <f t="shared" ref="T12:U12" si="2">+T13+T38</f>
        <v>3000</v>
      </c>
      <c r="U12" s="129">
        <f t="shared" si="2"/>
        <v>2735</v>
      </c>
      <c r="V12" s="218">
        <f>SUM(U12*100/T12)</f>
        <v>91.166666666666671</v>
      </c>
      <c r="W12" s="101">
        <f t="shared" ref="W12:X12" si="3">+W13+W38</f>
        <v>0</v>
      </c>
      <c r="X12" s="101">
        <f t="shared" si="3"/>
        <v>0</v>
      </c>
      <c r="Y12" s="15" t="e">
        <f>SUM(X12*100/W12)</f>
        <v>#DIV/0!</v>
      </c>
      <c r="Z12" s="120">
        <f>SUM(Q12,T12,W12)</f>
        <v>3000</v>
      </c>
      <c r="AA12" s="120">
        <f>SUM(R12,U12,X12)</f>
        <v>2735</v>
      </c>
      <c r="AB12" s="218">
        <f>SUM(AA12*100/Z12)</f>
        <v>91.166666666666671</v>
      </c>
      <c r="AC12" s="101">
        <f t="shared" ref="AC12:AD12" si="4">+AC13+AC38</f>
        <v>0</v>
      </c>
      <c r="AD12" s="101">
        <f t="shared" si="4"/>
        <v>0</v>
      </c>
      <c r="AE12" s="15" t="e">
        <f>SUM(AD12*100/AC12)</f>
        <v>#DIV/0!</v>
      </c>
      <c r="AF12" s="101">
        <f t="shared" ref="AF12:AG12" si="5">+AF13+AF38</f>
        <v>0</v>
      </c>
      <c r="AG12" s="101">
        <f t="shared" si="5"/>
        <v>0</v>
      </c>
      <c r="AH12" s="15" t="e">
        <f>SUM(AG12*100/AF12)</f>
        <v>#DIV/0!</v>
      </c>
      <c r="AI12" s="101">
        <f t="shared" ref="AI12:AJ12" si="6">+AI13+AI38</f>
        <v>0</v>
      </c>
      <c r="AJ12" s="101">
        <f t="shared" si="6"/>
        <v>0</v>
      </c>
      <c r="AK12" s="15" t="e">
        <f>SUM(AJ12*100/AI12)</f>
        <v>#DIV/0!</v>
      </c>
      <c r="AL12" s="15">
        <f>SUM(AC12,AF12,AI12)</f>
        <v>0</v>
      </c>
      <c r="AM12" s="15">
        <f>SUM(AD12,AG12,AJ12)</f>
        <v>0</v>
      </c>
      <c r="AN12" s="15" t="e">
        <f>SUM(AM12*100/AL12)</f>
        <v>#DIV/0!</v>
      </c>
      <c r="AO12" s="101">
        <f t="shared" ref="AO12:AP12" si="7">+AO13+AO38</f>
        <v>0</v>
      </c>
      <c r="AP12" s="101">
        <f t="shared" si="7"/>
        <v>0</v>
      </c>
      <c r="AQ12" s="15" t="e">
        <f>SUM(AP12*100/AO12)</f>
        <v>#DIV/0!</v>
      </c>
      <c r="AR12" s="101">
        <f t="shared" ref="AR12:AS12" si="8">+AR13+AR38</f>
        <v>0</v>
      </c>
      <c r="AS12" s="101">
        <f t="shared" si="8"/>
        <v>0</v>
      </c>
      <c r="AT12" s="15" t="e">
        <f>SUM(AS12*100/AR12)</f>
        <v>#DIV/0!</v>
      </c>
      <c r="AU12" s="101">
        <f t="shared" ref="AU12:AV12" si="9">+AU13+AU38</f>
        <v>0</v>
      </c>
      <c r="AV12" s="101">
        <f t="shared" si="9"/>
        <v>0</v>
      </c>
      <c r="AW12" s="15" t="e">
        <f>SUM(AV12*100/AU12)</f>
        <v>#DIV/0!</v>
      </c>
      <c r="AX12" s="15">
        <f>SUM(AO12,AR12,AU12)</f>
        <v>0</v>
      </c>
      <c r="AY12" s="15">
        <f>SUM(AP12,AS12,AV12)</f>
        <v>0</v>
      </c>
      <c r="AZ12" s="15" t="e">
        <f>SUM(AY12*100/AX12)</f>
        <v>#DIV/0!</v>
      </c>
      <c r="BA12" s="101">
        <f t="shared" ref="BA12:BB12" si="10">+BA13+BA38</f>
        <v>0</v>
      </c>
      <c r="BB12" s="101">
        <f t="shared" si="10"/>
        <v>0</v>
      </c>
      <c r="BC12" s="15" t="e">
        <f>SUM(BB12*100/BA12)</f>
        <v>#DIV/0!</v>
      </c>
      <c r="BD12" s="101">
        <f t="shared" ref="BD12:BE12" si="11">+BD13+BD38</f>
        <v>0</v>
      </c>
      <c r="BE12" s="101">
        <f t="shared" si="11"/>
        <v>0</v>
      </c>
      <c r="BF12" s="15" t="e">
        <f>SUM(BE12*100/BD12)</f>
        <v>#DIV/0!</v>
      </c>
      <c r="BG12" s="101">
        <f t="shared" ref="BG12:BH12" si="12">+BG13+BG38</f>
        <v>0</v>
      </c>
      <c r="BH12" s="101">
        <f t="shared" si="12"/>
        <v>0</v>
      </c>
      <c r="BI12" s="15" t="e">
        <f>SUM(BH12*100/BG12)</f>
        <v>#DIV/0!</v>
      </c>
      <c r="BJ12" s="15">
        <f>SUM(BA12,BD12,BG12)</f>
        <v>0</v>
      </c>
      <c r="BK12" s="15">
        <f>SUM(BB12,BE12,BH12)</f>
        <v>0</v>
      </c>
      <c r="BL12" s="15" t="e">
        <f>SUM(BK12*100/BJ12)</f>
        <v>#DIV/0!</v>
      </c>
    </row>
    <row r="13" spans="1:64" s="179" customFormat="1">
      <c r="A13" s="17"/>
      <c r="B13" s="18" t="s">
        <v>138</v>
      </c>
      <c r="C13" s="19"/>
      <c r="D13" s="19"/>
      <c r="E13" s="19"/>
      <c r="F13" s="19"/>
      <c r="G13" s="19"/>
      <c r="H13" s="20"/>
      <c r="I13" s="102">
        <f>SUM(I14,I32)</f>
        <v>68055.399999999994</v>
      </c>
      <c r="J13" s="102">
        <f t="shared" ref="J13:K13" si="13">SUM(J14,J32)</f>
        <v>190000</v>
      </c>
      <c r="K13" s="102">
        <f t="shared" si="13"/>
        <v>0</v>
      </c>
      <c r="L13" s="195">
        <f t="shared" ref="L13:L37" si="14">SUM(J13-K13)</f>
        <v>190000</v>
      </c>
      <c r="M13" s="195" t="e">
        <f t="shared" ref="M13:M37" si="15">SUM(AA13,AM13,AZ14,AY13,AZ14,BK13)</f>
        <v>#DIV/0!</v>
      </c>
      <c r="N13" s="196" t="e">
        <f t="shared" ref="N13:N37" si="16">SUM(M13*100/L13)</f>
        <v>#DIV/0!</v>
      </c>
      <c r="O13" s="173" t="e">
        <f t="shared" ref="O13:O37" si="17">SUM(L13-M13)</f>
        <v>#DIV/0!</v>
      </c>
      <c r="P13" s="196" t="e">
        <f t="shared" ref="P13:P76" si="18">SUM(O13*100/L13)</f>
        <v>#DIV/0!</v>
      </c>
      <c r="Q13" s="102">
        <f t="shared" ref="Q13:R13" si="19">SUM(Q14,Q32)</f>
        <v>0</v>
      </c>
      <c r="R13" s="102">
        <f t="shared" si="19"/>
        <v>0</v>
      </c>
      <c r="S13" s="196" t="e">
        <f t="shared" ref="S13:S37" si="20">SUM(R13*100/Q13)</f>
        <v>#DIV/0!</v>
      </c>
      <c r="T13" s="130">
        <f t="shared" ref="T13:U13" si="21">SUM(T14,T32)</f>
        <v>3000</v>
      </c>
      <c r="U13" s="130">
        <f t="shared" si="21"/>
        <v>2735</v>
      </c>
      <c r="V13" s="219">
        <f t="shared" ref="V13:V37" si="22">SUM(U13*100/T13)</f>
        <v>91.166666666666671</v>
      </c>
      <c r="W13" s="102">
        <f t="shared" ref="W13:X13" si="23">SUM(W14,W32)</f>
        <v>0</v>
      </c>
      <c r="X13" s="102">
        <f t="shared" si="23"/>
        <v>0</v>
      </c>
      <c r="Y13" s="196" t="e">
        <f t="shared" ref="Y13:Y37" si="24">SUM(X13*100/W13)</f>
        <v>#DIV/0!</v>
      </c>
      <c r="Z13" s="195">
        <f t="shared" ref="Z13:Z37" si="25">SUM(Q13,T13,W13)</f>
        <v>3000</v>
      </c>
      <c r="AA13" s="195">
        <f t="shared" ref="AA13:AA37" si="26">SUM(R13,U13,X13)</f>
        <v>2735</v>
      </c>
      <c r="AB13" s="219">
        <f t="shared" ref="AB13:AB37" si="27">SUM(AA13*100/Z13)</f>
        <v>91.166666666666671</v>
      </c>
      <c r="AC13" s="102">
        <f t="shared" ref="AC13:AD13" si="28">SUM(AC14,AC32)</f>
        <v>0</v>
      </c>
      <c r="AD13" s="102">
        <f t="shared" si="28"/>
        <v>0</v>
      </c>
      <c r="AE13" s="196" t="e">
        <f t="shared" ref="AE13:AE37" si="29">SUM(AD13*100/AC13)</f>
        <v>#DIV/0!</v>
      </c>
      <c r="AF13" s="102">
        <f t="shared" ref="AF13:AG13" si="30">SUM(AF14,AF32)</f>
        <v>0</v>
      </c>
      <c r="AG13" s="102">
        <f t="shared" si="30"/>
        <v>0</v>
      </c>
      <c r="AH13" s="196" t="e">
        <f t="shared" ref="AH13:AH37" si="31">SUM(AG13*100/AF13)</f>
        <v>#DIV/0!</v>
      </c>
      <c r="AI13" s="102">
        <f t="shared" ref="AI13:AJ13" si="32">SUM(AI14,AI32)</f>
        <v>0</v>
      </c>
      <c r="AJ13" s="102">
        <f t="shared" si="32"/>
        <v>0</v>
      </c>
      <c r="AK13" s="196" t="e">
        <f t="shared" ref="AK13:AK37" si="33">SUM(AJ13*100/AI13)</f>
        <v>#DIV/0!</v>
      </c>
      <c r="AL13" s="196">
        <f t="shared" ref="AL13:AL37" si="34">SUM(AC13,AF13,AI13)</f>
        <v>0</v>
      </c>
      <c r="AM13" s="196">
        <f t="shared" ref="AM13:AM37" si="35">SUM(AD13,AG13,AJ13)</f>
        <v>0</v>
      </c>
      <c r="AN13" s="196" t="e">
        <f t="shared" ref="AN13:AN37" si="36">SUM(AM13*100/AL13)</f>
        <v>#DIV/0!</v>
      </c>
      <c r="AO13" s="102">
        <f t="shared" ref="AO13:AP13" si="37">SUM(AO14,AO32)</f>
        <v>0</v>
      </c>
      <c r="AP13" s="102">
        <f t="shared" si="37"/>
        <v>0</v>
      </c>
      <c r="AQ13" s="196" t="e">
        <f t="shared" ref="AQ13:AQ37" si="38">SUM(AP13*100/AO13)</f>
        <v>#DIV/0!</v>
      </c>
      <c r="AR13" s="102">
        <f t="shared" ref="AR13:AS13" si="39">SUM(AR14,AR32)</f>
        <v>0</v>
      </c>
      <c r="AS13" s="102">
        <f t="shared" si="39"/>
        <v>0</v>
      </c>
      <c r="AT13" s="196" t="e">
        <f t="shared" ref="AT13:AT37" si="40">SUM(AS13*100/AR13)</f>
        <v>#DIV/0!</v>
      </c>
      <c r="AU13" s="102">
        <f t="shared" ref="AU13:AV13" si="41">SUM(AU14,AU32)</f>
        <v>0</v>
      </c>
      <c r="AV13" s="102">
        <f t="shared" si="41"/>
        <v>0</v>
      </c>
      <c r="AW13" s="196" t="e">
        <f t="shared" ref="AW13:AW37" si="42">SUM(AV13*100/AU13)</f>
        <v>#DIV/0!</v>
      </c>
      <c r="AX13" s="196">
        <f t="shared" ref="AX13:AX37" si="43">SUM(AO13,AR13,AU13)</f>
        <v>0</v>
      </c>
      <c r="AY13" s="196">
        <f t="shared" ref="AY13:AY37" si="44">SUM(AP13,AS13,AV13)</f>
        <v>0</v>
      </c>
      <c r="AZ13" s="196" t="e">
        <f t="shared" ref="AZ13:AZ37" si="45">SUM(AY13*100/AX13)</f>
        <v>#DIV/0!</v>
      </c>
      <c r="BA13" s="102">
        <f t="shared" ref="BA13:BB13" si="46">SUM(BA14,BA32)</f>
        <v>0</v>
      </c>
      <c r="BB13" s="102">
        <f t="shared" si="46"/>
        <v>0</v>
      </c>
      <c r="BC13" s="196" t="e">
        <f t="shared" ref="BC13:BC37" si="47">SUM(BB13*100/BA13)</f>
        <v>#DIV/0!</v>
      </c>
      <c r="BD13" s="102">
        <f t="shared" ref="BD13:BE13" si="48">SUM(BD14,BD32)</f>
        <v>0</v>
      </c>
      <c r="BE13" s="102">
        <f t="shared" si="48"/>
        <v>0</v>
      </c>
      <c r="BF13" s="196" t="e">
        <f t="shared" ref="BF13:BF37" si="49">SUM(BE13*100/BD13)</f>
        <v>#DIV/0!</v>
      </c>
      <c r="BG13" s="102">
        <f t="shared" ref="BG13:BH13" si="50">SUM(BG14,BG32)</f>
        <v>0</v>
      </c>
      <c r="BH13" s="102">
        <f t="shared" si="50"/>
        <v>0</v>
      </c>
      <c r="BI13" s="196" t="e">
        <f t="shared" ref="BI13:BI37" si="51">SUM(BH13*100/BG13)</f>
        <v>#DIV/0!</v>
      </c>
      <c r="BJ13" s="196">
        <f t="shared" ref="BJ13:BJ37" si="52">SUM(BA13,BD13,BG13)</f>
        <v>0</v>
      </c>
      <c r="BK13" s="196">
        <f t="shared" ref="BK13:BK37" si="53">SUM(BB13,BE13,BH13)</f>
        <v>0</v>
      </c>
      <c r="BL13" s="196" t="e">
        <f t="shared" ref="BL13:BL37" si="54">SUM(BK13*100/BJ13)</f>
        <v>#DIV/0!</v>
      </c>
    </row>
    <row r="14" spans="1:64" s="199" customFormat="1">
      <c r="A14" s="22"/>
      <c r="B14" s="23"/>
      <c r="C14" s="23" t="s">
        <v>25</v>
      </c>
      <c r="D14" s="23"/>
      <c r="E14" s="23"/>
      <c r="F14" s="23"/>
      <c r="G14" s="23"/>
      <c r="H14" s="24"/>
      <c r="I14" s="91">
        <f>SUM(I15,I29)</f>
        <v>64555.4</v>
      </c>
      <c r="J14" s="91">
        <f t="shared" ref="J14:K14" si="55">SUM(J15,J29)</f>
        <v>180000</v>
      </c>
      <c r="K14" s="91">
        <f t="shared" si="55"/>
        <v>0</v>
      </c>
      <c r="L14" s="197">
        <f t="shared" si="14"/>
        <v>180000</v>
      </c>
      <c r="M14" s="197" t="e">
        <f t="shared" si="15"/>
        <v>#DIV/0!</v>
      </c>
      <c r="N14" s="198" t="e">
        <f t="shared" si="16"/>
        <v>#DIV/0!</v>
      </c>
      <c r="O14" s="175" t="e">
        <f t="shared" si="17"/>
        <v>#DIV/0!</v>
      </c>
      <c r="P14" s="198" t="e">
        <f t="shared" si="18"/>
        <v>#DIV/0!</v>
      </c>
      <c r="Q14" s="91">
        <f t="shared" ref="Q14:R14" si="56">SUM(Q15,Q29)</f>
        <v>0</v>
      </c>
      <c r="R14" s="91">
        <f t="shared" si="56"/>
        <v>0</v>
      </c>
      <c r="S14" s="198" t="e">
        <f t="shared" si="20"/>
        <v>#DIV/0!</v>
      </c>
      <c r="T14" s="131">
        <f t="shared" ref="T14:U14" si="57">SUM(T15,T29)</f>
        <v>3000</v>
      </c>
      <c r="U14" s="131">
        <f t="shared" si="57"/>
        <v>2735</v>
      </c>
      <c r="V14" s="220">
        <f t="shared" si="22"/>
        <v>91.166666666666671</v>
      </c>
      <c r="W14" s="91">
        <f t="shared" ref="W14:X14" si="58">SUM(W15,W29)</f>
        <v>0</v>
      </c>
      <c r="X14" s="91">
        <f t="shared" si="58"/>
        <v>0</v>
      </c>
      <c r="Y14" s="198" t="e">
        <f t="shared" si="24"/>
        <v>#DIV/0!</v>
      </c>
      <c r="Z14" s="197">
        <f t="shared" si="25"/>
        <v>3000</v>
      </c>
      <c r="AA14" s="197">
        <f t="shared" si="26"/>
        <v>2735</v>
      </c>
      <c r="AB14" s="220">
        <f t="shared" si="27"/>
        <v>91.166666666666671</v>
      </c>
      <c r="AC14" s="91">
        <f t="shared" ref="AC14:AD14" si="59">SUM(AC15,AC29)</f>
        <v>0</v>
      </c>
      <c r="AD14" s="91">
        <f t="shared" si="59"/>
        <v>0</v>
      </c>
      <c r="AE14" s="198" t="e">
        <f t="shared" si="29"/>
        <v>#DIV/0!</v>
      </c>
      <c r="AF14" s="91">
        <f t="shared" ref="AF14:AG14" si="60">SUM(AF15,AF29)</f>
        <v>0</v>
      </c>
      <c r="AG14" s="91">
        <f t="shared" si="60"/>
        <v>0</v>
      </c>
      <c r="AH14" s="198" t="e">
        <f t="shared" si="31"/>
        <v>#DIV/0!</v>
      </c>
      <c r="AI14" s="91">
        <f t="shared" ref="AI14:AJ14" si="61">SUM(AI15,AI29)</f>
        <v>0</v>
      </c>
      <c r="AJ14" s="91">
        <f t="shared" si="61"/>
        <v>0</v>
      </c>
      <c r="AK14" s="198" t="e">
        <f t="shared" si="33"/>
        <v>#DIV/0!</v>
      </c>
      <c r="AL14" s="198">
        <f t="shared" si="34"/>
        <v>0</v>
      </c>
      <c r="AM14" s="198">
        <f t="shared" si="35"/>
        <v>0</v>
      </c>
      <c r="AN14" s="198" t="e">
        <f t="shared" si="36"/>
        <v>#DIV/0!</v>
      </c>
      <c r="AO14" s="91">
        <f t="shared" ref="AO14:AP14" si="62">SUM(AO15,AO29)</f>
        <v>0</v>
      </c>
      <c r="AP14" s="91">
        <f t="shared" si="62"/>
        <v>0</v>
      </c>
      <c r="AQ14" s="198" t="e">
        <f t="shared" si="38"/>
        <v>#DIV/0!</v>
      </c>
      <c r="AR14" s="91">
        <f t="shared" ref="AR14:AS14" si="63">SUM(AR15,AR29)</f>
        <v>0</v>
      </c>
      <c r="AS14" s="91">
        <f t="shared" si="63"/>
        <v>0</v>
      </c>
      <c r="AT14" s="198" t="e">
        <f t="shared" si="40"/>
        <v>#DIV/0!</v>
      </c>
      <c r="AU14" s="91">
        <f t="shared" ref="AU14:AV14" si="64">SUM(AU15,AU29)</f>
        <v>0</v>
      </c>
      <c r="AV14" s="91">
        <f t="shared" si="64"/>
        <v>0</v>
      </c>
      <c r="AW14" s="198" t="e">
        <f t="shared" si="42"/>
        <v>#DIV/0!</v>
      </c>
      <c r="AX14" s="198">
        <f t="shared" si="43"/>
        <v>0</v>
      </c>
      <c r="AY14" s="198">
        <f t="shared" si="44"/>
        <v>0</v>
      </c>
      <c r="AZ14" s="198" t="e">
        <f t="shared" si="45"/>
        <v>#DIV/0!</v>
      </c>
      <c r="BA14" s="91">
        <f t="shared" ref="BA14:BB14" si="65">SUM(BA15,BA29)</f>
        <v>0</v>
      </c>
      <c r="BB14" s="91">
        <f t="shared" si="65"/>
        <v>0</v>
      </c>
      <c r="BC14" s="198" t="e">
        <f t="shared" si="47"/>
        <v>#DIV/0!</v>
      </c>
      <c r="BD14" s="91">
        <f t="shared" ref="BD14:BE14" si="66">SUM(BD15,BD29)</f>
        <v>0</v>
      </c>
      <c r="BE14" s="91">
        <f t="shared" si="66"/>
        <v>0</v>
      </c>
      <c r="BF14" s="198" t="e">
        <f t="shared" si="49"/>
        <v>#DIV/0!</v>
      </c>
      <c r="BG14" s="91">
        <f t="shared" ref="BG14:BH14" si="67">SUM(BG15,BG29)</f>
        <v>0</v>
      </c>
      <c r="BH14" s="91">
        <f t="shared" si="67"/>
        <v>0</v>
      </c>
      <c r="BI14" s="198" t="e">
        <f t="shared" si="51"/>
        <v>#DIV/0!</v>
      </c>
      <c r="BJ14" s="198">
        <f t="shared" si="52"/>
        <v>0</v>
      </c>
      <c r="BK14" s="198">
        <f t="shared" si="53"/>
        <v>0</v>
      </c>
      <c r="BL14" s="198" t="e">
        <f t="shared" si="54"/>
        <v>#DIV/0!</v>
      </c>
    </row>
    <row r="15" spans="1:64" s="202" customFormat="1">
      <c r="A15" s="200"/>
      <c r="B15" s="156"/>
      <c r="C15" s="156"/>
      <c r="D15" s="156" t="s">
        <v>31</v>
      </c>
      <c r="E15" s="156"/>
      <c r="F15" s="156"/>
      <c r="G15" s="156"/>
      <c r="H15" s="201"/>
      <c r="I15" s="89">
        <f>SUM(I16)</f>
        <v>64555.4</v>
      </c>
      <c r="J15" s="132">
        <f t="shared" ref="J15:K15" si="68">SUM(J16)</f>
        <v>150000</v>
      </c>
      <c r="K15" s="132">
        <f t="shared" si="68"/>
        <v>0</v>
      </c>
      <c r="L15" s="194">
        <f t="shared" si="14"/>
        <v>150000</v>
      </c>
      <c r="M15" s="194" t="e">
        <f t="shared" si="15"/>
        <v>#DIV/0!</v>
      </c>
      <c r="N15" s="126" t="e">
        <f t="shared" si="16"/>
        <v>#DIV/0!</v>
      </c>
      <c r="O15" s="176" t="e">
        <f t="shared" si="17"/>
        <v>#DIV/0!</v>
      </c>
      <c r="P15" s="126" t="e">
        <f t="shared" si="18"/>
        <v>#DIV/0!</v>
      </c>
      <c r="Q15" s="132">
        <f t="shared" ref="Q15:R15" si="69">SUM(Q16)</f>
        <v>0</v>
      </c>
      <c r="R15" s="132">
        <f t="shared" si="69"/>
        <v>0</v>
      </c>
      <c r="S15" s="126" t="e">
        <f t="shared" si="20"/>
        <v>#DIV/0!</v>
      </c>
      <c r="T15" s="132">
        <f t="shared" ref="T15:U15" si="70">SUM(T16)</f>
        <v>3000</v>
      </c>
      <c r="U15" s="132">
        <f t="shared" si="70"/>
        <v>2735</v>
      </c>
      <c r="V15" s="205">
        <f t="shared" si="22"/>
        <v>91.166666666666671</v>
      </c>
      <c r="W15" s="132">
        <f t="shared" ref="W15:X15" si="71">SUM(W16)</f>
        <v>0</v>
      </c>
      <c r="X15" s="132">
        <f t="shared" si="71"/>
        <v>0</v>
      </c>
      <c r="Y15" s="126" t="e">
        <f t="shared" si="24"/>
        <v>#DIV/0!</v>
      </c>
      <c r="Z15" s="194">
        <f t="shared" si="25"/>
        <v>3000</v>
      </c>
      <c r="AA15" s="194">
        <f t="shared" si="26"/>
        <v>2735</v>
      </c>
      <c r="AB15" s="205">
        <f t="shared" si="27"/>
        <v>91.166666666666671</v>
      </c>
      <c r="AC15" s="132">
        <f t="shared" ref="AC15:AD15" si="72">SUM(AC16)</f>
        <v>0</v>
      </c>
      <c r="AD15" s="132">
        <f t="shared" si="72"/>
        <v>0</v>
      </c>
      <c r="AE15" s="126" t="e">
        <f t="shared" si="29"/>
        <v>#DIV/0!</v>
      </c>
      <c r="AF15" s="132">
        <f t="shared" ref="AF15:AG15" si="73">SUM(AF16)</f>
        <v>0</v>
      </c>
      <c r="AG15" s="132">
        <f t="shared" si="73"/>
        <v>0</v>
      </c>
      <c r="AH15" s="126" t="e">
        <f t="shared" si="31"/>
        <v>#DIV/0!</v>
      </c>
      <c r="AI15" s="132">
        <f t="shared" ref="AI15:AJ15" si="74">SUM(AI16)</f>
        <v>0</v>
      </c>
      <c r="AJ15" s="132">
        <f t="shared" si="74"/>
        <v>0</v>
      </c>
      <c r="AK15" s="126" t="e">
        <f t="shared" si="33"/>
        <v>#DIV/0!</v>
      </c>
      <c r="AL15" s="126">
        <f t="shared" si="34"/>
        <v>0</v>
      </c>
      <c r="AM15" s="126">
        <f t="shared" si="35"/>
        <v>0</v>
      </c>
      <c r="AN15" s="126" t="e">
        <f t="shared" si="36"/>
        <v>#DIV/0!</v>
      </c>
      <c r="AO15" s="132">
        <f t="shared" ref="AO15:AP15" si="75">SUM(AO16)</f>
        <v>0</v>
      </c>
      <c r="AP15" s="132">
        <f t="shared" si="75"/>
        <v>0</v>
      </c>
      <c r="AQ15" s="126" t="e">
        <f t="shared" si="38"/>
        <v>#DIV/0!</v>
      </c>
      <c r="AR15" s="132">
        <f t="shared" ref="AR15:AS15" si="76">SUM(AR16)</f>
        <v>0</v>
      </c>
      <c r="AS15" s="132">
        <f t="shared" si="76"/>
        <v>0</v>
      </c>
      <c r="AT15" s="126" t="e">
        <f t="shared" si="40"/>
        <v>#DIV/0!</v>
      </c>
      <c r="AU15" s="132">
        <f t="shared" ref="AU15:AV15" si="77">SUM(AU16)</f>
        <v>0</v>
      </c>
      <c r="AV15" s="132">
        <f t="shared" si="77"/>
        <v>0</v>
      </c>
      <c r="AW15" s="126" t="e">
        <f t="shared" si="42"/>
        <v>#DIV/0!</v>
      </c>
      <c r="AX15" s="126">
        <f t="shared" si="43"/>
        <v>0</v>
      </c>
      <c r="AY15" s="126">
        <f t="shared" si="44"/>
        <v>0</v>
      </c>
      <c r="AZ15" s="126" t="e">
        <f t="shared" si="45"/>
        <v>#DIV/0!</v>
      </c>
      <c r="BA15" s="132">
        <f t="shared" ref="BA15:BB15" si="78">SUM(BA16)</f>
        <v>0</v>
      </c>
      <c r="BB15" s="132">
        <f t="shared" si="78"/>
        <v>0</v>
      </c>
      <c r="BC15" s="126" t="e">
        <f t="shared" si="47"/>
        <v>#DIV/0!</v>
      </c>
      <c r="BD15" s="132">
        <f t="shared" ref="BD15:BE15" si="79">SUM(BD16)</f>
        <v>0</v>
      </c>
      <c r="BE15" s="132">
        <f t="shared" si="79"/>
        <v>0</v>
      </c>
      <c r="BF15" s="126" t="e">
        <f t="shared" si="49"/>
        <v>#DIV/0!</v>
      </c>
      <c r="BG15" s="132">
        <f t="shared" ref="BG15:BH15" si="80">SUM(BG16)</f>
        <v>0</v>
      </c>
      <c r="BH15" s="132">
        <f t="shared" si="80"/>
        <v>0</v>
      </c>
      <c r="BI15" s="126" t="e">
        <f t="shared" si="51"/>
        <v>#DIV/0!</v>
      </c>
      <c r="BJ15" s="126">
        <f t="shared" si="52"/>
        <v>0</v>
      </c>
      <c r="BK15" s="126">
        <f t="shared" si="53"/>
        <v>0</v>
      </c>
      <c r="BL15" s="126" t="e">
        <f t="shared" si="54"/>
        <v>#DIV/0!</v>
      </c>
    </row>
    <row r="16" spans="1:64" s="202" customFormat="1">
      <c r="A16" s="200"/>
      <c r="B16" s="156"/>
      <c r="C16" s="156"/>
      <c r="D16" s="156"/>
      <c r="E16" s="156" t="s">
        <v>32</v>
      </c>
      <c r="F16" s="156"/>
      <c r="G16" s="156"/>
      <c r="H16" s="201"/>
      <c r="I16" s="89">
        <f>SUM(I17,I21,I25)</f>
        <v>64555.4</v>
      </c>
      <c r="J16" s="132">
        <f t="shared" ref="J16:K16" si="81">SUM(J17,J21,J25)</f>
        <v>150000</v>
      </c>
      <c r="K16" s="132">
        <f t="shared" si="81"/>
        <v>0</v>
      </c>
      <c r="L16" s="194">
        <f t="shared" si="14"/>
        <v>150000</v>
      </c>
      <c r="M16" s="194" t="e">
        <f t="shared" si="15"/>
        <v>#DIV/0!</v>
      </c>
      <c r="N16" s="126" t="e">
        <f t="shared" si="16"/>
        <v>#DIV/0!</v>
      </c>
      <c r="O16" s="176" t="e">
        <f t="shared" si="17"/>
        <v>#DIV/0!</v>
      </c>
      <c r="P16" s="126" t="e">
        <f t="shared" si="18"/>
        <v>#DIV/0!</v>
      </c>
      <c r="Q16" s="132">
        <f t="shared" ref="Q16:R16" si="82">SUM(Q17,Q21,Q25)</f>
        <v>0</v>
      </c>
      <c r="R16" s="132">
        <f t="shared" si="82"/>
        <v>0</v>
      </c>
      <c r="S16" s="126" t="e">
        <f t="shared" si="20"/>
        <v>#DIV/0!</v>
      </c>
      <c r="T16" s="132">
        <f t="shared" ref="T16:U16" si="83">SUM(T17,T21,T25)</f>
        <v>3000</v>
      </c>
      <c r="U16" s="132">
        <f t="shared" si="83"/>
        <v>2735</v>
      </c>
      <c r="V16" s="205">
        <f t="shared" si="22"/>
        <v>91.166666666666671</v>
      </c>
      <c r="W16" s="132">
        <f t="shared" ref="W16:X16" si="84">SUM(W17,W21,W25)</f>
        <v>0</v>
      </c>
      <c r="X16" s="132">
        <f t="shared" si="84"/>
        <v>0</v>
      </c>
      <c r="Y16" s="126" t="e">
        <f t="shared" si="24"/>
        <v>#DIV/0!</v>
      </c>
      <c r="Z16" s="194">
        <f t="shared" si="25"/>
        <v>3000</v>
      </c>
      <c r="AA16" s="194">
        <f t="shared" si="26"/>
        <v>2735</v>
      </c>
      <c r="AB16" s="205">
        <f t="shared" si="27"/>
        <v>91.166666666666671</v>
      </c>
      <c r="AC16" s="132">
        <f t="shared" ref="AC16:AD16" si="85">SUM(AC17,AC21,AC25)</f>
        <v>0</v>
      </c>
      <c r="AD16" s="132">
        <f t="shared" si="85"/>
        <v>0</v>
      </c>
      <c r="AE16" s="126" t="e">
        <f t="shared" si="29"/>
        <v>#DIV/0!</v>
      </c>
      <c r="AF16" s="132">
        <f t="shared" ref="AF16:AG16" si="86">SUM(AF17,AF21,AF25)</f>
        <v>0</v>
      </c>
      <c r="AG16" s="132">
        <f t="shared" si="86"/>
        <v>0</v>
      </c>
      <c r="AH16" s="126" t="e">
        <f t="shared" si="31"/>
        <v>#DIV/0!</v>
      </c>
      <c r="AI16" s="132">
        <f t="shared" ref="AI16:AJ16" si="87">SUM(AI17,AI21,AI25)</f>
        <v>0</v>
      </c>
      <c r="AJ16" s="132">
        <f t="shared" si="87"/>
        <v>0</v>
      </c>
      <c r="AK16" s="126" t="e">
        <f t="shared" si="33"/>
        <v>#DIV/0!</v>
      </c>
      <c r="AL16" s="126">
        <f t="shared" si="34"/>
        <v>0</v>
      </c>
      <c r="AM16" s="126">
        <f t="shared" si="35"/>
        <v>0</v>
      </c>
      <c r="AN16" s="126" t="e">
        <f t="shared" si="36"/>
        <v>#DIV/0!</v>
      </c>
      <c r="AO16" s="132">
        <f t="shared" ref="AO16:AP16" si="88">SUM(AO17,AO21,AO25)</f>
        <v>0</v>
      </c>
      <c r="AP16" s="132">
        <f t="shared" si="88"/>
        <v>0</v>
      </c>
      <c r="AQ16" s="126" t="e">
        <f t="shared" si="38"/>
        <v>#DIV/0!</v>
      </c>
      <c r="AR16" s="132">
        <f t="shared" ref="AR16:AS16" si="89">SUM(AR17,AR21,AR25)</f>
        <v>0</v>
      </c>
      <c r="AS16" s="132">
        <f t="shared" si="89"/>
        <v>0</v>
      </c>
      <c r="AT16" s="126" t="e">
        <f t="shared" si="40"/>
        <v>#DIV/0!</v>
      </c>
      <c r="AU16" s="132">
        <f t="shared" ref="AU16:AV16" si="90">SUM(AU17,AU21,AU25)</f>
        <v>0</v>
      </c>
      <c r="AV16" s="132">
        <f t="shared" si="90"/>
        <v>0</v>
      </c>
      <c r="AW16" s="126" t="e">
        <f t="shared" si="42"/>
        <v>#DIV/0!</v>
      </c>
      <c r="AX16" s="126">
        <f t="shared" si="43"/>
        <v>0</v>
      </c>
      <c r="AY16" s="126">
        <f t="shared" si="44"/>
        <v>0</v>
      </c>
      <c r="AZ16" s="126" t="e">
        <f t="shared" si="45"/>
        <v>#DIV/0!</v>
      </c>
      <c r="BA16" s="132">
        <f t="shared" ref="BA16:BB16" si="91">SUM(BA17,BA21,BA25)</f>
        <v>0</v>
      </c>
      <c r="BB16" s="132">
        <f t="shared" si="91"/>
        <v>0</v>
      </c>
      <c r="BC16" s="126" t="e">
        <f t="shared" si="47"/>
        <v>#DIV/0!</v>
      </c>
      <c r="BD16" s="132">
        <f t="shared" ref="BD16:BE16" si="92">SUM(BD17,BD21,BD25)</f>
        <v>0</v>
      </c>
      <c r="BE16" s="132">
        <f t="shared" si="92"/>
        <v>0</v>
      </c>
      <c r="BF16" s="126" t="e">
        <f t="shared" si="49"/>
        <v>#DIV/0!</v>
      </c>
      <c r="BG16" s="132">
        <f t="shared" ref="BG16:BH16" si="93">SUM(BG17,BG21,BG25)</f>
        <v>0</v>
      </c>
      <c r="BH16" s="132">
        <f t="shared" si="93"/>
        <v>0</v>
      </c>
      <c r="BI16" s="126" t="e">
        <f t="shared" si="51"/>
        <v>#DIV/0!</v>
      </c>
      <c r="BJ16" s="126">
        <f t="shared" si="52"/>
        <v>0</v>
      </c>
      <c r="BK16" s="126">
        <f t="shared" si="53"/>
        <v>0</v>
      </c>
      <c r="BL16" s="126" t="e">
        <f t="shared" si="54"/>
        <v>#DIV/0!</v>
      </c>
    </row>
    <row r="17" spans="1:64" s="202" customFormat="1">
      <c r="A17" s="200"/>
      <c r="B17" s="156"/>
      <c r="C17" s="156"/>
      <c r="D17" s="156"/>
      <c r="E17" s="156"/>
      <c r="F17" s="156" t="s">
        <v>33</v>
      </c>
      <c r="G17" s="156"/>
      <c r="H17" s="201"/>
      <c r="I17" s="89">
        <f>SUM(I18:I20)</f>
        <v>28700</v>
      </c>
      <c r="J17" s="132">
        <f t="shared" ref="J17:K17" si="94">SUM(J18:J20)</f>
        <v>40000</v>
      </c>
      <c r="K17" s="132">
        <f t="shared" si="94"/>
        <v>0</v>
      </c>
      <c r="L17" s="194">
        <f t="shared" si="14"/>
        <v>40000</v>
      </c>
      <c r="M17" s="194" t="e">
        <f t="shared" si="15"/>
        <v>#DIV/0!</v>
      </c>
      <c r="N17" s="126" t="e">
        <f t="shared" si="16"/>
        <v>#DIV/0!</v>
      </c>
      <c r="O17" s="176" t="e">
        <f t="shared" si="17"/>
        <v>#DIV/0!</v>
      </c>
      <c r="P17" s="126" t="e">
        <f t="shared" si="18"/>
        <v>#DIV/0!</v>
      </c>
      <c r="Q17" s="132">
        <f t="shared" ref="Q17:R17" si="95">SUM(Q18:Q20)</f>
        <v>0</v>
      </c>
      <c r="R17" s="132">
        <f t="shared" si="95"/>
        <v>0</v>
      </c>
      <c r="S17" s="126" t="e">
        <f t="shared" si="20"/>
        <v>#DIV/0!</v>
      </c>
      <c r="T17" s="132">
        <f t="shared" ref="T17:U17" si="96">SUM(T18:T20)</f>
        <v>0</v>
      </c>
      <c r="U17" s="132">
        <f t="shared" si="96"/>
        <v>0</v>
      </c>
      <c r="V17" s="205" t="e">
        <f t="shared" si="22"/>
        <v>#DIV/0!</v>
      </c>
      <c r="W17" s="132">
        <f t="shared" ref="W17:X17" si="97">SUM(W18:W20)</f>
        <v>0</v>
      </c>
      <c r="X17" s="132">
        <f t="shared" si="97"/>
        <v>0</v>
      </c>
      <c r="Y17" s="126" t="e">
        <f t="shared" si="24"/>
        <v>#DIV/0!</v>
      </c>
      <c r="Z17" s="194">
        <f t="shared" si="25"/>
        <v>0</v>
      </c>
      <c r="AA17" s="194">
        <f t="shared" si="26"/>
        <v>0</v>
      </c>
      <c r="AB17" s="205" t="e">
        <f t="shared" si="27"/>
        <v>#DIV/0!</v>
      </c>
      <c r="AC17" s="132">
        <f t="shared" ref="AC17:AD17" si="98">SUM(AC18:AC20)</f>
        <v>0</v>
      </c>
      <c r="AD17" s="132">
        <f t="shared" si="98"/>
        <v>0</v>
      </c>
      <c r="AE17" s="126" t="e">
        <f t="shared" si="29"/>
        <v>#DIV/0!</v>
      </c>
      <c r="AF17" s="132">
        <f t="shared" ref="AF17:AG17" si="99">SUM(AF18:AF20)</f>
        <v>0</v>
      </c>
      <c r="AG17" s="132">
        <f t="shared" si="99"/>
        <v>0</v>
      </c>
      <c r="AH17" s="126" t="e">
        <f t="shared" si="31"/>
        <v>#DIV/0!</v>
      </c>
      <c r="AI17" s="132">
        <f t="shared" ref="AI17:AJ17" si="100">SUM(AI18:AI20)</f>
        <v>0</v>
      </c>
      <c r="AJ17" s="132">
        <f t="shared" si="100"/>
        <v>0</v>
      </c>
      <c r="AK17" s="126" t="e">
        <f t="shared" si="33"/>
        <v>#DIV/0!</v>
      </c>
      <c r="AL17" s="126">
        <f t="shared" si="34"/>
        <v>0</v>
      </c>
      <c r="AM17" s="126">
        <f t="shared" si="35"/>
        <v>0</v>
      </c>
      <c r="AN17" s="126" t="e">
        <f t="shared" si="36"/>
        <v>#DIV/0!</v>
      </c>
      <c r="AO17" s="132">
        <f t="shared" ref="AO17:AP17" si="101">SUM(AO18:AO20)</f>
        <v>0</v>
      </c>
      <c r="AP17" s="132">
        <f t="shared" si="101"/>
        <v>0</v>
      </c>
      <c r="AQ17" s="126" t="e">
        <f t="shared" si="38"/>
        <v>#DIV/0!</v>
      </c>
      <c r="AR17" s="132">
        <f t="shared" ref="AR17:AS17" si="102">SUM(AR18:AR20)</f>
        <v>0</v>
      </c>
      <c r="AS17" s="132">
        <f t="shared" si="102"/>
        <v>0</v>
      </c>
      <c r="AT17" s="126" t="e">
        <f t="shared" si="40"/>
        <v>#DIV/0!</v>
      </c>
      <c r="AU17" s="132">
        <f t="shared" ref="AU17:AV17" si="103">SUM(AU18:AU20)</f>
        <v>0</v>
      </c>
      <c r="AV17" s="132">
        <f t="shared" si="103"/>
        <v>0</v>
      </c>
      <c r="AW17" s="126" t="e">
        <f t="shared" si="42"/>
        <v>#DIV/0!</v>
      </c>
      <c r="AX17" s="126">
        <f t="shared" si="43"/>
        <v>0</v>
      </c>
      <c r="AY17" s="126">
        <f t="shared" si="44"/>
        <v>0</v>
      </c>
      <c r="AZ17" s="126" t="e">
        <f t="shared" si="45"/>
        <v>#DIV/0!</v>
      </c>
      <c r="BA17" s="132">
        <f t="shared" ref="BA17:BB17" si="104">SUM(BA18:BA20)</f>
        <v>0</v>
      </c>
      <c r="BB17" s="132">
        <f t="shared" si="104"/>
        <v>0</v>
      </c>
      <c r="BC17" s="126" t="e">
        <f t="shared" si="47"/>
        <v>#DIV/0!</v>
      </c>
      <c r="BD17" s="132">
        <f t="shared" ref="BD17:BE17" si="105">SUM(BD18:BD20)</f>
        <v>0</v>
      </c>
      <c r="BE17" s="132">
        <f t="shared" si="105"/>
        <v>0</v>
      </c>
      <c r="BF17" s="126" t="e">
        <f t="shared" si="49"/>
        <v>#DIV/0!</v>
      </c>
      <c r="BG17" s="132">
        <f t="shared" ref="BG17:BH17" si="106">SUM(BG18:BG20)</f>
        <v>0</v>
      </c>
      <c r="BH17" s="132">
        <f t="shared" si="106"/>
        <v>0</v>
      </c>
      <c r="BI17" s="126" t="e">
        <f t="shared" si="51"/>
        <v>#DIV/0!</v>
      </c>
      <c r="BJ17" s="126">
        <f t="shared" si="52"/>
        <v>0</v>
      </c>
      <c r="BK17" s="126">
        <f t="shared" si="53"/>
        <v>0</v>
      </c>
      <c r="BL17" s="126" t="e">
        <f t="shared" si="54"/>
        <v>#DIV/0!</v>
      </c>
    </row>
    <row r="18" spans="1:64" s="159" customFormat="1">
      <c r="A18" s="155"/>
      <c r="B18" s="61"/>
      <c r="C18" s="61"/>
      <c r="D18" s="61"/>
      <c r="E18" s="61"/>
      <c r="F18" s="61"/>
      <c r="G18" s="61" t="s">
        <v>141</v>
      </c>
      <c r="H18" s="61"/>
      <c r="I18" s="89">
        <v>9100</v>
      </c>
      <c r="J18" s="128">
        <v>15000</v>
      </c>
      <c r="K18" s="128">
        <v>0</v>
      </c>
      <c r="L18" s="194">
        <f t="shared" si="14"/>
        <v>15000</v>
      </c>
      <c r="M18" s="194" t="e">
        <f t="shared" si="15"/>
        <v>#DIV/0!</v>
      </c>
      <c r="N18" s="126" t="e">
        <f t="shared" si="16"/>
        <v>#DIV/0!</v>
      </c>
      <c r="O18" s="176" t="e">
        <f t="shared" si="17"/>
        <v>#DIV/0!</v>
      </c>
      <c r="P18" s="126" t="e">
        <f t="shared" si="18"/>
        <v>#DIV/0!</v>
      </c>
      <c r="Q18" s="127"/>
      <c r="R18" s="127"/>
      <c r="S18" s="126" t="e">
        <f t="shared" si="20"/>
        <v>#DIV/0!</v>
      </c>
      <c r="T18" s="128"/>
      <c r="U18" s="128"/>
      <c r="V18" s="205" t="e">
        <f t="shared" si="22"/>
        <v>#DIV/0!</v>
      </c>
      <c r="W18" s="127"/>
      <c r="X18" s="127"/>
      <c r="Y18" s="126" t="e">
        <f t="shared" si="24"/>
        <v>#DIV/0!</v>
      </c>
      <c r="Z18" s="194">
        <f t="shared" si="25"/>
        <v>0</v>
      </c>
      <c r="AA18" s="194">
        <f t="shared" si="26"/>
        <v>0</v>
      </c>
      <c r="AB18" s="205" t="e">
        <f t="shared" si="27"/>
        <v>#DIV/0!</v>
      </c>
      <c r="AC18" s="127"/>
      <c r="AD18" s="127"/>
      <c r="AE18" s="126" t="e">
        <f t="shared" si="29"/>
        <v>#DIV/0!</v>
      </c>
      <c r="AF18" s="127"/>
      <c r="AG18" s="127"/>
      <c r="AH18" s="126" t="e">
        <f t="shared" si="31"/>
        <v>#DIV/0!</v>
      </c>
      <c r="AI18" s="127"/>
      <c r="AJ18" s="127"/>
      <c r="AK18" s="126" t="e">
        <f t="shared" si="33"/>
        <v>#DIV/0!</v>
      </c>
      <c r="AL18" s="126">
        <f t="shared" si="34"/>
        <v>0</v>
      </c>
      <c r="AM18" s="126">
        <f t="shared" si="35"/>
        <v>0</v>
      </c>
      <c r="AN18" s="126" t="e">
        <f t="shared" si="36"/>
        <v>#DIV/0!</v>
      </c>
      <c r="AO18" s="127"/>
      <c r="AP18" s="127"/>
      <c r="AQ18" s="126" t="e">
        <f t="shared" si="38"/>
        <v>#DIV/0!</v>
      </c>
      <c r="AR18" s="127"/>
      <c r="AS18" s="127"/>
      <c r="AT18" s="126" t="e">
        <f t="shared" si="40"/>
        <v>#DIV/0!</v>
      </c>
      <c r="AU18" s="127"/>
      <c r="AV18" s="127"/>
      <c r="AW18" s="126" t="e">
        <f t="shared" si="42"/>
        <v>#DIV/0!</v>
      </c>
      <c r="AX18" s="126">
        <f t="shared" si="43"/>
        <v>0</v>
      </c>
      <c r="AY18" s="126">
        <f t="shared" si="44"/>
        <v>0</v>
      </c>
      <c r="AZ18" s="126" t="e">
        <f t="shared" si="45"/>
        <v>#DIV/0!</v>
      </c>
      <c r="BA18" s="127"/>
      <c r="BB18" s="127"/>
      <c r="BC18" s="126" t="e">
        <f t="shared" si="47"/>
        <v>#DIV/0!</v>
      </c>
      <c r="BD18" s="127"/>
      <c r="BE18" s="127"/>
      <c r="BF18" s="126" t="e">
        <f t="shared" si="49"/>
        <v>#DIV/0!</v>
      </c>
      <c r="BG18" s="127"/>
      <c r="BH18" s="127"/>
      <c r="BI18" s="126" t="e">
        <f t="shared" si="51"/>
        <v>#DIV/0!</v>
      </c>
      <c r="BJ18" s="126">
        <f t="shared" si="52"/>
        <v>0</v>
      </c>
      <c r="BK18" s="126">
        <f t="shared" si="53"/>
        <v>0</v>
      </c>
      <c r="BL18" s="126" t="e">
        <f t="shared" si="54"/>
        <v>#DIV/0!</v>
      </c>
    </row>
    <row r="19" spans="1:64" s="159" customFormat="1">
      <c r="A19" s="155"/>
      <c r="B19" s="61"/>
      <c r="C19" s="61"/>
      <c r="D19" s="61"/>
      <c r="E19" s="61"/>
      <c r="F19" s="61"/>
      <c r="G19" s="61" t="s">
        <v>139</v>
      </c>
      <c r="H19" s="61"/>
      <c r="I19" s="89">
        <v>0</v>
      </c>
      <c r="J19" s="128">
        <v>0</v>
      </c>
      <c r="K19" s="128">
        <v>0</v>
      </c>
      <c r="L19" s="194">
        <f t="shared" si="14"/>
        <v>0</v>
      </c>
      <c r="M19" s="194" t="e">
        <f t="shared" si="15"/>
        <v>#DIV/0!</v>
      </c>
      <c r="N19" s="126" t="e">
        <f t="shared" si="16"/>
        <v>#DIV/0!</v>
      </c>
      <c r="O19" s="176" t="e">
        <f t="shared" si="17"/>
        <v>#DIV/0!</v>
      </c>
      <c r="P19" s="126" t="e">
        <f t="shared" si="18"/>
        <v>#DIV/0!</v>
      </c>
      <c r="Q19" s="127"/>
      <c r="R19" s="127"/>
      <c r="S19" s="126" t="e">
        <f t="shared" si="20"/>
        <v>#DIV/0!</v>
      </c>
      <c r="T19" s="128"/>
      <c r="U19" s="128"/>
      <c r="V19" s="205" t="e">
        <f t="shared" si="22"/>
        <v>#DIV/0!</v>
      </c>
      <c r="W19" s="127"/>
      <c r="X19" s="127"/>
      <c r="Y19" s="126" t="e">
        <f t="shared" si="24"/>
        <v>#DIV/0!</v>
      </c>
      <c r="Z19" s="194">
        <f t="shared" si="25"/>
        <v>0</v>
      </c>
      <c r="AA19" s="194">
        <f t="shared" si="26"/>
        <v>0</v>
      </c>
      <c r="AB19" s="205" t="e">
        <f t="shared" si="27"/>
        <v>#DIV/0!</v>
      </c>
      <c r="AC19" s="127"/>
      <c r="AD19" s="127"/>
      <c r="AE19" s="126" t="e">
        <f t="shared" si="29"/>
        <v>#DIV/0!</v>
      </c>
      <c r="AF19" s="127"/>
      <c r="AG19" s="127"/>
      <c r="AH19" s="126" t="e">
        <f t="shared" si="31"/>
        <v>#DIV/0!</v>
      </c>
      <c r="AI19" s="127"/>
      <c r="AJ19" s="127"/>
      <c r="AK19" s="126" t="e">
        <f t="shared" si="33"/>
        <v>#DIV/0!</v>
      </c>
      <c r="AL19" s="126">
        <f t="shared" si="34"/>
        <v>0</v>
      </c>
      <c r="AM19" s="126">
        <f t="shared" si="35"/>
        <v>0</v>
      </c>
      <c r="AN19" s="126" t="e">
        <f t="shared" si="36"/>
        <v>#DIV/0!</v>
      </c>
      <c r="AO19" s="127"/>
      <c r="AP19" s="127"/>
      <c r="AQ19" s="126" t="e">
        <f t="shared" si="38"/>
        <v>#DIV/0!</v>
      </c>
      <c r="AR19" s="127"/>
      <c r="AS19" s="127"/>
      <c r="AT19" s="126" t="e">
        <f t="shared" si="40"/>
        <v>#DIV/0!</v>
      </c>
      <c r="AU19" s="127"/>
      <c r="AV19" s="127"/>
      <c r="AW19" s="126" t="e">
        <f t="shared" si="42"/>
        <v>#DIV/0!</v>
      </c>
      <c r="AX19" s="126">
        <f t="shared" si="43"/>
        <v>0</v>
      </c>
      <c r="AY19" s="126">
        <f t="shared" si="44"/>
        <v>0</v>
      </c>
      <c r="AZ19" s="126" t="e">
        <f t="shared" si="45"/>
        <v>#DIV/0!</v>
      </c>
      <c r="BA19" s="127"/>
      <c r="BB19" s="127"/>
      <c r="BC19" s="126" t="e">
        <f t="shared" si="47"/>
        <v>#DIV/0!</v>
      </c>
      <c r="BD19" s="127"/>
      <c r="BE19" s="127"/>
      <c r="BF19" s="126" t="e">
        <f t="shared" si="49"/>
        <v>#DIV/0!</v>
      </c>
      <c r="BG19" s="127"/>
      <c r="BH19" s="127"/>
      <c r="BI19" s="126" t="e">
        <f t="shared" si="51"/>
        <v>#DIV/0!</v>
      </c>
      <c r="BJ19" s="126">
        <f t="shared" si="52"/>
        <v>0</v>
      </c>
      <c r="BK19" s="126">
        <f t="shared" si="53"/>
        <v>0</v>
      </c>
      <c r="BL19" s="126" t="e">
        <f t="shared" si="54"/>
        <v>#DIV/0!</v>
      </c>
    </row>
    <row r="20" spans="1:64" s="159" customFormat="1">
      <c r="A20" s="155"/>
      <c r="B20" s="61"/>
      <c r="C20" s="61"/>
      <c r="D20" s="61"/>
      <c r="E20" s="61"/>
      <c r="F20" s="61"/>
      <c r="G20" s="61" t="s">
        <v>140</v>
      </c>
      <c r="H20" s="61"/>
      <c r="I20" s="89">
        <v>19600</v>
      </c>
      <c r="J20" s="128">
        <v>25000</v>
      </c>
      <c r="K20" s="128">
        <v>0</v>
      </c>
      <c r="L20" s="194">
        <f t="shared" si="14"/>
        <v>25000</v>
      </c>
      <c r="M20" s="194" t="e">
        <f t="shared" si="15"/>
        <v>#DIV/0!</v>
      </c>
      <c r="N20" s="126" t="e">
        <f t="shared" si="16"/>
        <v>#DIV/0!</v>
      </c>
      <c r="O20" s="176" t="e">
        <f t="shared" si="17"/>
        <v>#DIV/0!</v>
      </c>
      <c r="P20" s="126" t="e">
        <f t="shared" si="18"/>
        <v>#DIV/0!</v>
      </c>
      <c r="Q20" s="127"/>
      <c r="R20" s="127"/>
      <c r="S20" s="126" t="e">
        <f t="shared" si="20"/>
        <v>#DIV/0!</v>
      </c>
      <c r="T20" s="128"/>
      <c r="U20" s="128"/>
      <c r="V20" s="205" t="e">
        <f t="shared" si="22"/>
        <v>#DIV/0!</v>
      </c>
      <c r="W20" s="127"/>
      <c r="X20" s="127"/>
      <c r="Y20" s="126" t="e">
        <f t="shared" si="24"/>
        <v>#DIV/0!</v>
      </c>
      <c r="Z20" s="194">
        <f t="shared" si="25"/>
        <v>0</v>
      </c>
      <c r="AA20" s="194">
        <f t="shared" si="26"/>
        <v>0</v>
      </c>
      <c r="AB20" s="205" t="e">
        <f t="shared" si="27"/>
        <v>#DIV/0!</v>
      </c>
      <c r="AC20" s="127"/>
      <c r="AD20" s="127"/>
      <c r="AE20" s="126" t="e">
        <f t="shared" si="29"/>
        <v>#DIV/0!</v>
      </c>
      <c r="AF20" s="127"/>
      <c r="AG20" s="127"/>
      <c r="AH20" s="126" t="e">
        <f t="shared" si="31"/>
        <v>#DIV/0!</v>
      </c>
      <c r="AI20" s="127"/>
      <c r="AJ20" s="127"/>
      <c r="AK20" s="126" t="e">
        <f t="shared" si="33"/>
        <v>#DIV/0!</v>
      </c>
      <c r="AL20" s="126">
        <f t="shared" si="34"/>
        <v>0</v>
      </c>
      <c r="AM20" s="126">
        <f t="shared" si="35"/>
        <v>0</v>
      </c>
      <c r="AN20" s="126" t="e">
        <f t="shared" si="36"/>
        <v>#DIV/0!</v>
      </c>
      <c r="AO20" s="127"/>
      <c r="AP20" s="127"/>
      <c r="AQ20" s="126" t="e">
        <f t="shared" si="38"/>
        <v>#DIV/0!</v>
      </c>
      <c r="AR20" s="127"/>
      <c r="AS20" s="127"/>
      <c r="AT20" s="126" t="e">
        <f t="shared" si="40"/>
        <v>#DIV/0!</v>
      </c>
      <c r="AU20" s="127"/>
      <c r="AV20" s="127"/>
      <c r="AW20" s="126" t="e">
        <f t="shared" si="42"/>
        <v>#DIV/0!</v>
      </c>
      <c r="AX20" s="126">
        <f t="shared" si="43"/>
        <v>0</v>
      </c>
      <c r="AY20" s="126">
        <f t="shared" si="44"/>
        <v>0</v>
      </c>
      <c r="AZ20" s="126" t="e">
        <f t="shared" si="45"/>
        <v>#DIV/0!</v>
      </c>
      <c r="BA20" s="127"/>
      <c r="BB20" s="127"/>
      <c r="BC20" s="126" t="e">
        <f t="shared" si="47"/>
        <v>#DIV/0!</v>
      </c>
      <c r="BD20" s="127"/>
      <c r="BE20" s="127"/>
      <c r="BF20" s="126" t="e">
        <f t="shared" si="49"/>
        <v>#DIV/0!</v>
      </c>
      <c r="BG20" s="127"/>
      <c r="BH20" s="127"/>
      <c r="BI20" s="126" t="e">
        <f t="shared" si="51"/>
        <v>#DIV/0!</v>
      </c>
      <c r="BJ20" s="126">
        <f t="shared" si="52"/>
        <v>0</v>
      </c>
      <c r="BK20" s="126">
        <f t="shared" si="53"/>
        <v>0</v>
      </c>
      <c r="BL20" s="126" t="e">
        <f t="shared" si="54"/>
        <v>#DIV/0!</v>
      </c>
    </row>
    <row r="21" spans="1:64" s="159" customFormat="1">
      <c r="A21" s="155"/>
      <c r="B21" s="61"/>
      <c r="C21" s="61"/>
      <c r="D21" s="156"/>
      <c r="E21" s="61"/>
      <c r="F21" s="156" t="s">
        <v>34</v>
      </c>
      <c r="G21" s="61"/>
      <c r="H21" s="157"/>
      <c r="I21" s="89">
        <f>SUM(I22:I24)</f>
        <v>31565.4</v>
      </c>
      <c r="J21" s="89">
        <f t="shared" ref="J21:K21" si="107">SUM(J22:J24)</f>
        <v>75000</v>
      </c>
      <c r="K21" s="89">
        <f t="shared" si="107"/>
        <v>0</v>
      </c>
      <c r="L21" s="194">
        <f t="shared" si="14"/>
        <v>75000</v>
      </c>
      <c r="M21" s="194" t="e">
        <f t="shared" si="15"/>
        <v>#DIV/0!</v>
      </c>
      <c r="N21" s="126" t="e">
        <f t="shared" si="16"/>
        <v>#DIV/0!</v>
      </c>
      <c r="O21" s="176" t="e">
        <f t="shared" si="17"/>
        <v>#DIV/0!</v>
      </c>
      <c r="P21" s="126" t="e">
        <f t="shared" si="18"/>
        <v>#DIV/0!</v>
      </c>
      <c r="Q21" s="89">
        <f t="shared" ref="Q21:R21" si="108">SUM(Q22:Q24)</f>
        <v>0</v>
      </c>
      <c r="R21" s="89">
        <f t="shared" si="108"/>
        <v>0</v>
      </c>
      <c r="S21" s="126" t="e">
        <f t="shared" si="20"/>
        <v>#DIV/0!</v>
      </c>
      <c r="T21" s="132">
        <f t="shared" ref="T21:U21" si="109">SUM(T22:T24)</f>
        <v>0</v>
      </c>
      <c r="U21" s="132">
        <f t="shared" si="109"/>
        <v>0</v>
      </c>
      <c r="V21" s="205" t="e">
        <f t="shared" si="22"/>
        <v>#DIV/0!</v>
      </c>
      <c r="W21" s="89">
        <f t="shared" ref="W21:X21" si="110">SUM(W22:W24)</f>
        <v>0</v>
      </c>
      <c r="X21" s="89">
        <f t="shared" si="110"/>
        <v>0</v>
      </c>
      <c r="Y21" s="126" t="e">
        <f t="shared" si="24"/>
        <v>#DIV/0!</v>
      </c>
      <c r="Z21" s="194">
        <f t="shared" si="25"/>
        <v>0</v>
      </c>
      <c r="AA21" s="194">
        <f t="shared" si="26"/>
        <v>0</v>
      </c>
      <c r="AB21" s="205" t="e">
        <f t="shared" si="27"/>
        <v>#DIV/0!</v>
      </c>
      <c r="AC21" s="89">
        <f t="shared" ref="AC21:AD21" si="111">SUM(AC22:AC24)</f>
        <v>0</v>
      </c>
      <c r="AD21" s="89">
        <f t="shared" si="111"/>
        <v>0</v>
      </c>
      <c r="AE21" s="126" t="e">
        <f t="shared" si="29"/>
        <v>#DIV/0!</v>
      </c>
      <c r="AF21" s="89">
        <f t="shared" ref="AF21:AG21" si="112">SUM(AF22:AF24)</f>
        <v>0</v>
      </c>
      <c r="AG21" s="89">
        <f t="shared" si="112"/>
        <v>0</v>
      </c>
      <c r="AH21" s="126" t="e">
        <f t="shared" si="31"/>
        <v>#DIV/0!</v>
      </c>
      <c r="AI21" s="89">
        <f t="shared" ref="AI21:AJ21" si="113">SUM(AI22:AI24)</f>
        <v>0</v>
      </c>
      <c r="AJ21" s="89">
        <f t="shared" si="113"/>
        <v>0</v>
      </c>
      <c r="AK21" s="126" t="e">
        <f t="shared" si="33"/>
        <v>#DIV/0!</v>
      </c>
      <c r="AL21" s="126">
        <f t="shared" si="34"/>
        <v>0</v>
      </c>
      <c r="AM21" s="126">
        <f t="shared" si="35"/>
        <v>0</v>
      </c>
      <c r="AN21" s="126" t="e">
        <f t="shared" si="36"/>
        <v>#DIV/0!</v>
      </c>
      <c r="AO21" s="89">
        <f t="shared" ref="AO21:AP21" si="114">SUM(AO22:AO24)</f>
        <v>0</v>
      </c>
      <c r="AP21" s="89">
        <f t="shared" si="114"/>
        <v>0</v>
      </c>
      <c r="AQ21" s="126" t="e">
        <f t="shared" si="38"/>
        <v>#DIV/0!</v>
      </c>
      <c r="AR21" s="89">
        <f t="shared" ref="AR21:AS21" si="115">SUM(AR22:AR24)</f>
        <v>0</v>
      </c>
      <c r="AS21" s="89">
        <f t="shared" si="115"/>
        <v>0</v>
      </c>
      <c r="AT21" s="126" t="e">
        <f t="shared" si="40"/>
        <v>#DIV/0!</v>
      </c>
      <c r="AU21" s="89">
        <f t="shared" ref="AU21:AV21" si="116">SUM(AU22:AU24)</f>
        <v>0</v>
      </c>
      <c r="AV21" s="89">
        <f t="shared" si="116"/>
        <v>0</v>
      </c>
      <c r="AW21" s="126" t="e">
        <f t="shared" si="42"/>
        <v>#DIV/0!</v>
      </c>
      <c r="AX21" s="126">
        <f t="shared" si="43"/>
        <v>0</v>
      </c>
      <c r="AY21" s="126">
        <f t="shared" si="44"/>
        <v>0</v>
      </c>
      <c r="AZ21" s="126" t="e">
        <f t="shared" si="45"/>
        <v>#DIV/0!</v>
      </c>
      <c r="BA21" s="89">
        <f t="shared" ref="BA21:BB21" si="117">SUM(BA22:BA24)</f>
        <v>0</v>
      </c>
      <c r="BB21" s="89">
        <f t="shared" si="117"/>
        <v>0</v>
      </c>
      <c r="BC21" s="126" t="e">
        <f t="shared" si="47"/>
        <v>#DIV/0!</v>
      </c>
      <c r="BD21" s="89">
        <f t="shared" ref="BD21:BE21" si="118">SUM(BD22:BD24)</f>
        <v>0</v>
      </c>
      <c r="BE21" s="89">
        <f t="shared" si="118"/>
        <v>0</v>
      </c>
      <c r="BF21" s="126" t="e">
        <f t="shared" si="49"/>
        <v>#DIV/0!</v>
      </c>
      <c r="BG21" s="89">
        <f t="shared" ref="BG21:BH21" si="119">SUM(BG22:BG24)</f>
        <v>0</v>
      </c>
      <c r="BH21" s="89">
        <f t="shared" si="119"/>
        <v>0</v>
      </c>
      <c r="BI21" s="126" t="e">
        <f t="shared" si="51"/>
        <v>#DIV/0!</v>
      </c>
      <c r="BJ21" s="126">
        <f t="shared" si="52"/>
        <v>0</v>
      </c>
      <c r="BK21" s="126">
        <f t="shared" si="53"/>
        <v>0</v>
      </c>
      <c r="BL21" s="126" t="e">
        <f t="shared" si="54"/>
        <v>#DIV/0!</v>
      </c>
    </row>
    <row r="22" spans="1:64" s="159" customFormat="1">
      <c r="A22" s="155"/>
      <c r="B22" s="61"/>
      <c r="C22" s="61"/>
      <c r="D22" s="156"/>
      <c r="E22" s="61"/>
      <c r="F22" s="156"/>
      <c r="G22" s="61" t="s">
        <v>142</v>
      </c>
      <c r="H22" s="61"/>
      <c r="I22" s="89">
        <v>0</v>
      </c>
      <c r="J22" s="128">
        <v>20000</v>
      </c>
      <c r="K22" s="128">
        <v>0</v>
      </c>
      <c r="L22" s="194">
        <f t="shared" si="14"/>
        <v>20000</v>
      </c>
      <c r="M22" s="194" t="e">
        <f t="shared" si="15"/>
        <v>#DIV/0!</v>
      </c>
      <c r="N22" s="126" t="e">
        <f t="shared" si="16"/>
        <v>#DIV/0!</v>
      </c>
      <c r="O22" s="176" t="e">
        <f t="shared" si="17"/>
        <v>#DIV/0!</v>
      </c>
      <c r="P22" s="126" t="e">
        <f t="shared" si="18"/>
        <v>#DIV/0!</v>
      </c>
      <c r="Q22" s="127"/>
      <c r="R22" s="127"/>
      <c r="S22" s="126" t="e">
        <f t="shared" si="20"/>
        <v>#DIV/0!</v>
      </c>
      <c r="T22" s="128"/>
      <c r="U22" s="128"/>
      <c r="V22" s="205" t="e">
        <f t="shared" si="22"/>
        <v>#DIV/0!</v>
      </c>
      <c r="W22" s="127"/>
      <c r="X22" s="127"/>
      <c r="Y22" s="126" t="e">
        <f t="shared" si="24"/>
        <v>#DIV/0!</v>
      </c>
      <c r="Z22" s="194">
        <f t="shared" si="25"/>
        <v>0</v>
      </c>
      <c r="AA22" s="194">
        <f t="shared" si="26"/>
        <v>0</v>
      </c>
      <c r="AB22" s="205" t="e">
        <f t="shared" si="27"/>
        <v>#DIV/0!</v>
      </c>
      <c r="AC22" s="127"/>
      <c r="AD22" s="127"/>
      <c r="AE22" s="126" t="e">
        <f t="shared" si="29"/>
        <v>#DIV/0!</v>
      </c>
      <c r="AF22" s="127"/>
      <c r="AG22" s="127"/>
      <c r="AH22" s="126" t="e">
        <f t="shared" si="31"/>
        <v>#DIV/0!</v>
      </c>
      <c r="AI22" s="127"/>
      <c r="AJ22" s="127"/>
      <c r="AK22" s="126" t="e">
        <f t="shared" si="33"/>
        <v>#DIV/0!</v>
      </c>
      <c r="AL22" s="126">
        <f t="shared" si="34"/>
        <v>0</v>
      </c>
      <c r="AM22" s="126">
        <f t="shared" si="35"/>
        <v>0</v>
      </c>
      <c r="AN22" s="126" t="e">
        <f t="shared" si="36"/>
        <v>#DIV/0!</v>
      </c>
      <c r="AO22" s="127"/>
      <c r="AP22" s="127"/>
      <c r="AQ22" s="126" t="e">
        <f t="shared" si="38"/>
        <v>#DIV/0!</v>
      </c>
      <c r="AR22" s="127"/>
      <c r="AS22" s="127"/>
      <c r="AT22" s="126" t="e">
        <f t="shared" si="40"/>
        <v>#DIV/0!</v>
      </c>
      <c r="AU22" s="127"/>
      <c r="AV22" s="127"/>
      <c r="AW22" s="126" t="e">
        <f t="shared" si="42"/>
        <v>#DIV/0!</v>
      </c>
      <c r="AX22" s="126">
        <f t="shared" si="43"/>
        <v>0</v>
      </c>
      <c r="AY22" s="126">
        <f t="shared" si="44"/>
        <v>0</v>
      </c>
      <c r="AZ22" s="126" t="e">
        <f t="shared" si="45"/>
        <v>#DIV/0!</v>
      </c>
      <c r="BA22" s="127"/>
      <c r="BB22" s="127"/>
      <c r="BC22" s="126" t="e">
        <f t="shared" si="47"/>
        <v>#DIV/0!</v>
      </c>
      <c r="BD22" s="127"/>
      <c r="BE22" s="127"/>
      <c r="BF22" s="126" t="e">
        <f t="shared" si="49"/>
        <v>#DIV/0!</v>
      </c>
      <c r="BG22" s="127"/>
      <c r="BH22" s="127"/>
      <c r="BI22" s="126" t="e">
        <f t="shared" si="51"/>
        <v>#DIV/0!</v>
      </c>
      <c r="BJ22" s="126">
        <f t="shared" si="52"/>
        <v>0</v>
      </c>
      <c r="BK22" s="126">
        <f t="shared" si="53"/>
        <v>0</v>
      </c>
      <c r="BL22" s="126" t="e">
        <f t="shared" si="54"/>
        <v>#DIV/0!</v>
      </c>
    </row>
    <row r="23" spans="1:64" s="159" customFormat="1">
      <c r="A23" s="155"/>
      <c r="B23" s="61"/>
      <c r="C23" s="61"/>
      <c r="D23" s="156"/>
      <c r="E23" s="61"/>
      <c r="F23" s="156"/>
      <c r="G23" s="61" t="s">
        <v>143</v>
      </c>
      <c r="H23" s="61"/>
      <c r="I23" s="89">
        <v>3510</v>
      </c>
      <c r="J23" s="128">
        <v>20000</v>
      </c>
      <c r="K23" s="128">
        <v>0</v>
      </c>
      <c r="L23" s="194">
        <f t="shared" si="14"/>
        <v>20000</v>
      </c>
      <c r="M23" s="194" t="e">
        <f t="shared" si="15"/>
        <v>#DIV/0!</v>
      </c>
      <c r="N23" s="126" t="e">
        <f t="shared" si="16"/>
        <v>#DIV/0!</v>
      </c>
      <c r="O23" s="176" t="e">
        <f t="shared" si="17"/>
        <v>#DIV/0!</v>
      </c>
      <c r="P23" s="126" t="e">
        <f t="shared" si="18"/>
        <v>#DIV/0!</v>
      </c>
      <c r="Q23" s="127"/>
      <c r="R23" s="127"/>
      <c r="S23" s="126" t="e">
        <f t="shared" si="20"/>
        <v>#DIV/0!</v>
      </c>
      <c r="T23" s="128"/>
      <c r="U23" s="128"/>
      <c r="V23" s="205" t="e">
        <f t="shared" si="22"/>
        <v>#DIV/0!</v>
      </c>
      <c r="W23" s="127"/>
      <c r="X23" s="127"/>
      <c r="Y23" s="126" t="e">
        <f t="shared" si="24"/>
        <v>#DIV/0!</v>
      </c>
      <c r="Z23" s="194">
        <f t="shared" si="25"/>
        <v>0</v>
      </c>
      <c r="AA23" s="194">
        <f t="shared" si="26"/>
        <v>0</v>
      </c>
      <c r="AB23" s="205" t="e">
        <f t="shared" si="27"/>
        <v>#DIV/0!</v>
      </c>
      <c r="AC23" s="127"/>
      <c r="AD23" s="127"/>
      <c r="AE23" s="126" t="e">
        <f t="shared" si="29"/>
        <v>#DIV/0!</v>
      </c>
      <c r="AF23" s="127"/>
      <c r="AG23" s="127"/>
      <c r="AH23" s="126" t="e">
        <f t="shared" si="31"/>
        <v>#DIV/0!</v>
      </c>
      <c r="AI23" s="127"/>
      <c r="AJ23" s="127"/>
      <c r="AK23" s="126" t="e">
        <f t="shared" si="33"/>
        <v>#DIV/0!</v>
      </c>
      <c r="AL23" s="126">
        <f t="shared" si="34"/>
        <v>0</v>
      </c>
      <c r="AM23" s="126">
        <f t="shared" si="35"/>
        <v>0</v>
      </c>
      <c r="AN23" s="126" t="e">
        <f t="shared" si="36"/>
        <v>#DIV/0!</v>
      </c>
      <c r="AO23" s="127"/>
      <c r="AP23" s="127"/>
      <c r="AQ23" s="126" t="e">
        <f t="shared" si="38"/>
        <v>#DIV/0!</v>
      </c>
      <c r="AR23" s="127"/>
      <c r="AS23" s="127"/>
      <c r="AT23" s="126" t="e">
        <f t="shared" si="40"/>
        <v>#DIV/0!</v>
      </c>
      <c r="AU23" s="127"/>
      <c r="AV23" s="127"/>
      <c r="AW23" s="126" t="e">
        <f t="shared" si="42"/>
        <v>#DIV/0!</v>
      </c>
      <c r="AX23" s="126">
        <f t="shared" si="43"/>
        <v>0</v>
      </c>
      <c r="AY23" s="126">
        <f t="shared" si="44"/>
        <v>0</v>
      </c>
      <c r="AZ23" s="126" t="e">
        <f t="shared" si="45"/>
        <v>#DIV/0!</v>
      </c>
      <c r="BA23" s="127"/>
      <c r="BB23" s="127"/>
      <c r="BC23" s="126" t="e">
        <f t="shared" si="47"/>
        <v>#DIV/0!</v>
      </c>
      <c r="BD23" s="127"/>
      <c r="BE23" s="127"/>
      <c r="BF23" s="126" t="e">
        <f t="shared" si="49"/>
        <v>#DIV/0!</v>
      </c>
      <c r="BG23" s="127"/>
      <c r="BH23" s="127"/>
      <c r="BI23" s="126" t="e">
        <f t="shared" si="51"/>
        <v>#DIV/0!</v>
      </c>
      <c r="BJ23" s="126">
        <f t="shared" si="52"/>
        <v>0</v>
      </c>
      <c r="BK23" s="126">
        <f t="shared" si="53"/>
        <v>0</v>
      </c>
      <c r="BL23" s="126" t="e">
        <f t="shared" si="54"/>
        <v>#DIV/0!</v>
      </c>
    </row>
    <row r="24" spans="1:64" s="159" customFormat="1">
      <c r="A24" s="155"/>
      <c r="B24" s="61"/>
      <c r="C24" s="61"/>
      <c r="D24" s="156"/>
      <c r="E24" s="61"/>
      <c r="F24" s="156"/>
      <c r="G24" s="61" t="s">
        <v>144</v>
      </c>
      <c r="H24" s="61"/>
      <c r="I24" s="89">
        <v>28055.4</v>
      </c>
      <c r="J24" s="128">
        <v>35000</v>
      </c>
      <c r="K24" s="128">
        <v>0</v>
      </c>
      <c r="L24" s="194">
        <f t="shared" si="14"/>
        <v>35000</v>
      </c>
      <c r="M24" s="194" t="e">
        <f t="shared" si="15"/>
        <v>#DIV/0!</v>
      </c>
      <c r="N24" s="126" t="e">
        <f t="shared" si="16"/>
        <v>#DIV/0!</v>
      </c>
      <c r="O24" s="176" t="e">
        <f t="shared" si="17"/>
        <v>#DIV/0!</v>
      </c>
      <c r="P24" s="126" t="e">
        <f t="shared" si="18"/>
        <v>#DIV/0!</v>
      </c>
      <c r="Q24" s="127"/>
      <c r="R24" s="127"/>
      <c r="S24" s="126" t="e">
        <f t="shared" si="20"/>
        <v>#DIV/0!</v>
      </c>
      <c r="T24" s="128"/>
      <c r="U24" s="128"/>
      <c r="V24" s="205" t="e">
        <f t="shared" si="22"/>
        <v>#DIV/0!</v>
      </c>
      <c r="W24" s="127"/>
      <c r="X24" s="127"/>
      <c r="Y24" s="126" t="e">
        <f t="shared" si="24"/>
        <v>#DIV/0!</v>
      </c>
      <c r="Z24" s="194">
        <f t="shared" si="25"/>
        <v>0</v>
      </c>
      <c r="AA24" s="194">
        <f t="shared" si="26"/>
        <v>0</v>
      </c>
      <c r="AB24" s="205" t="e">
        <f t="shared" si="27"/>
        <v>#DIV/0!</v>
      </c>
      <c r="AC24" s="127"/>
      <c r="AD24" s="127"/>
      <c r="AE24" s="126" t="e">
        <f t="shared" si="29"/>
        <v>#DIV/0!</v>
      </c>
      <c r="AF24" s="127"/>
      <c r="AG24" s="127"/>
      <c r="AH24" s="126" t="e">
        <f t="shared" si="31"/>
        <v>#DIV/0!</v>
      </c>
      <c r="AI24" s="127"/>
      <c r="AJ24" s="127"/>
      <c r="AK24" s="126" t="e">
        <f t="shared" si="33"/>
        <v>#DIV/0!</v>
      </c>
      <c r="AL24" s="126">
        <f t="shared" si="34"/>
        <v>0</v>
      </c>
      <c r="AM24" s="126">
        <f t="shared" si="35"/>
        <v>0</v>
      </c>
      <c r="AN24" s="126" t="e">
        <f t="shared" si="36"/>
        <v>#DIV/0!</v>
      </c>
      <c r="AO24" s="127"/>
      <c r="AP24" s="127"/>
      <c r="AQ24" s="126" t="e">
        <f t="shared" si="38"/>
        <v>#DIV/0!</v>
      </c>
      <c r="AR24" s="127"/>
      <c r="AS24" s="127"/>
      <c r="AT24" s="126" t="e">
        <f t="shared" si="40"/>
        <v>#DIV/0!</v>
      </c>
      <c r="AU24" s="127"/>
      <c r="AV24" s="127"/>
      <c r="AW24" s="126" t="e">
        <f t="shared" si="42"/>
        <v>#DIV/0!</v>
      </c>
      <c r="AX24" s="126">
        <f t="shared" si="43"/>
        <v>0</v>
      </c>
      <c r="AY24" s="126">
        <f t="shared" si="44"/>
        <v>0</v>
      </c>
      <c r="AZ24" s="126" t="e">
        <f t="shared" si="45"/>
        <v>#DIV/0!</v>
      </c>
      <c r="BA24" s="127"/>
      <c r="BB24" s="127"/>
      <c r="BC24" s="126" t="e">
        <f t="shared" si="47"/>
        <v>#DIV/0!</v>
      </c>
      <c r="BD24" s="127"/>
      <c r="BE24" s="127"/>
      <c r="BF24" s="126" t="e">
        <f t="shared" si="49"/>
        <v>#DIV/0!</v>
      </c>
      <c r="BG24" s="127"/>
      <c r="BH24" s="127"/>
      <c r="BI24" s="126" t="e">
        <f t="shared" si="51"/>
        <v>#DIV/0!</v>
      </c>
      <c r="BJ24" s="126">
        <f t="shared" si="52"/>
        <v>0</v>
      </c>
      <c r="BK24" s="126">
        <f t="shared" si="53"/>
        <v>0</v>
      </c>
      <c r="BL24" s="126" t="e">
        <f t="shared" si="54"/>
        <v>#DIV/0!</v>
      </c>
    </row>
    <row r="25" spans="1:64" s="159" customFormat="1">
      <c r="A25" s="155"/>
      <c r="B25" s="61"/>
      <c r="C25" s="61"/>
      <c r="D25" s="156"/>
      <c r="E25" s="61"/>
      <c r="F25" s="156" t="s">
        <v>35</v>
      </c>
      <c r="G25" s="61"/>
      <c r="H25" s="157"/>
      <c r="I25" s="89">
        <f>SUM(I26:I28)</f>
        <v>4290</v>
      </c>
      <c r="J25" s="89">
        <f t="shared" ref="J25:K25" si="120">SUM(J26:J28)</f>
        <v>35000</v>
      </c>
      <c r="K25" s="89">
        <f t="shared" si="120"/>
        <v>0</v>
      </c>
      <c r="L25" s="194">
        <f t="shared" si="14"/>
        <v>35000</v>
      </c>
      <c r="M25" s="194" t="e">
        <f t="shared" si="15"/>
        <v>#DIV/0!</v>
      </c>
      <c r="N25" s="126" t="e">
        <f t="shared" si="16"/>
        <v>#DIV/0!</v>
      </c>
      <c r="O25" s="176" t="e">
        <f t="shared" si="17"/>
        <v>#DIV/0!</v>
      </c>
      <c r="P25" s="126" t="e">
        <f t="shared" si="18"/>
        <v>#DIV/0!</v>
      </c>
      <c r="Q25" s="89">
        <f t="shared" ref="Q25:R25" si="121">SUM(Q26:Q28)</f>
        <v>0</v>
      </c>
      <c r="R25" s="89">
        <f t="shared" si="121"/>
        <v>0</v>
      </c>
      <c r="S25" s="126" t="e">
        <f t="shared" si="20"/>
        <v>#DIV/0!</v>
      </c>
      <c r="T25" s="132">
        <f t="shared" ref="T25:U25" si="122">SUM(T26:T28)</f>
        <v>3000</v>
      </c>
      <c r="U25" s="132">
        <f t="shared" si="122"/>
        <v>2735</v>
      </c>
      <c r="V25" s="205">
        <f t="shared" si="22"/>
        <v>91.166666666666671</v>
      </c>
      <c r="W25" s="89">
        <f t="shared" ref="W25:X25" si="123">SUM(W26:W28)</f>
        <v>0</v>
      </c>
      <c r="X25" s="89">
        <f t="shared" si="123"/>
        <v>0</v>
      </c>
      <c r="Y25" s="126" t="e">
        <f t="shared" si="24"/>
        <v>#DIV/0!</v>
      </c>
      <c r="Z25" s="194">
        <f t="shared" si="25"/>
        <v>3000</v>
      </c>
      <c r="AA25" s="194">
        <f t="shared" si="26"/>
        <v>2735</v>
      </c>
      <c r="AB25" s="205">
        <f t="shared" si="27"/>
        <v>91.166666666666671</v>
      </c>
      <c r="AC25" s="89">
        <f t="shared" ref="AC25:AD25" si="124">SUM(AC26:AC28)</f>
        <v>0</v>
      </c>
      <c r="AD25" s="89">
        <f t="shared" si="124"/>
        <v>0</v>
      </c>
      <c r="AE25" s="126" t="e">
        <f t="shared" si="29"/>
        <v>#DIV/0!</v>
      </c>
      <c r="AF25" s="89">
        <f t="shared" ref="AF25:AG25" si="125">SUM(AF26:AF28)</f>
        <v>0</v>
      </c>
      <c r="AG25" s="89">
        <f t="shared" si="125"/>
        <v>0</v>
      </c>
      <c r="AH25" s="126" t="e">
        <f t="shared" si="31"/>
        <v>#DIV/0!</v>
      </c>
      <c r="AI25" s="89">
        <f t="shared" ref="AI25:AJ25" si="126">SUM(AI26:AI28)</f>
        <v>0</v>
      </c>
      <c r="AJ25" s="89">
        <f t="shared" si="126"/>
        <v>0</v>
      </c>
      <c r="AK25" s="126" t="e">
        <f t="shared" si="33"/>
        <v>#DIV/0!</v>
      </c>
      <c r="AL25" s="126">
        <f t="shared" si="34"/>
        <v>0</v>
      </c>
      <c r="AM25" s="126">
        <f t="shared" si="35"/>
        <v>0</v>
      </c>
      <c r="AN25" s="126" t="e">
        <f t="shared" si="36"/>
        <v>#DIV/0!</v>
      </c>
      <c r="AO25" s="89">
        <f t="shared" ref="AO25:AP25" si="127">SUM(AO26:AO28)</f>
        <v>0</v>
      </c>
      <c r="AP25" s="89">
        <f t="shared" si="127"/>
        <v>0</v>
      </c>
      <c r="AQ25" s="126" t="e">
        <f t="shared" si="38"/>
        <v>#DIV/0!</v>
      </c>
      <c r="AR25" s="89">
        <f t="shared" ref="AR25:AS25" si="128">SUM(AR26:AR28)</f>
        <v>0</v>
      </c>
      <c r="AS25" s="89">
        <f t="shared" si="128"/>
        <v>0</v>
      </c>
      <c r="AT25" s="126" t="e">
        <f t="shared" si="40"/>
        <v>#DIV/0!</v>
      </c>
      <c r="AU25" s="89">
        <f t="shared" ref="AU25:AV25" si="129">SUM(AU26:AU28)</f>
        <v>0</v>
      </c>
      <c r="AV25" s="89">
        <f t="shared" si="129"/>
        <v>0</v>
      </c>
      <c r="AW25" s="126" t="e">
        <f t="shared" si="42"/>
        <v>#DIV/0!</v>
      </c>
      <c r="AX25" s="126">
        <f t="shared" si="43"/>
        <v>0</v>
      </c>
      <c r="AY25" s="126">
        <f t="shared" si="44"/>
        <v>0</v>
      </c>
      <c r="AZ25" s="126" t="e">
        <f t="shared" si="45"/>
        <v>#DIV/0!</v>
      </c>
      <c r="BA25" s="89">
        <f t="shared" ref="BA25:BB25" si="130">SUM(BA26:BA28)</f>
        <v>0</v>
      </c>
      <c r="BB25" s="89">
        <f t="shared" si="130"/>
        <v>0</v>
      </c>
      <c r="BC25" s="126" t="e">
        <f t="shared" si="47"/>
        <v>#DIV/0!</v>
      </c>
      <c r="BD25" s="89">
        <f t="shared" ref="BD25:BE25" si="131">SUM(BD26:BD28)</f>
        <v>0</v>
      </c>
      <c r="BE25" s="89">
        <f t="shared" si="131"/>
        <v>0</v>
      </c>
      <c r="BF25" s="126" t="e">
        <f t="shared" si="49"/>
        <v>#DIV/0!</v>
      </c>
      <c r="BG25" s="89">
        <f t="shared" ref="BG25:BH25" si="132">SUM(BG26:BG28)</f>
        <v>0</v>
      </c>
      <c r="BH25" s="89">
        <f t="shared" si="132"/>
        <v>0</v>
      </c>
      <c r="BI25" s="126" t="e">
        <f t="shared" si="51"/>
        <v>#DIV/0!</v>
      </c>
      <c r="BJ25" s="126">
        <f t="shared" si="52"/>
        <v>0</v>
      </c>
      <c r="BK25" s="126">
        <f t="shared" si="53"/>
        <v>0</v>
      </c>
      <c r="BL25" s="126" t="e">
        <f t="shared" si="54"/>
        <v>#DIV/0!</v>
      </c>
    </row>
    <row r="26" spans="1:64" s="159" customFormat="1">
      <c r="A26" s="155"/>
      <c r="B26" s="61"/>
      <c r="C26" s="61"/>
      <c r="D26" s="156"/>
      <c r="E26" s="61"/>
      <c r="F26" s="156"/>
      <c r="G26" s="61" t="s">
        <v>145</v>
      </c>
      <c r="H26" s="61"/>
      <c r="I26" s="89">
        <v>0</v>
      </c>
      <c r="J26" s="128">
        <v>20000</v>
      </c>
      <c r="K26" s="128">
        <v>0</v>
      </c>
      <c r="L26" s="194">
        <f t="shared" si="14"/>
        <v>20000</v>
      </c>
      <c r="M26" s="194" t="e">
        <f t="shared" si="15"/>
        <v>#DIV/0!</v>
      </c>
      <c r="N26" s="126" t="e">
        <f t="shared" si="16"/>
        <v>#DIV/0!</v>
      </c>
      <c r="O26" s="176" t="e">
        <f t="shared" si="17"/>
        <v>#DIV/0!</v>
      </c>
      <c r="P26" s="126" t="e">
        <f t="shared" si="18"/>
        <v>#DIV/0!</v>
      </c>
      <c r="Q26" s="127">
        <v>0</v>
      </c>
      <c r="R26" s="127">
        <v>0</v>
      </c>
      <c r="S26" s="126">
        <v>0</v>
      </c>
      <c r="T26" s="128">
        <v>3000</v>
      </c>
      <c r="U26" s="128">
        <v>2735</v>
      </c>
      <c r="V26" s="205">
        <f t="shared" si="22"/>
        <v>91.166666666666671</v>
      </c>
      <c r="W26" s="127"/>
      <c r="X26" s="127"/>
      <c r="Y26" s="126" t="e">
        <f t="shared" si="24"/>
        <v>#DIV/0!</v>
      </c>
      <c r="Z26" s="194">
        <f t="shared" si="25"/>
        <v>3000</v>
      </c>
      <c r="AA26" s="194">
        <f t="shared" si="26"/>
        <v>2735</v>
      </c>
      <c r="AB26" s="205">
        <f t="shared" si="27"/>
        <v>91.166666666666671</v>
      </c>
      <c r="AC26" s="127"/>
      <c r="AD26" s="127"/>
      <c r="AE26" s="126" t="e">
        <f t="shared" si="29"/>
        <v>#DIV/0!</v>
      </c>
      <c r="AF26" s="127"/>
      <c r="AG26" s="127"/>
      <c r="AH26" s="126" t="e">
        <f t="shared" si="31"/>
        <v>#DIV/0!</v>
      </c>
      <c r="AI26" s="127"/>
      <c r="AJ26" s="127"/>
      <c r="AK26" s="126" t="e">
        <f t="shared" si="33"/>
        <v>#DIV/0!</v>
      </c>
      <c r="AL26" s="126">
        <f t="shared" si="34"/>
        <v>0</v>
      </c>
      <c r="AM26" s="126">
        <f t="shared" si="35"/>
        <v>0</v>
      </c>
      <c r="AN26" s="126" t="e">
        <f t="shared" si="36"/>
        <v>#DIV/0!</v>
      </c>
      <c r="AO26" s="127"/>
      <c r="AP26" s="127"/>
      <c r="AQ26" s="126" t="e">
        <f t="shared" si="38"/>
        <v>#DIV/0!</v>
      </c>
      <c r="AR26" s="127"/>
      <c r="AS26" s="127"/>
      <c r="AT26" s="126" t="e">
        <f t="shared" si="40"/>
        <v>#DIV/0!</v>
      </c>
      <c r="AU26" s="127"/>
      <c r="AV26" s="127"/>
      <c r="AW26" s="126" t="e">
        <f t="shared" si="42"/>
        <v>#DIV/0!</v>
      </c>
      <c r="AX26" s="126">
        <f t="shared" si="43"/>
        <v>0</v>
      </c>
      <c r="AY26" s="126">
        <f t="shared" si="44"/>
        <v>0</v>
      </c>
      <c r="AZ26" s="126" t="e">
        <f t="shared" si="45"/>
        <v>#DIV/0!</v>
      </c>
      <c r="BA26" s="127"/>
      <c r="BB26" s="127"/>
      <c r="BC26" s="126" t="e">
        <f t="shared" si="47"/>
        <v>#DIV/0!</v>
      </c>
      <c r="BD26" s="127"/>
      <c r="BE26" s="127"/>
      <c r="BF26" s="126" t="e">
        <f t="shared" si="49"/>
        <v>#DIV/0!</v>
      </c>
      <c r="BG26" s="127"/>
      <c r="BH26" s="127"/>
      <c r="BI26" s="126" t="e">
        <f t="shared" si="51"/>
        <v>#DIV/0!</v>
      </c>
      <c r="BJ26" s="126">
        <f t="shared" si="52"/>
        <v>0</v>
      </c>
      <c r="BK26" s="126">
        <f t="shared" si="53"/>
        <v>0</v>
      </c>
      <c r="BL26" s="126" t="e">
        <f t="shared" si="54"/>
        <v>#DIV/0!</v>
      </c>
    </row>
    <row r="27" spans="1:64" s="159" customFormat="1">
      <c r="A27" s="155"/>
      <c r="B27" s="61"/>
      <c r="C27" s="61"/>
      <c r="D27" s="156"/>
      <c r="E27" s="61"/>
      <c r="F27" s="156"/>
      <c r="G27" s="61" t="s">
        <v>146</v>
      </c>
      <c r="H27" s="61"/>
      <c r="I27" s="89">
        <v>0</v>
      </c>
      <c r="J27" s="128">
        <v>15000</v>
      </c>
      <c r="K27" s="128">
        <v>0</v>
      </c>
      <c r="L27" s="194">
        <f t="shared" si="14"/>
        <v>15000</v>
      </c>
      <c r="M27" s="194" t="e">
        <f t="shared" si="15"/>
        <v>#DIV/0!</v>
      </c>
      <c r="N27" s="126" t="e">
        <f t="shared" si="16"/>
        <v>#DIV/0!</v>
      </c>
      <c r="O27" s="176" t="e">
        <f t="shared" si="17"/>
        <v>#DIV/0!</v>
      </c>
      <c r="P27" s="126" t="e">
        <f t="shared" si="18"/>
        <v>#DIV/0!</v>
      </c>
      <c r="Q27" s="127"/>
      <c r="R27" s="127"/>
      <c r="S27" s="126" t="e">
        <f t="shared" si="20"/>
        <v>#DIV/0!</v>
      </c>
      <c r="T27" s="128"/>
      <c r="U27" s="128"/>
      <c r="V27" s="205" t="e">
        <f t="shared" si="22"/>
        <v>#DIV/0!</v>
      </c>
      <c r="W27" s="127"/>
      <c r="X27" s="127"/>
      <c r="Y27" s="126" t="e">
        <f t="shared" si="24"/>
        <v>#DIV/0!</v>
      </c>
      <c r="Z27" s="194">
        <f t="shared" si="25"/>
        <v>0</v>
      </c>
      <c r="AA27" s="194">
        <f t="shared" si="26"/>
        <v>0</v>
      </c>
      <c r="AB27" s="205" t="e">
        <f t="shared" si="27"/>
        <v>#DIV/0!</v>
      </c>
      <c r="AC27" s="127"/>
      <c r="AD27" s="127"/>
      <c r="AE27" s="126" t="e">
        <f t="shared" si="29"/>
        <v>#DIV/0!</v>
      </c>
      <c r="AF27" s="127"/>
      <c r="AG27" s="127"/>
      <c r="AH27" s="126" t="e">
        <f t="shared" si="31"/>
        <v>#DIV/0!</v>
      </c>
      <c r="AI27" s="127"/>
      <c r="AJ27" s="127"/>
      <c r="AK27" s="126" t="e">
        <f t="shared" si="33"/>
        <v>#DIV/0!</v>
      </c>
      <c r="AL27" s="126">
        <f t="shared" si="34"/>
        <v>0</v>
      </c>
      <c r="AM27" s="126">
        <f t="shared" si="35"/>
        <v>0</v>
      </c>
      <c r="AN27" s="126" t="e">
        <f t="shared" si="36"/>
        <v>#DIV/0!</v>
      </c>
      <c r="AO27" s="127"/>
      <c r="AP27" s="127"/>
      <c r="AQ27" s="126" t="e">
        <f t="shared" si="38"/>
        <v>#DIV/0!</v>
      </c>
      <c r="AR27" s="127"/>
      <c r="AS27" s="127"/>
      <c r="AT27" s="126" t="e">
        <f t="shared" si="40"/>
        <v>#DIV/0!</v>
      </c>
      <c r="AU27" s="127"/>
      <c r="AV27" s="127"/>
      <c r="AW27" s="126" t="e">
        <f t="shared" si="42"/>
        <v>#DIV/0!</v>
      </c>
      <c r="AX27" s="126">
        <f t="shared" si="43"/>
        <v>0</v>
      </c>
      <c r="AY27" s="126">
        <f t="shared" si="44"/>
        <v>0</v>
      </c>
      <c r="AZ27" s="126" t="e">
        <f t="shared" si="45"/>
        <v>#DIV/0!</v>
      </c>
      <c r="BA27" s="127"/>
      <c r="BB27" s="127"/>
      <c r="BC27" s="126" t="e">
        <f t="shared" si="47"/>
        <v>#DIV/0!</v>
      </c>
      <c r="BD27" s="127"/>
      <c r="BE27" s="127"/>
      <c r="BF27" s="126" t="e">
        <f t="shared" si="49"/>
        <v>#DIV/0!</v>
      </c>
      <c r="BG27" s="127"/>
      <c r="BH27" s="127"/>
      <c r="BI27" s="126" t="e">
        <f t="shared" si="51"/>
        <v>#DIV/0!</v>
      </c>
      <c r="BJ27" s="126">
        <f t="shared" si="52"/>
        <v>0</v>
      </c>
      <c r="BK27" s="126">
        <f t="shared" si="53"/>
        <v>0</v>
      </c>
      <c r="BL27" s="126" t="e">
        <f t="shared" si="54"/>
        <v>#DIV/0!</v>
      </c>
    </row>
    <row r="28" spans="1:64" s="159" customFormat="1">
      <c r="A28" s="155"/>
      <c r="B28" s="61"/>
      <c r="C28" s="61"/>
      <c r="D28" s="156"/>
      <c r="E28" s="61"/>
      <c r="F28" s="156"/>
      <c r="G28" s="61" t="s">
        <v>157</v>
      </c>
      <c r="H28" s="61"/>
      <c r="I28" s="89">
        <v>4290</v>
      </c>
      <c r="J28" s="128">
        <v>0</v>
      </c>
      <c r="K28" s="128">
        <v>0</v>
      </c>
      <c r="L28" s="194">
        <f t="shared" si="14"/>
        <v>0</v>
      </c>
      <c r="M28" s="194" t="e">
        <f t="shared" si="15"/>
        <v>#DIV/0!</v>
      </c>
      <c r="N28" s="126" t="e">
        <f t="shared" si="16"/>
        <v>#DIV/0!</v>
      </c>
      <c r="O28" s="176" t="e">
        <f t="shared" si="17"/>
        <v>#DIV/0!</v>
      </c>
      <c r="P28" s="126" t="e">
        <f t="shared" si="18"/>
        <v>#DIV/0!</v>
      </c>
      <c r="Q28" s="127"/>
      <c r="R28" s="127"/>
      <c r="S28" s="126" t="e">
        <f t="shared" si="20"/>
        <v>#DIV/0!</v>
      </c>
      <c r="T28" s="128"/>
      <c r="U28" s="128"/>
      <c r="V28" s="205" t="e">
        <f t="shared" si="22"/>
        <v>#DIV/0!</v>
      </c>
      <c r="W28" s="127"/>
      <c r="X28" s="127"/>
      <c r="Y28" s="126" t="e">
        <f t="shared" si="24"/>
        <v>#DIV/0!</v>
      </c>
      <c r="Z28" s="194">
        <f t="shared" si="25"/>
        <v>0</v>
      </c>
      <c r="AA28" s="194">
        <f t="shared" si="26"/>
        <v>0</v>
      </c>
      <c r="AB28" s="205" t="e">
        <f t="shared" si="27"/>
        <v>#DIV/0!</v>
      </c>
      <c r="AC28" s="127"/>
      <c r="AD28" s="127"/>
      <c r="AE28" s="126" t="e">
        <f t="shared" si="29"/>
        <v>#DIV/0!</v>
      </c>
      <c r="AF28" s="127"/>
      <c r="AG28" s="127"/>
      <c r="AH28" s="126" t="e">
        <f t="shared" si="31"/>
        <v>#DIV/0!</v>
      </c>
      <c r="AI28" s="127"/>
      <c r="AJ28" s="127"/>
      <c r="AK28" s="126" t="e">
        <f t="shared" si="33"/>
        <v>#DIV/0!</v>
      </c>
      <c r="AL28" s="126">
        <f t="shared" si="34"/>
        <v>0</v>
      </c>
      <c r="AM28" s="126">
        <f t="shared" si="35"/>
        <v>0</v>
      </c>
      <c r="AN28" s="126" t="e">
        <f t="shared" si="36"/>
        <v>#DIV/0!</v>
      </c>
      <c r="AO28" s="127"/>
      <c r="AP28" s="127"/>
      <c r="AQ28" s="126" t="e">
        <f t="shared" si="38"/>
        <v>#DIV/0!</v>
      </c>
      <c r="AR28" s="127"/>
      <c r="AS28" s="127"/>
      <c r="AT28" s="126" t="e">
        <f t="shared" si="40"/>
        <v>#DIV/0!</v>
      </c>
      <c r="AU28" s="127"/>
      <c r="AV28" s="127"/>
      <c r="AW28" s="126" t="e">
        <f t="shared" si="42"/>
        <v>#DIV/0!</v>
      </c>
      <c r="AX28" s="126">
        <f t="shared" si="43"/>
        <v>0</v>
      </c>
      <c r="AY28" s="126">
        <f t="shared" si="44"/>
        <v>0</v>
      </c>
      <c r="AZ28" s="126" t="e">
        <f t="shared" si="45"/>
        <v>#DIV/0!</v>
      </c>
      <c r="BA28" s="127"/>
      <c r="BB28" s="127"/>
      <c r="BC28" s="126" t="e">
        <f t="shared" si="47"/>
        <v>#DIV/0!</v>
      </c>
      <c r="BD28" s="127"/>
      <c r="BE28" s="127"/>
      <c r="BF28" s="126" t="e">
        <f t="shared" si="49"/>
        <v>#DIV/0!</v>
      </c>
      <c r="BG28" s="127"/>
      <c r="BH28" s="127"/>
      <c r="BI28" s="126" t="e">
        <f t="shared" si="51"/>
        <v>#DIV/0!</v>
      </c>
      <c r="BJ28" s="126">
        <f t="shared" si="52"/>
        <v>0</v>
      </c>
      <c r="BK28" s="126">
        <f t="shared" si="53"/>
        <v>0</v>
      </c>
      <c r="BL28" s="126" t="e">
        <f t="shared" si="54"/>
        <v>#DIV/0!</v>
      </c>
    </row>
    <row r="29" spans="1:64" s="159" customFormat="1">
      <c r="A29" s="155"/>
      <c r="B29" s="61"/>
      <c r="C29" s="61"/>
      <c r="D29" s="156" t="s">
        <v>45</v>
      </c>
      <c r="E29" s="61"/>
      <c r="F29" s="61"/>
      <c r="G29" s="61"/>
      <c r="H29" s="157"/>
      <c r="I29" s="89">
        <f>SUM(I30)</f>
        <v>0</v>
      </c>
      <c r="J29" s="89">
        <f t="shared" ref="J29:K29" si="133">SUM(J30)</f>
        <v>30000</v>
      </c>
      <c r="K29" s="89">
        <f t="shared" si="133"/>
        <v>0</v>
      </c>
      <c r="L29" s="194">
        <f t="shared" si="14"/>
        <v>30000</v>
      </c>
      <c r="M29" s="194" t="e">
        <f t="shared" si="15"/>
        <v>#DIV/0!</v>
      </c>
      <c r="N29" s="126" t="e">
        <f t="shared" si="16"/>
        <v>#DIV/0!</v>
      </c>
      <c r="O29" s="176" t="e">
        <f t="shared" si="17"/>
        <v>#DIV/0!</v>
      </c>
      <c r="P29" s="126" t="e">
        <f t="shared" si="18"/>
        <v>#DIV/0!</v>
      </c>
      <c r="Q29" s="89">
        <f t="shared" ref="Q29:R30" si="134">SUM(Q30)</f>
        <v>0</v>
      </c>
      <c r="R29" s="89">
        <f t="shared" si="134"/>
        <v>0</v>
      </c>
      <c r="S29" s="126" t="e">
        <f t="shared" si="20"/>
        <v>#DIV/0!</v>
      </c>
      <c r="T29" s="132">
        <f t="shared" ref="T29:U30" si="135">SUM(T30)</f>
        <v>0</v>
      </c>
      <c r="U29" s="132">
        <f t="shared" si="135"/>
        <v>0</v>
      </c>
      <c r="V29" s="205" t="e">
        <f t="shared" si="22"/>
        <v>#DIV/0!</v>
      </c>
      <c r="W29" s="89">
        <f t="shared" ref="W29:X30" si="136">SUM(W30)</f>
        <v>0</v>
      </c>
      <c r="X29" s="89">
        <f t="shared" si="136"/>
        <v>0</v>
      </c>
      <c r="Y29" s="126" t="e">
        <f t="shared" si="24"/>
        <v>#DIV/0!</v>
      </c>
      <c r="Z29" s="194">
        <f t="shared" si="25"/>
        <v>0</v>
      </c>
      <c r="AA29" s="194">
        <f t="shared" si="26"/>
        <v>0</v>
      </c>
      <c r="AB29" s="205" t="e">
        <f t="shared" si="27"/>
        <v>#DIV/0!</v>
      </c>
      <c r="AC29" s="89">
        <f t="shared" ref="AC29:AD30" si="137">SUM(AC30)</f>
        <v>0</v>
      </c>
      <c r="AD29" s="89">
        <f t="shared" si="137"/>
        <v>0</v>
      </c>
      <c r="AE29" s="126" t="e">
        <f t="shared" si="29"/>
        <v>#DIV/0!</v>
      </c>
      <c r="AF29" s="89">
        <f t="shared" ref="AF29:AG30" si="138">SUM(AF30)</f>
        <v>0</v>
      </c>
      <c r="AG29" s="89">
        <f t="shared" si="138"/>
        <v>0</v>
      </c>
      <c r="AH29" s="126" t="e">
        <f t="shared" si="31"/>
        <v>#DIV/0!</v>
      </c>
      <c r="AI29" s="89">
        <f t="shared" ref="AI29:AJ30" si="139">SUM(AI30)</f>
        <v>0</v>
      </c>
      <c r="AJ29" s="89">
        <f t="shared" si="139"/>
        <v>0</v>
      </c>
      <c r="AK29" s="126" t="e">
        <f t="shared" si="33"/>
        <v>#DIV/0!</v>
      </c>
      <c r="AL29" s="126">
        <f t="shared" si="34"/>
        <v>0</v>
      </c>
      <c r="AM29" s="126">
        <f t="shared" si="35"/>
        <v>0</v>
      </c>
      <c r="AN29" s="126" t="e">
        <f t="shared" si="36"/>
        <v>#DIV/0!</v>
      </c>
      <c r="AO29" s="89">
        <f t="shared" ref="AO29:AP30" si="140">SUM(AO30)</f>
        <v>0</v>
      </c>
      <c r="AP29" s="89">
        <f t="shared" si="140"/>
        <v>0</v>
      </c>
      <c r="AQ29" s="126" t="e">
        <f t="shared" si="38"/>
        <v>#DIV/0!</v>
      </c>
      <c r="AR29" s="89">
        <f t="shared" ref="AR29:AS30" si="141">SUM(AR30)</f>
        <v>0</v>
      </c>
      <c r="AS29" s="89">
        <f t="shared" si="141"/>
        <v>0</v>
      </c>
      <c r="AT29" s="126" t="e">
        <f t="shared" si="40"/>
        <v>#DIV/0!</v>
      </c>
      <c r="AU29" s="89">
        <f t="shared" ref="AU29:AV30" si="142">SUM(AU30)</f>
        <v>0</v>
      </c>
      <c r="AV29" s="89">
        <f t="shared" si="142"/>
        <v>0</v>
      </c>
      <c r="AW29" s="126" t="e">
        <f t="shared" si="42"/>
        <v>#DIV/0!</v>
      </c>
      <c r="AX29" s="126">
        <f t="shared" si="43"/>
        <v>0</v>
      </c>
      <c r="AY29" s="126">
        <f t="shared" si="44"/>
        <v>0</v>
      </c>
      <c r="AZ29" s="126" t="e">
        <f t="shared" si="45"/>
        <v>#DIV/0!</v>
      </c>
      <c r="BA29" s="89">
        <f t="shared" ref="BA29:BB30" si="143">SUM(BA30)</f>
        <v>0</v>
      </c>
      <c r="BB29" s="89">
        <f t="shared" si="143"/>
        <v>0</v>
      </c>
      <c r="BC29" s="126" t="e">
        <f t="shared" si="47"/>
        <v>#DIV/0!</v>
      </c>
      <c r="BD29" s="89">
        <f t="shared" ref="BD29:BE30" si="144">SUM(BD30)</f>
        <v>0</v>
      </c>
      <c r="BE29" s="89">
        <f t="shared" si="144"/>
        <v>0</v>
      </c>
      <c r="BF29" s="126" t="e">
        <f t="shared" si="49"/>
        <v>#DIV/0!</v>
      </c>
      <c r="BG29" s="89">
        <f t="shared" ref="BG29:BH30" si="145">SUM(BG30)</f>
        <v>0</v>
      </c>
      <c r="BH29" s="89">
        <f t="shared" si="145"/>
        <v>0</v>
      </c>
      <c r="BI29" s="126" t="e">
        <f t="shared" si="51"/>
        <v>#DIV/0!</v>
      </c>
      <c r="BJ29" s="126">
        <f t="shared" si="52"/>
        <v>0</v>
      </c>
      <c r="BK29" s="126">
        <f t="shared" si="53"/>
        <v>0</v>
      </c>
      <c r="BL29" s="126" t="e">
        <f t="shared" si="54"/>
        <v>#DIV/0!</v>
      </c>
    </row>
    <row r="30" spans="1:64" s="159" customFormat="1">
      <c r="A30" s="155"/>
      <c r="B30" s="61"/>
      <c r="C30" s="61"/>
      <c r="D30" s="156"/>
      <c r="E30" s="156" t="s">
        <v>46</v>
      </c>
      <c r="F30" s="61"/>
      <c r="G30" s="61"/>
      <c r="H30" s="157"/>
      <c r="I30" s="89">
        <f>SUM(I31)</f>
        <v>0</v>
      </c>
      <c r="J30" s="89">
        <f t="shared" ref="J30:K30" si="146">SUM(J31)</f>
        <v>30000</v>
      </c>
      <c r="K30" s="89">
        <f t="shared" si="146"/>
        <v>0</v>
      </c>
      <c r="L30" s="194">
        <f t="shared" si="14"/>
        <v>30000</v>
      </c>
      <c r="M30" s="194" t="e">
        <f t="shared" si="15"/>
        <v>#DIV/0!</v>
      </c>
      <c r="N30" s="126" t="e">
        <f t="shared" si="16"/>
        <v>#DIV/0!</v>
      </c>
      <c r="O30" s="176" t="e">
        <f t="shared" si="17"/>
        <v>#DIV/0!</v>
      </c>
      <c r="P30" s="126" t="e">
        <f t="shared" si="18"/>
        <v>#DIV/0!</v>
      </c>
      <c r="Q30" s="89">
        <f t="shared" si="134"/>
        <v>0</v>
      </c>
      <c r="R30" s="89">
        <f t="shared" si="134"/>
        <v>0</v>
      </c>
      <c r="S30" s="126" t="e">
        <f t="shared" si="20"/>
        <v>#DIV/0!</v>
      </c>
      <c r="T30" s="132">
        <f t="shared" si="135"/>
        <v>0</v>
      </c>
      <c r="U30" s="132">
        <f t="shared" si="135"/>
        <v>0</v>
      </c>
      <c r="V30" s="205" t="e">
        <f t="shared" si="22"/>
        <v>#DIV/0!</v>
      </c>
      <c r="W30" s="89">
        <f t="shared" si="136"/>
        <v>0</v>
      </c>
      <c r="X30" s="89">
        <f t="shared" si="136"/>
        <v>0</v>
      </c>
      <c r="Y30" s="126" t="e">
        <f t="shared" si="24"/>
        <v>#DIV/0!</v>
      </c>
      <c r="Z30" s="194">
        <f t="shared" si="25"/>
        <v>0</v>
      </c>
      <c r="AA30" s="194">
        <f t="shared" si="26"/>
        <v>0</v>
      </c>
      <c r="AB30" s="205" t="e">
        <f t="shared" si="27"/>
        <v>#DIV/0!</v>
      </c>
      <c r="AC30" s="89">
        <f t="shared" si="137"/>
        <v>0</v>
      </c>
      <c r="AD30" s="89">
        <f t="shared" si="137"/>
        <v>0</v>
      </c>
      <c r="AE30" s="126" t="e">
        <f t="shared" si="29"/>
        <v>#DIV/0!</v>
      </c>
      <c r="AF30" s="89">
        <f t="shared" si="138"/>
        <v>0</v>
      </c>
      <c r="AG30" s="89">
        <f t="shared" si="138"/>
        <v>0</v>
      </c>
      <c r="AH30" s="126" t="e">
        <f t="shared" si="31"/>
        <v>#DIV/0!</v>
      </c>
      <c r="AI30" s="89">
        <f t="shared" si="139"/>
        <v>0</v>
      </c>
      <c r="AJ30" s="89">
        <f t="shared" si="139"/>
        <v>0</v>
      </c>
      <c r="AK30" s="126" t="e">
        <f t="shared" si="33"/>
        <v>#DIV/0!</v>
      </c>
      <c r="AL30" s="126">
        <f t="shared" si="34"/>
        <v>0</v>
      </c>
      <c r="AM30" s="126">
        <f t="shared" si="35"/>
        <v>0</v>
      </c>
      <c r="AN30" s="126" t="e">
        <f t="shared" si="36"/>
        <v>#DIV/0!</v>
      </c>
      <c r="AO30" s="89">
        <f t="shared" si="140"/>
        <v>0</v>
      </c>
      <c r="AP30" s="89">
        <f t="shared" si="140"/>
        <v>0</v>
      </c>
      <c r="AQ30" s="126" t="e">
        <f t="shared" si="38"/>
        <v>#DIV/0!</v>
      </c>
      <c r="AR30" s="89">
        <f t="shared" si="141"/>
        <v>0</v>
      </c>
      <c r="AS30" s="89">
        <f t="shared" si="141"/>
        <v>0</v>
      </c>
      <c r="AT30" s="126" t="e">
        <f t="shared" si="40"/>
        <v>#DIV/0!</v>
      </c>
      <c r="AU30" s="89">
        <f t="shared" si="142"/>
        <v>0</v>
      </c>
      <c r="AV30" s="89">
        <f t="shared" si="142"/>
        <v>0</v>
      </c>
      <c r="AW30" s="126" t="e">
        <f t="shared" si="42"/>
        <v>#DIV/0!</v>
      </c>
      <c r="AX30" s="126">
        <f t="shared" si="43"/>
        <v>0</v>
      </c>
      <c r="AY30" s="126">
        <f t="shared" si="44"/>
        <v>0</v>
      </c>
      <c r="AZ30" s="126" t="e">
        <f t="shared" si="45"/>
        <v>#DIV/0!</v>
      </c>
      <c r="BA30" s="89">
        <f t="shared" si="143"/>
        <v>0</v>
      </c>
      <c r="BB30" s="89">
        <f t="shared" si="143"/>
        <v>0</v>
      </c>
      <c r="BC30" s="126" t="e">
        <f t="shared" si="47"/>
        <v>#DIV/0!</v>
      </c>
      <c r="BD30" s="89">
        <f t="shared" si="144"/>
        <v>0</v>
      </c>
      <c r="BE30" s="89">
        <f t="shared" si="144"/>
        <v>0</v>
      </c>
      <c r="BF30" s="126" t="e">
        <f t="shared" si="49"/>
        <v>#DIV/0!</v>
      </c>
      <c r="BG30" s="89">
        <f t="shared" si="145"/>
        <v>0</v>
      </c>
      <c r="BH30" s="89">
        <f t="shared" si="145"/>
        <v>0</v>
      </c>
      <c r="BI30" s="126" t="e">
        <f t="shared" si="51"/>
        <v>#DIV/0!</v>
      </c>
      <c r="BJ30" s="126">
        <f t="shared" si="52"/>
        <v>0</v>
      </c>
      <c r="BK30" s="126">
        <f t="shared" si="53"/>
        <v>0</v>
      </c>
      <c r="BL30" s="126" t="e">
        <f t="shared" si="54"/>
        <v>#DIV/0!</v>
      </c>
    </row>
    <row r="31" spans="1:64" s="159" customFormat="1">
      <c r="A31" s="155"/>
      <c r="B31" s="61"/>
      <c r="C31" s="61"/>
      <c r="D31" s="156"/>
      <c r="E31" s="42"/>
      <c r="F31" s="61" t="s">
        <v>147</v>
      </c>
      <c r="G31" s="61"/>
      <c r="H31" s="36"/>
      <c r="I31" s="89">
        <v>0</v>
      </c>
      <c r="J31" s="128">
        <v>30000</v>
      </c>
      <c r="K31" s="128">
        <v>0</v>
      </c>
      <c r="L31" s="194">
        <f t="shared" si="14"/>
        <v>30000</v>
      </c>
      <c r="M31" s="194" t="e">
        <f t="shared" si="15"/>
        <v>#DIV/0!</v>
      </c>
      <c r="N31" s="126" t="e">
        <f t="shared" si="16"/>
        <v>#DIV/0!</v>
      </c>
      <c r="O31" s="176" t="e">
        <f t="shared" si="17"/>
        <v>#DIV/0!</v>
      </c>
      <c r="P31" s="126" t="e">
        <f t="shared" si="18"/>
        <v>#DIV/0!</v>
      </c>
      <c r="Q31" s="127"/>
      <c r="R31" s="127"/>
      <c r="S31" s="126" t="e">
        <f t="shared" si="20"/>
        <v>#DIV/0!</v>
      </c>
      <c r="T31" s="128"/>
      <c r="U31" s="128"/>
      <c r="V31" s="205" t="e">
        <f t="shared" si="22"/>
        <v>#DIV/0!</v>
      </c>
      <c r="W31" s="127"/>
      <c r="X31" s="127"/>
      <c r="Y31" s="126" t="e">
        <f t="shared" si="24"/>
        <v>#DIV/0!</v>
      </c>
      <c r="Z31" s="194">
        <f t="shared" si="25"/>
        <v>0</v>
      </c>
      <c r="AA31" s="194">
        <f t="shared" si="26"/>
        <v>0</v>
      </c>
      <c r="AB31" s="205" t="e">
        <f t="shared" si="27"/>
        <v>#DIV/0!</v>
      </c>
      <c r="AC31" s="127"/>
      <c r="AD31" s="127"/>
      <c r="AE31" s="126" t="e">
        <f t="shared" si="29"/>
        <v>#DIV/0!</v>
      </c>
      <c r="AF31" s="127"/>
      <c r="AG31" s="127"/>
      <c r="AH31" s="126" t="e">
        <f t="shared" si="31"/>
        <v>#DIV/0!</v>
      </c>
      <c r="AI31" s="127"/>
      <c r="AJ31" s="127"/>
      <c r="AK31" s="126" t="e">
        <f t="shared" si="33"/>
        <v>#DIV/0!</v>
      </c>
      <c r="AL31" s="126">
        <f t="shared" si="34"/>
        <v>0</v>
      </c>
      <c r="AM31" s="126">
        <f t="shared" si="35"/>
        <v>0</v>
      </c>
      <c r="AN31" s="126" t="e">
        <f t="shared" si="36"/>
        <v>#DIV/0!</v>
      </c>
      <c r="AO31" s="127"/>
      <c r="AP31" s="127"/>
      <c r="AQ31" s="126" t="e">
        <f t="shared" si="38"/>
        <v>#DIV/0!</v>
      </c>
      <c r="AR31" s="127"/>
      <c r="AS31" s="127"/>
      <c r="AT31" s="126" t="e">
        <f t="shared" si="40"/>
        <v>#DIV/0!</v>
      </c>
      <c r="AU31" s="127"/>
      <c r="AV31" s="127"/>
      <c r="AW31" s="126" t="e">
        <f t="shared" si="42"/>
        <v>#DIV/0!</v>
      </c>
      <c r="AX31" s="126">
        <f t="shared" si="43"/>
        <v>0</v>
      </c>
      <c r="AY31" s="126">
        <f t="shared" si="44"/>
        <v>0</v>
      </c>
      <c r="AZ31" s="126" t="e">
        <f t="shared" si="45"/>
        <v>#DIV/0!</v>
      </c>
      <c r="BA31" s="127"/>
      <c r="BB31" s="127"/>
      <c r="BC31" s="126" t="e">
        <f t="shared" si="47"/>
        <v>#DIV/0!</v>
      </c>
      <c r="BD31" s="127"/>
      <c r="BE31" s="127"/>
      <c r="BF31" s="126" t="e">
        <f t="shared" si="49"/>
        <v>#DIV/0!</v>
      </c>
      <c r="BG31" s="127"/>
      <c r="BH31" s="127"/>
      <c r="BI31" s="126" t="e">
        <f t="shared" si="51"/>
        <v>#DIV/0!</v>
      </c>
      <c r="BJ31" s="126">
        <f t="shared" si="52"/>
        <v>0</v>
      </c>
      <c r="BK31" s="126">
        <f t="shared" si="53"/>
        <v>0</v>
      </c>
      <c r="BL31" s="126" t="e">
        <f t="shared" si="54"/>
        <v>#DIV/0!</v>
      </c>
    </row>
    <row r="32" spans="1:64" s="163" customFormat="1">
      <c r="A32" s="45"/>
      <c r="B32" s="46"/>
      <c r="C32" s="23" t="s">
        <v>148</v>
      </c>
      <c r="D32" s="46"/>
      <c r="E32" s="46"/>
      <c r="F32" s="46"/>
      <c r="G32" s="46"/>
      <c r="H32" s="47"/>
      <c r="I32" s="91">
        <f>SUM(I33)</f>
        <v>3500</v>
      </c>
      <c r="J32" s="91">
        <f t="shared" ref="J32:K32" si="147">SUM(J33)</f>
        <v>10000</v>
      </c>
      <c r="K32" s="91">
        <f t="shared" si="147"/>
        <v>0</v>
      </c>
      <c r="L32" s="197">
        <f t="shared" si="14"/>
        <v>10000</v>
      </c>
      <c r="M32" s="197" t="e">
        <f t="shared" si="15"/>
        <v>#DIV/0!</v>
      </c>
      <c r="N32" s="198" t="e">
        <f t="shared" si="16"/>
        <v>#DIV/0!</v>
      </c>
      <c r="O32" s="175" t="e">
        <f t="shared" si="17"/>
        <v>#DIV/0!</v>
      </c>
      <c r="P32" s="198" t="e">
        <f t="shared" si="18"/>
        <v>#DIV/0!</v>
      </c>
      <c r="Q32" s="91">
        <f t="shared" ref="Q32:R36" si="148">SUM(Q33)</f>
        <v>0</v>
      </c>
      <c r="R32" s="91">
        <f t="shared" si="148"/>
        <v>0</v>
      </c>
      <c r="S32" s="198" t="e">
        <f t="shared" si="20"/>
        <v>#DIV/0!</v>
      </c>
      <c r="T32" s="131">
        <f t="shared" ref="T32:U36" si="149">SUM(T33)</f>
        <v>0</v>
      </c>
      <c r="U32" s="131">
        <f t="shared" si="149"/>
        <v>0</v>
      </c>
      <c r="V32" s="220" t="e">
        <f t="shared" si="22"/>
        <v>#DIV/0!</v>
      </c>
      <c r="W32" s="91">
        <f t="shared" ref="W32:X36" si="150">SUM(W33)</f>
        <v>0</v>
      </c>
      <c r="X32" s="91">
        <f t="shared" si="150"/>
        <v>0</v>
      </c>
      <c r="Y32" s="198" t="e">
        <f t="shared" si="24"/>
        <v>#DIV/0!</v>
      </c>
      <c r="Z32" s="197">
        <f t="shared" si="25"/>
        <v>0</v>
      </c>
      <c r="AA32" s="197">
        <f t="shared" si="26"/>
        <v>0</v>
      </c>
      <c r="AB32" s="220" t="e">
        <f t="shared" si="27"/>
        <v>#DIV/0!</v>
      </c>
      <c r="AC32" s="91">
        <f t="shared" ref="AC32:AD36" si="151">SUM(AC33)</f>
        <v>0</v>
      </c>
      <c r="AD32" s="91">
        <f t="shared" si="151"/>
        <v>0</v>
      </c>
      <c r="AE32" s="198" t="e">
        <f t="shared" si="29"/>
        <v>#DIV/0!</v>
      </c>
      <c r="AF32" s="91">
        <f t="shared" ref="AF32:AG36" si="152">SUM(AF33)</f>
        <v>0</v>
      </c>
      <c r="AG32" s="91">
        <f t="shared" si="152"/>
        <v>0</v>
      </c>
      <c r="AH32" s="198" t="e">
        <f t="shared" si="31"/>
        <v>#DIV/0!</v>
      </c>
      <c r="AI32" s="91">
        <f t="shared" ref="AI32:AJ36" si="153">SUM(AI33)</f>
        <v>0</v>
      </c>
      <c r="AJ32" s="91">
        <f t="shared" si="153"/>
        <v>0</v>
      </c>
      <c r="AK32" s="198" t="e">
        <f t="shared" si="33"/>
        <v>#DIV/0!</v>
      </c>
      <c r="AL32" s="198">
        <f t="shared" si="34"/>
        <v>0</v>
      </c>
      <c r="AM32" s="198">
        <f t="shared" si="35"/>
        <v>0</v>
      </c>
      <c r="AN32" s="198" t="e">
        <f t="shared" si="36"/>
        <v>#DIV/0!</v>
      </c>
      <c r="AO32" s="91">
        <f t="shared" ref="AO32:AP36" si="154">SUM(AO33)</f>
        <v>0</v>
      </c>
      <c r="AP32" s="91">
        <f t="shared" si="154"/>
        <v>0</v>
      </c>
      <c r="AQ32" s="198" t="e">
        <f t="shared" si="38"/>
        <v>#DIV/0!</v>
      </c>
      <c r="AR32" s="91">
        <f t="shared" ref="AR32:AS36" si="155">SUM(AR33)</f>
        <v>0</v>
      </c>
      <c r="AS32" s="91">
        <f t="shared" si="155"/>
        <v>0</v>
      </c>
      <c r="AT32" s="198" t="e">
        <f t="shared" si="40"/>
        <v>#DIV/0!</v>
      </c>
      <c r="AU32" s="91">
        <f t="shared" ref="AU32:AV36" si="156">SUM(AU33)</f>
        <v>0</v>
      </c>
      <c r="AV32" s="91">
        <f t="shared" si="156"/>
        <v>0</v>
      </c>
      <c r="AW32" s="198" t="e">
        <f t="shared" si="42"/>
        <v>#DIV/0!</v>
      </c>
      <c r="AX32" s="198">
        <f t="shared" si="43"/>
        <v>0</v>
      </c>
      <c r="AY32" s="198">
        <f t="shared" si="44"/>
        <v>0</v>
      </c>
      <c r="AZ32" s="198" t="e">
        <f t="shared" si="45"/>
        <v>#DIV/0!</v>
      </c>
      <c r="BA32" s="91">
        <f t="shared" ref="BA32:BB36" si="157">SUM(BA33)</f>
        <v>0</v>
      </c>
      <c r="BB32" s="91">
        <f t="shared" si="157"/>
        <v>0</v>
      </c>
      <c r="BC32" s="198" t="e">
        <f t="shared" si="47"/>
        <v>#DIV/0!</v>
      </c>
      <c r="BD32" s="91">
        <f t="shared" ref="BD32:BE36" si="158">SUM(BD33)</f>
        <v>0</v>
      </c>
      <c r="BE32" s="91">
        <f t="shared" si="158"/>
        <v>0</v>
      </c>
      <c r="BF32" s="198" t="e">
        <f t="shared" si="49"/>
        <v>#DIV/0!</v>
      </c>
      <c r="BG32" s="91">
        <f t="shared" ref="BG32:BH36" si="159">SUM(BG33)</f>
        <v>0</v>
      </c>
      <c r="BH32" s="91">
        <f t="shared" si="159"/>
        <v>0</v>
      </c>
      <c r="BI32" s="198" t="e">
        <f t="shared" si="51"/>
        <v>#DIV/0!</v>
      </c>
      <c r="BJ32" s="198">
        <f t="shared" si="52"/>
        <v>0</v>
      </c>
      <c r="BK32" s="198">
        <f t="shared" si="53"/>
        <v>0</v>
      </c>
      <c r="BL32" s="198" t="e">
        <f t="shared" si="54"/>
        <v>#DIV/0!</v>
      </c>
    </row>
    <row r="33" spans="1:64" s="88" customFormat="1">
      <c r="A33" s="84"/>
      <c r="B33" s="85"/>
      <c r="C33" s="85"/>
      <c r="D33" s="86" t="s">
        <v>149</v>
      </c>
      <c r="E33" s="85"/>
      <c r="F33" s="85"/>
      <c r="G33" s="85"/>
      <c r="H33" s="87"/>
      <c r="I33" s="92">
        <f>SUM(I34)</f>
        <v>3500</v>
      </c>
      <c r="J33" s="92">
        <f t="shared" ref="J33:K33" si="160">SUM(J34)</f>
        <v>10000</v>
      </c>
      <c r="K33" s="92">
        <f t="shared" si="160"/>
        <v>0</v>
      </c>
      <c r="L33" s="203">
        <f t="shared" si="14"/>
        <v>10000</v>
      </c>
      <c r="M33" s="203" t="e">
        <f t="shared" si="15"/>
        <v>#DIV/0!</v>
      </c>
      <c r="N33" s="204" t="e">
        <f t="shared" si="16"/>
        <v>#DIV/0!</v>
      </c>
      <c r="O33" s="174" t="e">
        <f t="shared" si="17"/>
        <v>#DIV/0!</v>
      </c>
      <c r="P33" s="204" t="e">
        <f t="shared" si="18"/>
        <v>#DIV/0!</v>
      </c>
      <c r="Q33" s="92">
        <f t="shared" si="148"/>
        <v>0</v>
      </c>
      <c r="R33" s="92">
        <f t="shared" si="148"/>
        <v>0</v>
      </c>
      <c r="S33" s="204" t="e">
        <f t="shared" si="20"/>
        <v>#DIV/0!</v>
      </c>
      <c r="T33" s="206">
        <f t="shared" si="149"/>
        <v>0</v>
      </c>
      <c r="U33" s="206">
        <f t="shared" si="149"/>
        <v>0</v>
      </c>
      <c r="V33" s="221" t="e">
        <f t="shared" si="22"/>
        <v>#DIV/0!</v>
      </c>
      <c r="W33" s="92">
        <f t="shared" si="150"/>
        <v>0</v>
      </c>
      <c r="X33" s="92">
        <f t="shared" si="150"/>
        <v>0</v>
      </c>
      <c r="Y33" s="204" t="e">
        <f t="shared" si="24"/>
        <v>#DIV/0!</v>
      </c>
      <c r="Z33" s="203">
        <f t="shared" si="25"/>
        <v>0</v>
      </c>
      <c r="AA33" s="203">
        <f t="shared" si="26"/>
        <v>0</v>
      </c>
      <c r="AB33" s="221" t="e">
        <f t="shared" si="27"/>
        <v>#DIV/0!</v>
      </c>
      <c r="AC33" s="92">
        <f t="shared" si="151"/>
        <v>0</v>
      </c>
      <c r="AD33" s="92">
        <f t="shared" si="151"/>
        <v>0</v>
      </c>
      <c r="AE33" s="204" t="e">
        <f t="shared" si="29"/>
        <v>#DIV/0!</v>
      </c>
      <c r="AF33" s="92">
        <f t="shared" si="152"/>
        <v>0</v>
      </c>
      <c r="AG33" s="92">
        <f t="shared" si="152"/>
        <v>0</v>
      </c>
      <c r="AH33" s="204" t="e">
        <f t="shared" si="31"/>
        <v>#DIV/0!</v>
      </c>
      <c r="AI33" s="92">
        <f t="shared" si="153"/>
        <v>0</v>
      </c>
      <c r="AJ33" s="92">
        <f t="shared" si="153"/>
        <v>0</v>
      </c>
      <c r="AK33" s="204" t="e">
        <f t="shared" si="33"/>
        <v>#DIV/0!</v>
      </c>
      <c r="AL33" s="204">
        <f t="shared" si="34"/>
        <v>0</v>
      </c>
      <c r="AM33" s="204">
        <f t="shared" si="35"/>
        <v>0</v>
      </c>
      <c r="AN33" s="204" t="e">
        <f t="shared" si="36"/>
        <v>#DIV/0!</v>
      </c>
      <c r="AO33" s="92">
        <f t="shared" si="154"/>
        <v>0</v>
      </c>
      <c r="AP33" s="92">
        <f t="shared" si="154"/>
        <v>0</v>
      </c>
      <c r="AQ33" s="204" t="e">
        <f t="shared" si="38"/>
        <v>#DIV/0!</v>
      </c>
      <c r="AR33" s="92">
        <f t="shared" si="155"/>
        <v>0</v>
      </c>
      <c r="AS33" s="92">
        <f t="shared" si="155"/>
        <v>0</v>
      </c>
      <c r="AT33" s="204" t="e">
        <f t="shared" si="40"/>
        <v>#DIV/0!</v>
      </c>
      <c r="AU33" s="92">
        <f t="shared" si="156"/>
        <v>0</v>
      </c>
      <c r="AV33" s="92">
        <f t="shared" si="156"/>
        <v>0</v>
      </c>
      <c r="AW33" s="204" t="e">
        <f t="shared" si="42"/>
        <v>#DIV/0!</v>
      </c>
      <c r="AX33" s="204">
        <f t="shared" si="43"/>
        <v>0</v>
      </c>
      <c r="AY33" s="204">
        <f t="shared" si="44"/>
        <v>0</v>
      </c>
      <c r="AZ33" s="204" t="e">
        <f t="shared" si="45"/>
        <v>#DIV/0!</v>
      </c>
      <c r="BA33" s="92">
        <f t="shared" si="157"/>
        <v>0</v>
      </c>
      <c r="BB33" s="92">
        <f t="shared" si="157"/>
        <v>0</v>
      </c>
      <c r="BC33" s="204" t="e">
        <f t="shared" si="47"/>
        <v>#DIV/0!</v>
      </c>
      <c r="BD33" s="92">
        <f t="shared" si="158"/>
        <v>0</v>
      </c>
      <c r="BE33" s="92">
        <f t="shared" si="158"/>
        <v>0</v>
      </c>
      <c r="BF33" s="204" t="e">
        <f t="shared" si="49"/>
        <v>#DIV/0!</v>
      </c>
      <c r="BG33" s="92">
        <f t="shared" si="159"/>
        <v>0</v>
      </c>
      <c r="BH33" s="92">
        <f t="shared" si="159"/>
        <v>0</v>
      </c>
      <c r="BI33" s="204" t="e">
        <f t="shared" si="51"/>
        <v>#DIV/0!</v>
      </c>
      <c r="BJ33" s="204">
        <f t="shared" si="52"/>
        <v>0</v>
      </c>
      <c r="BK33" s="204">
        <f t="shared" si="53"/>
        <v>0</v>
      </c>
      <c r="BL33" s="204" t="e">
        <f t="shared" si="54"/>
        <v>#DIV/0!</v>
      </c>
    </row>
    <row r="34" spans="1:64" s="202" customFormat="1">
      <c r="A34" s="200"/>
      <c r="B34" s="156"/>
      <c r="C34" s="156"/>
      <c r="D34" s="156" t="s">
        <v>31</v>
      </c>
      <c r="E34" s="156"/>
      <c r="F34" s="156"/>
      <c r="G34" s="156"/>
      <c r="H34" s="201"/>
      <c r="I34" s="89">
        <f>SUM(I35)</f>
        <v>3500</v>
      </c>
      <c r="J34" s="89">
        <f t="shared" ref="J34:K34" si="161">SUM(J35)</f>
        <v>10000</v>
      </c>
      <c r="K34" s="89">
        <f t="shared" si="161"/>
        <v>0</v>
      </c>
      <c r="L34" s="194">
        <f t="shared" si="14"/>
        <v>10000</v>
      </c>
      <c r="M34" s="194" t="e">
        <f t="shared" si="15"/>
        <v>#DIV/0!</v>
      </c>
      <c r="N34" s="126" t="e">
        <f t="shared" si="16"/>
        <v>#DIV/0!</v>
      </c>
      <c r="O34" s="176" t="e">
        <f t="shared" si="17"/>
        <v>#DIV/0!</v>
      </c>
      <c r="P34" s="126" t="e">
        <f t="shared" si="18"/>
        <v>#DIV/0!</v>
      </c>
      <c r="Q34" s="89">
        <f t="shared" si="148"/>
        <v>0</v>
      </c>
      <c r="R34" s="89">
        <f t="shared" si="148"/>
        <v>0</v>
      </c>
      <c r="S34" s="126" t="e">
        <f t="shared" si="20"/>
        <v>#DIV/0!</v>
      </c>
      <c r="T34" s="132">
        <f t="shared" si="149"/>
        <v>0</v>
      </c>
      <c r="U34" s="132">
        <f t="shared" si="149"/>
        <v>0</v>
      </c>
      <c r="V34" s="205" t="e">
        <f t="shared" si="22"/>
        <v>#DIV/0!</v>
      </c>
      <c r="W34" s="89">
        <f t="shared" si="150"/>
        <v>0</v>
      </c>
      <c r="X34" s="89">
        <f t="shared" si="150"/>
        <v>0</v>
      </c>
      <c r="Y34" s="126" t="e">
        <f t="shared" si="24"/>
        <v>#DIV/0!</v>
      </c>
      <c r="Z34" s="194">
        <f t="shared" si="25"/>
        <v>0</v>
      </c>
      <c r="AA34" s="194">
        <f t="shared" si="26"/>
        <v>0</v>
      </c>
      <c r="AB34" s="205" t="e">
        <f t="shared" si="27"/>
        <v>#DIV/0!</v>
      </c>
      <c r="AC34" s="89">
        <f t="shared" si="151"/>
        <v>0</v>
      </c>
      <c r="AD34" s="89">
        <f t="shared" si="151"/>
        <v>0</v>
      </c>
      <c r="AE34" s="126" t="e">
        <f t="shared" si="29"/>
        <v>#DIV/0!</v>
      </c>
      <c r="AF34" s="89">
        <f t="shared" si="152"/>
        <v>0</v>
      </c>
      <c r="AG34" s="89">
        <f t="shared" si="152"/>
        <v>0</v>
      </c>
      <c r="AH34" s="126" t="e">
        <f t="shared" si="31"/>
        <v>#DIV/0!</v>
      </c>
      <c r="AI34" s="89">
        <f t="shared" si="153"/>
        <v>0</v>
      </c>
      <c r="AJ34" s="89">
        <f t="shared" si="153"/>
        <v>0</v>
      </c>
      <c r="AK34" s="126" t="e">
        <f t="shared" si="33"/>
        <v>#DIV/0!</v>
      </c>
      <c r="AL34" s="126">
        <f t="shared" si="34"/>
        <v>0</v>
      </c>
      <c r="AM34" s="126">
        <f t="shared" si="35"/>
        <v>0</v>
      </c>
      <c r="AN34" s="126" t="e">
        <f t="shared" si="36"/>
        <v>#DIV/0!</v>
      </c>
      <c r="AO34" s="89">
        <f t="shared" si="154"/>
        <v>0</v>
      </c>
      <c r="AP34" s="89">
        <f t="shared" si="154"/>
        <v>0</v>
      </c>
      <c r="AQ34" s="126" t="e">
        <f t="shared" si="38"/>
        <v>#DIV/0!</v>
      </c>
      <c r="AR34" s="89">
        <f t="shared" si="155"/>
        <v>0</v>
      </c>
      <c r="AS34" s="89">
        <f t="shared" si="155"/>
        <v>0</v>
      </c>
      <c r="AT34" s="126" t="e">
        <f t="shared" si="40"/>
        <v>#DIV/0!</v>
      </c>
      <c r="AU34" s="89">
        <f t="shared" si="156"/>
        <v>0</v>
      </c>
      <c r="AV34" s="89">
        <f t="shared" si="156"/>
        <v>0</v>
      </c>
      <c r="AW34" s="126" t="e">
        <f t="shared" si="42"/>
        <v>#DIV/0!</v>
      </c>
      <c r="AX34" s="126">
        <f t="shared" si="43"/>
        <v>0</v>
      </c>
      <c r="AY34" s="126">
        <f t="shared" si="44"/>
        <v>0</v>
      </c>
      <c r="AZ34" s="126" t="e">
        <f t="shared" si="45"/>
        <v>#DIV/0!</v>
      </c>
      <c r="BA34" s="89">
        <f t="shared" si="157"/>
        <v>0</v>
      </c>
      <c r="BB34" s="89">
        <f t="shared" si="157"/>
        <v>0</v>
      </c>
      <c r="BC34" s="126" t="e">
        <f t="shared" si="47"/>
        <v>#DIV/0!</v>
      </c>
      <c r="BD34" s="89">
        <f t="shared" si="158"/>
        <v>0</v>
      </c>
      <c r="BE34" s="89">
        <f t="shared" si="158"/>
        <v>0</v>
      </c>
      <c r="BF34" s="126" t="e">
        <f t="shared" si="49"/>
        <v>#DIV/0!</v>
      </c>
      <c r="BG34" s="89">
        <f t="shared" si="159"/>
        <v>0</v>
      </c>
      <c r="BH34" s="89">
        <f t="shared" si="159"/>
        <v>0</v>
      </c>
      <c r="BI34" s="126" t="e">
        <f t="shared" si="51"/>
        <v>#DIV/0!</v>
      </c>
      <c r="BJ34" s="126">
        <f t="shared" si="52"/>
        <v>0</v>
      </c>
      <c r="BK34" s="126">
        <f t="shared" si="53"/>
        <v>0</v>
      </c>
      <c r="BL34" s="126" t="e">
        <f t="shared" si="54"/>
        <v>#DIV/0!</v>
      </c>
    </row>
    <row r="35" spans="1:64" s="202" customFormat="1">
      <c r="A35" s="200"/>
      <c r="B35" s="156"/>
      <c r="C35" s="156"/>
      <c r="D35" s="156"/>
      <c r="E35" s="156" t="s">
        <v>32</v>
      </c>
      <c r="F35" s="156"/>
      <c r="G35" s="156"/>
      <c r="H35" s="201"/>
      <c r="I35" s="89">
        <f>SUM(I36)</f>
        <v>3500</v>
      </c>
      <c r="J35" s="89">
        <f t="shared" ref="J35:K36" si="162">SUM(J36)</f>
        <v>10000</v>
      </c>
      <c r="K35" s="89">
        <f t="shared" si="162"/>
        <v>0</v>
      </c>
      <c r="L35" s="194">
        <f t="shared" si="14"/>
        <v>10000</v>
      </c>
      <c r="M35" s="194" t="e">
        <f t="shared" si="15"/>
        <v>#DIV/0!</v>
      </c>
      <c r="N35" s="126" t="e">
        <f t="shared" si="16"/>
        <v>#DIV/0!</v>
      </c>
      <c r="O35" s="176" t="e">
        <f t="shared" si="17"/>
        <v>#DIV/0!</v>
      </c>
      <c r="P35" s="126" t="e">
        <f t="shared" si="18"/>
        <v>#DIV/0!</v>
      </c>
      <c r="Q35" s="89">
        <f t="shared" si="148"/>
        <v>0</v>
      </c>
      <c r="R35" s="89">
        <f t="shared" si="148"/>
        <v>0</v>
      </c>
      <c r="S35" s="126" t="e">
        <f t="shared" si="20"/>
        <v>#DIV/0!</v>
      </c>
      <c r="T35" s="132">
        <f t="shared" si="149"/>
        <v>0</v>
      </c>
      <c r="U35" s="132">
        <f t="shared" si="149"/>
        <v>0</v>
      </c>
      <c r="V35" s="205" t="e">
        <f t="shared" si="22"/>
        <v>#DIV/0!</v>
      </c>
      <c r="W35" s="89">
        <f t="shared" si="150"/>
        <v>0</v>
      </c>
      <c r="X35" s="89">
        <f t="shared" si="150"/>
        <v>0</v>
      </c>
      <c r="Y35" s="126" t="e">
        <f t="shared" si="24"/>
        <v>#DIV/0!</v>
      </c>
      <c r="Z35" s="194">
        <f t="shared" si="25"/>
        <v>0</v>
      </c>
      <c r="AA35" s="194">
        <f t="shared" si="26"/>
        <v>0</v>
      </c>
      <c r="AB35" s="205" t="e">
        <f t="shared" si="27"/>
        <v>#DIV/0!</v>
      </c>
      <c r="AC35" s="89">
        <f t="shared" si="151"/>
        <v>0</v>
      </c>
      <c r="AD35" s="89">
        <f t="shared" si="151"/>
        <v>0</v>
      </c>
      <c r="AE35" s="126" t="e">
        <f t="shared" si="29"/>
        <v>#DIV/0!</v>
      </c>
      <c r="AF35" s="89">
        <f t="shared" si="152"/>
        <v>0</v>
      </c>
      <c r="AG35" s="89">
        <f t="shared" si="152"/>
        <v>0</v>
      </c>
      <c r="AH35" s="126" t="e">
        <f t="shared" si="31"/>
        <v>#DIV/0!</v>
      </c>
      <c r="AI35" s="89">
        <f t="shared" si="153"/>
        <v>0</v>
      </c>
      <c r="AJ35" s="89">
        <f t="shared" si="153"/>
        <v>0</v>
      </c>
      <c r="AK35" s="126" t="e">
        <f t="shared" si="33"/>
        <v>#DIV/0!</v>
      </c>
      <c r="AL35" s="126">
        <f t="shared" si="34"/>
        <v>0</v>
      </c>
      <c r="AM35" s="126">
        <f t="shared" si="35"/>
        <v>0</v>
      </c>
      <c r="AN35" s="126" t="e">
        <f t="shared" si="36"/>
        <v>#DIV/0!</v>
      </c>
      <c r="AO35" s="89">
        <f t="shared" si="154"/>
        <v>0</v>
      </c>
      <c r="AP35" s="89">
        <f t="shared" si="154"/>
        <v>0</v>
      </c>
      <c r="AQ35" s="126" t="e">
        <f t="shared" si="38"/>
        <v>#DIV/0!</v>
      </c>
      <c r="AR35" s="89">
        <f t="shared" si="155"/>
        <v>0</v>
      </c>
      <c r="AS35" s="89">
        <f t="shared" si="155"/>
        <v>0</v>
      </c>
      <c r="AT35" s="126" t="e">
        <f t="shared" si="40"/>
        <v>#DIV/0!</v>
      </c>
      <c r="AU35" s="89">
        <f t="shared" si="156"/>
        <v>0</v>
      </c>
      <c r="AV35" s="89">
        <f t="shared" si="156"/>
        <v>0</v>
      </c>
      <c r="AW35" s="126" t="e">
        <f t="shared" si="42"/>
        <v>#DIV/0!</v>
      </c>
      <c r="AX35" s="126">
        <f t="shared" si="43"/>
        <v>0</v>
      </c>
      <c r="AY35" s="126">
        <f t="shared" si="44"/>
        <v>0</v>
      </c>
      <c r="AZ35" s="126" t="e">
        <f t="shared" si="45"/>
        <v>#DIV/0!</v>
      </c>
      <c r="BA35" s="89">
        <f t="shared" si="157"/>
        <v>0</v>
      </c>
      <c r="BB35" s="89">
        <f t="shared" si="157"/>
        <v>0</v>
      </c>
      <c r="BC35" s="126" t="e">
        <f t="shared" si="47"/>
        <v>#DIV/0!</v>
      </c>
      <c r="BD35" s="89">
        <f t="shared" si="158"/>
        <v>0</v>
      </c>
      <c r="BE35" s="89">
        <f t="shared" si="158"/>
        <v>0</v>
      </c>
      <c r="BF35" s="126" t="e">
        <f t="shared" si="49"/>
        <v>#DIV/0!</v>
      </c>
      <c r="BG35" s="89">
        <f t="shared" si="159"/>
        <v>0</v>
      </c>
      <c r="BH35" s="89">
        <f t="shared" si="159"/>
        <v>0</v>
      </c>
      <c r="BI35" s="126" t="e">
        <f t="shared" si="51"/>
        <v>#DIV/0!</v>
      </c>
      <c r="BJ35" s="126">
        <f t="shared" si="52"/>
        <v>0</v>
      </c>
      <c r="BK35" s="126">
        <f t="shared" si="53"/>
        <v>0</v>
      </c>
      <c r="BL35" s="126" t="e">
        <f t="shared" si="54"/>
        <v>#DIV/0!</v>
      </c>
    </row>
    <row r="36" spans="1:64" s="202" customFormat="1">
      <c r="A36" s="200"/>
      <c r="B36" s="156"/>
      <c r="C36" s="156"/>
      <c r="D36" s="156"/>
      <c r="E36" s="156"/>
      <c r="F36" s="156" t="s">
        <v>34</v>
      </c>
      <c r="G36" s="156"/>
      <c r="H36" s="201"/>
      <c r="I36" s="89">
        <f>SUM(I37)</f>
        <v>3500</v>
      </c>
      <c r="J36" s="89">
        <f t="shared" si="162"/>
        <v>10000</v>
      </c>
      <c r="K36" s="89">
        <f t="shared" si="162"/>
        <v>0</v>
      </c>
      <c r="L36" s="194">
        <f t="shared" si="14"/>
        <v>10000</v>
      </c>
      <c r="M36" s="194" t="e">
        <f t="shared" si="15"/>
        <v>#DIV/0!</v>
      </c>
      <c r="N36" s="126" t="e">
        <f t="shared" si="16"/>
        <v>#DIV/0!</v>
      </c>
      <c r="O36" s="176" t="e">
        <f t="shared" si="17"/>
        <v>#DIV/0!</v>
      </c>
      <c r="P36" s="126" t="e">
        <f t="shared" si="18"/>
        <v>#DIV/0!</v>
      </c>
      <c r="Q36" s="89">
        <f t="shared" si="148"/>
        <v>0</v>
      </c>
      <c r="R36" s="89">
        <f t="shared" si="148"/>
        <v>0</v>
      </c>
      <c r="S36" s="126" t="e">
        <f t="shared" si="20"/>
        <v>#DIV/0!</v>
      </c>
      <c r="T36" s="132">
        <f t="shared" si="149"/>
        <v>0</v>
      </c>
      <c r="U36" s="132">
        <f t="shared" si="149"/>
        <v>0</v>
      </c>
      <c r="V36" s="205" t="e">
        <f t="shared" si="22"/>
        <v>#DIV/0!</v>
      </c>
      <c r="W36" s="89">
        <f t="shared" si="150"/>
        <v>0</v>
      </c>
      <c r="X36" s="89">
        <f t="shared" si="150"/>
        <v>0</v>
      </c>
      <c r="Y36" s="126" t="e">
        <f t="shared" si="24"/>
        <v>#DIV/0!</v>
      </c>
      <c r="Z36" s="194">
        <f t="shared" si="25"/>
        <v>0</v>
      </c>
      <c r="AA36" s="194">
        <f t="shared" si="26"/>
        <v>0</v>
      </c>
      <c r="AB36" s="205" t="e">
        <f t="shared" si="27"/>
        <v>#DIV/0!</v>
      </c>
      <c r="AC36" s="89">
        <f t="shared" si="151"/>
        <v>0</v>
      </c>
      <c r="AD36" s="89">
        <f t="shared" si="151"/>
        <v>0</v>
      </c>
      <c r="AE36" s="126" t="e">
        <f t="shared" si="29"/>
        <v>#DIV/0!</v>
      </c>
      <c r="AF36" s="89">
        <f t="shared" si="152"/>
        <v>0</v>
      </c>
      <c r="AG36" s="89">
        <f t="shared" si="152"/>
        <v>0</v>
      </c>
      <c r="AH36" s="126" t="e">
        <f t="shared" si="31"/>
        <v>#DIV/0!</v>
      </c>
      <c r="AI36" s="89">
        <f t="shared" si="153"/>
        <v>0</v>
      </c>
      <c r="AJ36" s="89">
        <f t="shared" si="153"/>
        <v>0</v>
      </c>
      <c r="AK36" s="126" t="e">
        <f t="shared" si="33"/>
        <v>#DIV/0!</v>
      </c>
      <c r="AL36" s="126">
        <f t="shared" si="34"/>
        <v>0</v>
      </c>
      <c r="AM36" s="126">
        <f t="shared" si="35"/>
        <v>0</v>
      </c>
      <c r="AN36" s="126" t="e">
        <f t="shared" si="36"/>
        <v>#DIV/0!</v>
      </c>
      <c r="AO36" s="89">
        <f t="shared" si="154"/>
        <v>0</v>
      </c>
      <c r="AP36" s="89">
        <f t="shared" si="154"/>
        <v>0</v>
      </c>
      <c r="AQ36" s="126" t="e">
        <f t="shared" si="38"/>
        <v>#DIV/0!</v>
      </c>
      <c r="AR36" s="89">
        <f t="shared" si="155"/>
        <v>0</v>
      </c>
      <c r="AS36" s="89">
        <f t="shared" si="155"/>
        <v>0</v>
      </c>
      <c r="AT36" s="126" t="e">
        <f t="shared" si="40"/>
        <v>#DIV/0!</v>
      </c>
      <c r="AU36" s="89">
        <f t="shared" si="156"/>
        <v>0</v>
      </c>
      <c r="AV36" s="89">
        <f t="shared" si="156"/>
        <v>0</v>
      </c>
      <c r="AW36" s="126" t="e">
        <f t="shared" si="42"/>
        <v>#DIV/0!</v>
      </c>
      <c r="AX36" s="126">
        <f t="shared" si="43"/>
        <v>0</v>
      </c>
      <c r="AY36" s="126">
        <f t="shared" si="44"/>
        <v>0</v>
      </c>
      <c r="AZ36" s="126" t="e">
        <f t="shared" si="45"/>
        <v>#DIV/0!</v>
      </c>
      <c r="BA36" s="89">
        <f t="shared" si="157"/>
        <v>0</v>
      </c>
      <c r="BB36" s="89">
        <f t="shared" si="157"/>
        <v>0</v>
      </c>
      <c r="BC36" s="126" t="e">
        <f t="shared" si="47"/>
        <v>#DIV/0!</v>
      </c>
      <c r="BD36" s="89">
        <f t="shared" si="158"/>
        <v>0</v>
      </c>
      <c r="BE36" s="89">
        <f t="shared" si="158"/>
        <v>0</v>
      </c>
      <c r="BF36" s="126" t="e">
        <f t="shared" si="49"/>
        <v>#DIV/0!</v>
      </c>
      <c r="BG36" s="89">
        <f t="shared" si="159"/>
        <v>0</v>
      </c>
      <c r="BH36" s="89">
        <f t="shared" si="159"/>
        <v>0</v>
      </c>
      <c r="BI36" s="126" t="e">
        <f t="shared" si="51"/>
        <v>#DIV/0!</v>
      </c>
      <c r="BJ36" s="126">
        <f t="shared" si="52"/>
        <v>0</v>
      </c>
      <c r="BK36" s="126">
        <f t="shared" si="53"/>
        <v>0</v>
      </c>
      <c r="BL36" s="126" t="e">
        <f t="shared" si="54"/>
        <v>#DIV/0!</v>
      </c>
    </row>
    <row r="37" spans="1:64" s="159" customFormat="1">
      <c r="A37" s="155"/>
      <c r="B37" s="61"/>
      <c r="C37" s="61"/>
      <c r="D37" s="156"/>
      <c r="E37" s="61"/>
      <c r="F37" s="39"/>
      <c r="G37" s="61" t="s">
        <v>196</v>
      </c>
      <c r="H37" s="36"/>
      <c r="I37" s="89">
        <v>3500</v>
      </c>
      <c r="J37" s="128">
        <v>10000</v>
      </c>
      <c r="K37" s="128">
        <v>0</v>
      </c>
      <c r="L37" s="194">
        <f t="shared" si="14"/>
        <v>10000</v>
      </c>
      <c r="M37" s="194">
        <f t="shared" si="15"/>
        <v>0</v>
      </c>
      <c r="N37" s="126">
        <f t="shared" si="16"/>
        <v>0</v>
      </c>
      <c r="O37" s="176">
        <f t="shared" si="17"/>
        <v>10000</v>
      </c>
      <c r="P37" s="126">
        <f t="shared" si="18"/>
        <v>100</v>
      </c>
      <c r="Q37" s="127"/>
      <c r="R37" s="127"/>
      <c r="S37" s="126" t="e">
        <f t="shared" si="20"/>
        <v>#DIV/0!</v>
      </c>
      <c r="T37" s="128"/>
      <c r="U37" s="128"/>
      <c r="V37" s="205" t="e">
        <f t="shared" si="22"/>
        <v>#DIV/0!</v>
      </c>
      <c r="W37" s="127"/>
      <c r="X37" s="127"/>
      <c r="Y37" s="126" t="e">
        <f t="shared" si="24"/>
        <v>#DIV/0!</v>
      </c>
      <c r="Z37" s="194">
        <f t="shared" si="25"/>
        <v>0</v>
      </c>
      <c r="AA37" s="194">
        <f t="shared" si="26"/>
        <v>0</v>
      </c>
      <c r="AB37" s="205" t="e">
        <f t="shared" si="27"/>
        <v>#DIV/0!</v>
      </c>
      <c r="AC37" s="127"/>
      <c r="AD37" s="127"/>
      <c r="AE37" s="126" t="e">
        <f t="shared" si="29"/>
        <v>#DIV/0!</v>
      </c>
      <c r="AF37" s="127"/>
      <c r="AG37" s="127"/>
      <c r="AH37" s="126" t="e">
        <f t="shared" si="31"/>
        <v>#DIV/0!</v>
      </c>
      <c r="AI37" s="127"/>
      <c r="AJ37" s="127"/>
      <c r="AK37" s="126" t="e">
        <f t="shared" si="33"/>
        <v>#DIV/0!</v>
      </c>
      <c r="AL37" s="126">
        <f t="shared" si="34"/>
        <v>0</v>
      </c>
      <c r="AM37" s="126">
        <f t="shared" si="35"/>
        <v>0</v>
      </c>
      <c r="AN37" s="126" t="e">
        <f t="shared" si="36"/>
        <v>#DIV/0!</v>
      </c>
      <c r="AO37" s="127"/>
      <c r="AP37" s="127"/>
      <c r="AQ37" s="126" t="e">
        <f t="shared" si="38"/>
        <v>#DIV/0!</v>
      </c>
      <c r="AR37" s="127"/>
      <c r="AS37" s="127"/>
      <c r="AT37" s="126" t="e">
        <f t="shared" si="40"/>
        <v>#DIV/0!</v>
      </c>
      <c r="AU37" s="127"/>
      <c r="AV37" s="127"/>
      <c r="AW37" s="126" t="e">
        <f t="shared" si="42"/>
        <v>#DIV/0!</v>
      </c>
      <c r="AX37" s="126">
        <f t="shared" si="43"/>
        <v>0</v>
      </c>
      <c r="AY37" s="126">
        <f t="shared" si="44"/>
        <v>0</v>
      </c>
      <c r="AZ37" s="126" t="e">
        <f t="shared" si="45"/>
        <v>#DIV/0!</v>
      </c>
      <c r="BA37" s="127"/>
      <c r="BB37" s="127"/>
      <c r="BC37" s="126" t="e">
        <f t="shared" si="47"/>
        <v>#DIV/0!</v>
      </c>
      <c r="BD37" s="127"/>
      <c r="BE37" s="127"/>
      <c r="BF37" s="126" t="e">
        <f t="shared" si="49"/>
        <v>#DIV/0!</v>
      </c>
      <c r="BG37" s="127"/>
      <c r="BH37" s="127"/>
      <c r="BI37" s="126" t="e">
        <f t="shared" si="51"/>
        <v>#DIV/0!</v>
      </c>
      <c r="BJ37" s="126">
        <f t="shared" si="52"/>
        <v>0</v>
      </c>
      <c r="BK37" s="126">
        <f t="shared" si="53"/>
        <v>0</v>
      </c>
      <c r="BL37" s="126" t="e">
        <f t="shared" si="54"/>
        <v>#DIV/0!</v>
      </c>
    </row>
    <row r="38" spans="1:64" s="21" customFormat="1" hidden="1">
      <c r="A38" s="51"/>
      <c r="B38" s="52" t="s">
        <v>52</v>
      </c>
      <c r="C38" s="53"/>
      <c r="D38" s="53"/>
      <c r="E38" s="53"/>
      <c r="F38" s="53"/>
      <c r="G38" s="53"/>
      <c r="H38" s="54"/>
      <c r="I38" s="93"/>
      <c r="J38" s="123"/>
      <c r="K38" s="123"/>
      <c r="L38" s="123"/>
      <c r="M38" s="123"/>
      <c r="N38" s="28"/>
      <c r="O38" s="28"/>
      <c r="P38" s="15" t="e">
        <f t="shared" si="18"/>
        <v>#DIV/0!</v>
      </c>
      <c r="Q38" s="28"/>
      <c r="R38" s="28"/>
      <c r="S38" s="28"/>
      <c r="T38" s="123"/>
      <c r="U38" s="123"/>
      <c r="V38" s="28"/>
      <c r="W38" s="28"/>
      <c r="X38" s="28"/>
      <c r="Y38" s="28"/>
      <c r="Z38" s="123"/>
      <c r="AA38" s="123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</row>
    <row r="39" spans="1:64" s="7" customFormat="1" hidden="1">
      <c r="A39" s="22"/>
      <c r="B39" s="23"/>
      <c r="C39" s="23" t="s">
        <v>53</v>
      </c>
      <c r="D39" s="23"/>
      <c r="E39" s="23"/>
      <c r="F39" s="23"/>
      <c r="G39" s="23"/>
      <c r="H39" s="24"/>
      <c r="I39" s="91"/>
      <c r="J39" s="123"/>
      <c r="K39" s="123"/>
      <c r="L39" s="123"/>
      <c r="M39" s="123"/>
      <c r="N39" s="28"/>
      <c r="O39" s="28"/>
      <c r="P39" s="15" t="e">
        <f t="shared" si="18"/>
        <v>#DIV/0!</v>
      </c>
      <c r="Q39" s="28"/>
      <c r="R39" s="28"/>
      <c r="S39" s="28"/>
      <c r="T39" s="123"/>
      <c r="U39" s="123"/>
      <c r="V39" s="28"/>
      <c r="W39" s="28"/>
      <c r="X39" s="28"/>
      <c r="Y39" s="28"/>
      <c r="Z39" s="123"/>
      <c r="AA39" s="123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64" s="7" customFormat="1" hidden="1">
      <c r="A40" s="25"/>
      <c r="B40" s="26"/>
      <c r="C40" s="26"/>
      <c r="D40" s="26" t="s">
        <v>26</v>
      </c>
      <c r="E40" s="26"/>
      <c r="F40" s="26"/>
      <c r="G40" s="26"/>
      <c r="H40" s="27"/>
      <c r="I40" s="89"/>
      <c r="J40" s="123"/>
      <c r="K40" s="123"/>
      <c r="L40" s="123"/>
      <c r="M40" s="123"/>
      <c r="N40" s="28"/>
      <c r="O40" s="28"/>
      <c r="P40" s="15" t="e">
        <f t="shared" si="18"/>
        <v>#DIV/0!</v>
      </c>
      <c r="Q40" s="28"/>
      <c r="R40" s="28"/>
      <c r="S40" s="28"/>
      <c r="T40" s="123"/>
      <c r="U40" s="123"/>
      <c r="V40" s="28"/>
      <c r="W40" s="28"/>
      <c r="X40" s="28"/>
      <c r="Y40" s="28"/>
      <c r="Z40" s="123"/>
      <c r="AA40" s="123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64" s="7" customFormat="1" hidden="1">
      <c r="A41" s="25"/>
      <c r="B41" s="26"/>
      <c r="C41" s="26"/>
      <c r="D41" s="26"/>
      <c r="E41" s="26" t="s">
        <v>27</v>
      </c>
      <c r="F41" s="26"/>
      <c r="G41" s="26"/>
      <c r="H41" s="27"/>
      <c r="I41" s="89"/>
      <c r="J41" s="123"/>
      <c r="K41" s="123"/>
      <c r="L41" s="123"/>
      <c r="M41" s="123"/>
      <c r="N41" s="28"/>
      <c r="O41" s="28"/>
      <c r="P41" s="15" t="e">
        <f t="shared" si="18"/>
        <v>#DIV/0!</v>
      </c>
      <c r="Q41" s="28"/>
      <c r="R41" s="28"/>
      <c r="S41" s="28"/>
      <c r="T41" s="123"/>
      <c r="U41" s="123"/>
      <c r="V41" s="28"/>
      <c r="W41" s="28"/>
      <c r="X41" s="28"/>
      <c r="Y41" s="28"/>
      <c r="Z41" s="123"/>
      <c r="AA41" s="123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1:64" hidden="1">
      <c r="A42" s="29"/>
      <c r="B42" s="30"/>
      <c r="C42" s="30"/>
      <c r="D42" s="26"/>
      <c r="E42" s="26"/>
      <c r="F42" s="31" t="s">
        <v>28</v>
      </c>
      <c r="G42" s="30"/>
      <c r="H42" s="32"/>
      <c r="I42" s="89"/>
      <c r="J42" s="123"/>
      <c r="K42" s="123"/>
      <c r="L42" s="123"/>
      <c r="M42" s="123"/>
      <c r="N42" s="28"/>
      <c r="O42" s="28"/>
      <c r="P42" s="15" t="e">
        <f t="shared" si="18"/>
        <v>#DIV/0!</v>
      </c>
      <c r="Q42" s="28"/>
      <c r="R42" s="28"/>
      <c r="S42" s="28"/>
      <c r="T42" s="123"/>
      <c r="U42" s="123"/>
      <c r="V42" s="28"/>
      <c r="W42" s="28"/>
      <c r="X42" s="28"/>
      <c r="Y42" s="28"/>
      <c r="Z42" s="123"/>
      <c r="AA42" s="123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64" s="38" customFormat="1" hidden="1">
      <c r="A43" s="33"/>
      <c r="B43" s="34"/>
      <c r="C43" s="34"/>
      <c r="D43" s="35"/>
      <c r="E43" s="35"/>
      <c r="F43" s="39" t="s">
        <v>54</v>
      </c>
      <c r="G43" s="34"/>
      <c r="H43" s="37"/>
      <c r="I43" s="94"/>
      <c r="J43" s="123"/>
      <c r="K43" s="123"/>
      <c r="L43" s="123"/>
      <c r="M43" s="123"/>
      <c r="N43" s="28"/>
      <c r="O43" s="28"/>
      <c r="P43" s="15" t="e">
        <f t="shared" si="18"/>
        <v>#DIV/0!</v>
      </c>
      <c r="Q43" s="28"/>
      <c r="R43" s="28"/>
      <c r="S43" s="28"/>
      <c r="T43" s="123"/>
      <c r="U43" s="123"/>
      <c r="V43" s="28"/>
      <c r="W43" s="28"/>
      <c r="X43" s="28"/>
      <c r="Y43" s="28"/>
      <c r="Z43" s="123"/>
      <c r="AA43" s="123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64" hidden="1">
      <c r="A44" s="29"/>
      <c r="B44" s="30"/>
      <c r="C44" s="30"/>
      <c r="D44" s="26"/>
      <c r="E44" s="26"/>
      <c r="F44" s="31" t="s">
        <v>29</v>
      </c>
      <c r="G44" s="30"/>
      <c r="H44" s="32"/>
      <c r="I44" s="95"/>
      <c r="J44" s="123"/>
      <c r="K44" s="123"/>
      <c r="L44" s="123"/>
      <c r="M44" s="123"/>
      <c r="N44" s="28"/>
      <c r="O44" s="28"/>
      <c r="P44" s="15" t="e">
        <f t="shared" si="18"/>
        <v>#DIV/0!</v>
      </c>
      <c r="Q44" s="28"/>
      <c r="R44" s="28"/>
      <c r="S44" s="28"/>
      <c r="T44" s="123"/>
      <c r="U44" s="123"/>
      <c r="V44" s="28"/>
      <c r="W44" s="28"/>
      <c r="X44" s="28"/>
      <c r="Y44" s="28"/>
      <c r="Z44" s="123"/>
      <c r="AA44" s="123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s="38" customFormat="1" hidden="1">
      <c r="A45" s="33"/>
      <c r="B45" s="34"/>
      <c r="C45" s="34"/>
      <c r="D45" s="35"/>
      <c r="E45" s="35"/>
      <c r="F45" s="39"/>
      <c r="G45" s="34"/>
      <c r="H45" s="37" t="s">
        <v>54</v>
      </c>
      <c r="I45" s="94"/>
      <c r="J45" s="123"/>
      <c r="K45" s="123"/>
      <c r="L45" s="123"/>
      <c r="M45" s="123"/>
      <c r="N45" s="28"/>
      <c r="O45" s="28"/>
      <c r="P45" s="15" t="e">
        <f t="shared" si="18"/>
        <v>#DIV/0!</v>
      </c>
      <c r="Q45" s="28"/>
      <c r="R45" s="28"/>
      <c r="S45" s="28"/>
      <c r="T45" s="123"/>
      <c r="U45" s="123"/>
      <c r="V45" s="28"/>
      <c r="W45" s="28"/>
      <c r="X45" s="28"/>
      <c r="Y45" s="28"/>
      <c r="Z45" s="123"/>
      <c r="AA45" s="123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64" hidden="1">
      <c r="A46" s="29"/>
      <c r="B46" s="30"/>
      <c r="C46" s="30"/>
      <c r="D46" s="26"/>
      <c r="E46" s="26" t="s">
        <v>30</v>
      </c>
      <c r="F46" s="31"/>
      <c r="G46" s="30"/>
      <c r="H46" s="32"/>
      <c r="I46" s="95"/>
      <c r="J46" s="123"/>
      <c r="K46" s="123"/>
      <c r="L46" s="123"/>
      <c r="M46" s="123"/>
      <c r="N46" s="28"/>
      <c r="O46" s="28"/>
      <c r="P46" s="15" t="e">
        <f t="shared" si="18"/>
        <v>#DIV/0!</v>
      </c>
      <c r="Q46" s="28"/>
      <c r="R46" s="28"/>
      <c r="S46" s="28"/>
      <c r="T46" s="123"/>
      <c r="U46" s="123"/>
      <c r="V46" s="28"/>
      <c r="W46" s="28"/>
      <c r="X46" s="28"/>
      <c r="Y46" s="28"/>
      <c r="Z46" s="123"/>
      <c r="AA46" s="123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64" hidden="1">
      <c r="A47" s="29"/>
      <c r="B47" s="30"/>
      <c r="C47" s="30"/>
      <c r="D47" s="26"/>
      <c r="E47" s="26"/>
      <c r="F47" s="39"/>
      <c r="G47" s="30"/>
      <c r="H47" s="37" t="s">
        <v>54</v>
      </c>
      <c r="I47" s="95"/>
      <c r="J47" s="123"/>
      <c r="K47" s="123"/>
      <c r="L47" s="123"/>
      <c r="M47" s="123"/>
      <c r="N47" s="28"/>
      <c r="O47" s="28"/>
      <c r="P47" s="15" t="e">
        <f t="shared" si="18"/>
        <v>#DIV/0!</v>
      </c>
      <c r="Q47" s="28"/>
      <c r="R47" s="28"/>
      <c r="S47" s="28"/>
      <c r="T47" s="123"/>
      <c r="U47" s="123"/>
      <c r="V47" s="28"/>
      <c r="W47" s="28"/>
      <c r="X47" s="28"/>
      <c r="Y47" s="28"/>
      <c r="Z47" s="123"/>
      <c r="AA47" s="123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</row>
    <row r="48" spans="1:64" s="7" customFormat="1" hidden="1">
      <c r="A48" s="25"/>
      <c r="B48" s="26"/>
      <c r="C48" s="26"/>
      <c r="D48" s="26" t="s">
        <v>31</v>
      </c>
      <c r="E48" s="26"/>
      <c r="F48" s="26"/>
      <c r="G48" s="26"/>
      <c r="H48" s="27"/>
      <c r="I48" s="95"/>
      <c r="J48" s="123"/>
      <c r="K48" s="123"/>
      <c r="L48" s="123"/>
      <c r="M48" s="123"/>
      <c r="N48" s="28"/>
      <c r="O48" s="28"/>
      <c r="P48" s="15" t="e">
        <f t="shared" si="18"/>
        <v>#DIV/0!</v>
      </c>
      <c r="Q48" s="28"/>
      <c r="R48" s="28"/>
      <c r="S48" s="28"/>
      <c r="T48" s="123"/>
      <c r="U48" s="123"/>
      <c r="V48" s="28"/>
      <c r="W48" s="28"/>
      <c r="X48" s="28"/>
      <c r="Y48" s="28"/>
      <c r="Z48" s="123"/>
      <c r="AA48" s="123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s="7" customFormat="1" hidden="1">
      <c r="A49" s="25"/>
      <c r="B49" s="26"/>
      <c r="C49" s="26"/>
      <c r="D49" s="26"/>
      <c r="E49" s="26" t="s">
        <v>32</v>
      </c>
      <c r="F49" s="26"/>
      <c r="G49" s="26"/>
      <c r="H49" s="27"/>
      <c r="I49" s="95"/>
      <c r="J49" s="123"/>
      <c r="K49" s="123"/>
      <c r="L49" s="123"/>
      <c r="M49" s="123"/>
      <c r="N49" s="28"/>
      <c r="O49" s="28"/>
      <c r="P49" s="15" t="e">
        <f t="shared" si="18"/>
        <v>#DIV/0!</v>
      </c>
      <c r="Q49" s="28"/>
      <c r="R49" s="28"/>
      <c r="S49" s="28"/>
      <c r="T49" s="123"/>
      <c r="U49" s="123"/>
      <c r="V49" s="28"/>
      <c r="W49" s="28"/>
      <c r="X49" s="28"/>
      <c r="Y49" s="28"/>
      <c r="Z49" s="123"/>
      <c r="AA49" s="123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s="7" customFormat="1" hidden="1">
      <c r="A50" s="25"/>
      <c r="B50" s="26"/>
      <c r="C50" s="26"/>
      <c r="D50" s="26"/>
      <c r="E50" s="26"/>
      <c r="F50" s="26" t="s">
        <v>33</v>
      </c>
      <c r="G50" s="26"/>
      <c r="H50" s="27"/>
      <c r="I50" s="95"/>
      <c r="J50" s="123"/>
      <c r="K50" s="123"/>
      <c r="L50" s="123"/>
      <c r="M50" s="123"/>
      <c r="N50" s="28"/>
      <c r="O50" s="28"/>
      <c r="P50" s="15" t="e">
        <f t="shared" si="18"/>
        <v>#DIV/0!</v>
      </c>
      <c r="Q50" s="28"/>
      <c r="R50" s="28"/>
      <c r="S50" s="28"/>
      <c r="T50" s="123"/>
      <c r="U50" s="123"/>
      <c r="V50" s="28"/>
      <c r="W50" s="28"/>
      <c r="X50" s="28"/>
      <c r="Y50" s="28"/>
      <c r="Z50" s="123"/>
      <c r="AA50" s="123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hidden="1">
      <c r="A51" s="29"/>
      <c r="B51" s="30"/>
      <c r="C51" s="30"/>
      <c r="D51" s="26"/>
      <c r="E51" s="30"/>
      <c r="F51" s="39"/>
      <c r="G51" s="30"/>
      <c r="H51" s="37" t="s">
        <v>54</v>
      </c>
      <c r="I51" s="95"/>
      <c r="J51" s="123"/>
      <c r="K51" s="123"/>
      <c r="L51" s="123"/>
      <c r="M51" s="123"/>
      <c r="N51" s="28"/>
      <c r="O51" s="28"/>
      <c r="P51" s="15" t="e">
        <f t="shared" si="18"/>
        <v>#DIV/0!</v>
      </c>
      <c r="Q51" s="28"/>
      <c r="R51" s="28"/>
      <c r="S51" s="28"/>
      <c r="T51" s="123"/>
      <c r="U51" s="123"/>
      <c r="V51" s="28"/>
      <c r="W51" s="28"/>
      <c r="X51" s="28"/>
      <c r="Y51" s="28"/>
      <c r="Z51" s="123"/>
      <c r="AA51" s="123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hidden="1">
      <c r="A52" s="29"/>
      <c r="B52" s="30"/>
      <c r="C52" s="30"/>
      <c r="D52" s="26"/>
      <c r="E52" s="30"/>
      <c r="F52" s="26" t="s">
        <v>34</v>
      </c>
      <c r="G52" s="30"/>
      <c r="H52" s="32"/>
      <c r="I52" s="95"/>
      <c r="J52" s="123"/>
      <c r="K52" s="123"/>
      <c r="L52" s="123"/>
      <c r="M52" s="123"/>
      <c r="N52" s="28"/>
      <c r="O52" s="28"/>
      <c r="P52" s="15" t="e">
        <f t="shared" si="18"/>
        <v>#DIV/0!</v>
      </c>
      <c r="Q52" s="28"/>
      <c r="R52" s="28"/>
      <c r="S52" s="28"/>
      <c r="T52" s="123"/>
      <c r="U52" s="123"/>
      <c r="V52" s="28"/>
      <c r="W52" s="28"/>
      <c r="X52" s="28"/>
      <c r="Y52" s="28"/>
      <c r="Z52" s="123"/>
      <c r="AA52" s="123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hidden="1">
      <c r="A53" s="29"/>
      <c r="B53" s="30"/>
      <c r="C53" s="30"/>
      <c r="D53" s="26"/>
      <c r="E53" s="30"/>
      <c r="F53" s="40"/>
      <c r="G53" s="39"/>
      <c r="H53" s="37" t="s">
        <v>54</v>
      </c>
      <c r="I53" s="95"/>
      <c r="J53" s="123"/>
      <c r="K53" s="123"/>
      <c r="L53" s="123"/>
      <c r="M53" s="123"/>
      <c r="N53" s="28"/>
      <c r="O53" s="28"/>
      <c r="P53" s="15" t="e">
        <f t="shared" si="18"/>
        <v>#DIV/0!</v>
      </c>
      <c r="Q53" s="28"/>
      <c r="R53" s="28"/>
      <c r="S53" s="28"/>
      <c r="T53" s="123"/>
      <c r="U53" s="123"/>
      <c r="V53" s="28"/>
      <c r="W53" s="28"/>
      <c r="X53" s="28"/>
      <c r="Y53" s="28"/>
      <c r="Z53" s="123"/>
      <c r="AA53" s="123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hidden="1">
      <c r="A54" s="29"/>
      <c r="B54" s="30"/>
      <c r="C54" s="30"/>
      <c r="D54" s="26"/>
      <c r="E54" s="30"/>
      <c r="F54" s="26" t="s">
        <v>35</v>
      </c>
      <c r="G54" s="30"/>
      <c r="H54" s="32"/>
      <c r="I54" s="95"/>
      <c r="J54" s="123"/>
      <c r="K54" s="123"/>
      <c r="L54" s="123"/>
      <c r="M54" s="123"/>
      <c r="N54" s="28"/>
      <c r="O54" s="28"/>
      <c r="P54" s="15" t="e">
        <f t="shared" si="18"/>
        <v>#DIV/0!</v>
      </c>
      <c r="Q54" s="28"/>
      <c r="R54" s="28"/>
      <c r="S54" s="28"/>
      <c r="T54" s="123"/>
      <c r="U54" s="123"/>
      <c r="V54" s="28"/>
      <c r="W54" s="28"/>
      <c r="X54" s="28"/>
      <c r="Y54" s="28"/>
      <c r="Z54" s="123"/>
      <c r="AA54" s="123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idden="1">
      <c r="A55" s="29"/>
      <c r="B55" s="30"/>
      <c r="C55" s="30"/>
      <c r="D55" s="30"/>
      <c r="E55" s="30"/>
      <c r="F55" s="39"/>
      <c r="G55" s="30"/>
      <c r="H55" s="37" t="s">
        <v>54</v>
      </c>
      <c r="I55" s="95"/>
      <c r="J55" s="123"/>
      <c r="K55" s="123"/>
      <c r="L55" s="123"/>
      <c r="M55" s="123"/>
      <c r="N55" s="28"/>
      <c r="O55" s="28"/>
      <c r="P55" s="15" t="e">
        <f t="shared" si="18"/>
        <v>#DIV/0!</v>
      </c>
      <c r="Q55" s="28"/>
      <c r="R55" s="28"/>
      <c r="S55" s="28"/>
      <c r="T55" s="123"/>
      <c r="U55" s="123"/>
      <c r="V55" s="28"/>
      <c r="W55" s="28"/>
      <c r="X55" s="28"/>
      <c r="Y55" s="28"/>
      <c r="Z55" s="123"/>
      <c r="AA55" s="123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hidden="1">
      <c r="A56" s="29"/>
      <c r="B56" s="30"/>
      <c r="C56" s="30"/>
      <c r="D56" s="26"/>
      <c r="E56" s="26" t="s">
        <v>36</v>
      </c>
      <c r="F56" s="26"/>
      <c r="G56" s="30"/>
      <c r="H56" s="32"/>
      <c r="I56" s="95"/>
      <c r="J56" s="123"/>
      <c r="K56" s="123"/>
      <c r="L56" s="123"/>
      <c r="M56" s="123"/>
      <c r="N56" s="28"/>
      <c r="O56" s="28"/>
      <c r="P56" s="15" t="e">
        <f t="shared" si="18"/>
        <v>#DIV/0!</v>
      </c>
      <c r="Q56" s="28"/>
      <c r="R56" s="28"/>
      <c r="S56" s="28"/>
      <c r="T56" s="123"/>
      <c r="U56" s="123"/>
      <c r="V56" s="28"/>
      <c r="W56" s="28"/>
      <c r="X56" s="28"/>
      <c r="Y56" s="28"/>
      <c r="Z56" s="123"/>
      <c r="AA56" s="123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idden="1">
      <c r="A57" s="29"/>
      <c r="B57" s="30"/>
      <c r="C57" s="30"/>
      <c r="D57" s="26"/>
      <c r="E57" s="40" t="s">
        <v>37</v>
      </c>
      <c r="F57" s="26"/>
      <c r="G57" s="30"/>
      <c r="H57" s="32"/>
      <c r="I57" s="95"/>
      <c r="J57" s="123"/>
      <c r="K57" s="123"/>
      <c r="L57" s="123"/>
      <c r="M57" s="123"/>
      <c r="N57" s="28"/>
      <c r="O57" s="28"/>
      <c r="P57" s="15" t="e">
        <f t="shared" si="18"/>
        <v>#DIV/0!</v>
      </c>
      <c r="Q57" s="28"/>
      <c r="R57" s="28"/>
      <c r="S57" s="28"/>
      <c r="T57" s="123"/>
      <c r="U57" s="123"/>
      <c r="V57" s="28"/>
      <c r="W57" s="28"/>
      <c r="X57" s="28"/>
      <c r="Y57" s="28"/>
      <c r="Z57" s="123"/>
      <c r="AA57" s="123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idden="1">
      <c r="A58" s="29"/>
      <c r="B58" s="30"/>
      <c r="C58" s="30"/>
      <c r="D58" s="26"/>
      <c r="E58" s="40" t="s">
        <v>38</v>
      </c>
      <c r="F58" s="26"/>
      <c r="G58" s="30"/>
      <c r="H58" s="32"/>
      <c r="I58" s="95"/>
      <c r="J58" s="123"/>
      <c r="K58" s="123"/>
      <c r="L58" s="123"/>
      <c r="M58" s="123"/>
      <c r="N58" s="28"/>
      <c r="O58" s="28"/>
      <c r="P58" s="15" t="e">
        <f t="shared" si="18"/>
        <v>#DIV/0!</v>
      </c>
      <c r="Q58" s="28"/>
      <c r="R58" s="28"/>
      <c r="S58" s="28"/>
      <c r="T58" s="123"/>
      <c r="U58" s="123"/>
      <c r="V58" s="28"/>
      <c r="W58" s="28"/>
      <c r="X58" s="28"/>
      <c r="Y58" s="28"/>
      <c r="Z58" s="123"/>
      <c r="AA58" s="123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hidden="1">
      <c r="A59" s="29"/>
      <c r="B59" s="30"/>
      <c r="C59" s="30"/>
      <c r="D59" s="26"/>
      <c r="E59" s="40" t="s">
        <v>39</v>
      </c>
      <c r="F59" s="26"/>
      <c r="G59" s="30"/>
      <c r="H59" s="32"/>
      <c r="I59" s="95"/>
      <c r="J59" s="123"/>
      <c r="K59" s="123"/>
      <c r="L59" s="123"/>
      <c r="M59" s="123"/>
      <c r="N59" s="28"/>
      <c r="O59" s="28"/>
      <c r="P59" s="15" t="e">
        <f t="shared" si="18"/>
        <v>#DIV/0!</v>
      </c>
      <c r="Q59" s="28"/>
      <c r="R59" s="28"/>
      <c r="S59" s="28"/>
      <c r="T59" s="123"/>
      <c r="U59" s="123"/>
      <c r="V59" s="28"/>
      <c r="W59" s="28"/>
      <c r="X59" s="28"/>
      <c r="Y59" s="28"/>
      <c r="Z59" s="123"/>
      <c r="AA59" s="123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64" hidden="1">
      <c r="A60" s="29"/>
      <c r="B60" s="30"/>
      <c r="C60" s="30"/>
      <c r="D60" s="26"/>
      <c r="E60" s="30"/>
      <c r="F60" s="41" t="s">
        <v>40</v>
      </c>
      <c r="G60" s="30"/>
      <c r="H60" s="32"/>
      <c r="I60" s="95"/>
      <c r="J60" s="123"/>
      <c r="K60" s="123"/>
      <c r="L60" s="123"/>
      <c r="M60" s="123"/>
      <c r="N60" s="28"/>
      <c r="O60" s="28"/>
      <c r="P60" s="15" t="e">
        <f t="shared" si="18"/>
        <v>#DIV/0!</v>
      </c>
      <c r="Q60" s="28"/>
      <c r="R60" s="28"/>
      <c r="S60" s="28"/>
      <c r="T60" s="123"/>
      <c r="U60" s="123"/>
      <c r="V60" s="28"/>
      <c r="W60" s="28"/>
      <c r="X60" s="28"/>
      <c r="Y60" s="28"/>
      <c r="Z60" s="123"/>
      <c r="AA60" s="123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</row>
    <row r="61" spans="1:64" hidden="1">
      <c r="A61" s="29"/>
      <c r="B61" s="30"/>
      <c r="C61" s="30"/>
      <c r="D61" s="26"/>
      <c r="E61" s="30"/>
      <c r="F61" s="39"/>
      <c r="G61" s="30"/>
      <c r="H61" s="37" t="s">
        <v>54</v>
      </c>
      <c r="I61" s="95"/>
      <c r="J61" s="123"/>
      <c r="K61" s="123"/>
      <c r="L61" s="123"/>
      <c r="M61" s="123"/>
      <c r="N61" s="28"/>
      <c r="O61" s="28"/>
      <c r="P61" s="15" t="e">
        <f t="shared" si="18"/>
        <v>#DIV/0!</v>
      </c>
      <c r="Q61" s="28"/>
      <c r="R61" s="28"/>
      <c r="S61" s="28"/>
      <c r="T61" s="123"/>
      <c r="U61" s="123"/>
      <c r="V61" s="28"/>
      <c r="W61" s="28"/>
      <c r="X61" s="28"/>
      <c r="Y61" s="28"/>
      <c r="Z61" s="123"/>
      <c r="AA61" s="123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idden="1">
      <c r="A62" s="29"/>
      <c r="B62" s="30"/>
      <c r="C62" s="30"/>
      <c r="D62" s="26" t="s">
        <v>41</v>
      </c>
      <c r="E62" s="30"/>
      <c r="F62" s="30"/>
      <c r="G62" s="30"/>
      <c r="H62" s="32"/>
      <c r="I62" s="95"/>
      <c r="J62" s="123"/>
      <c r="K62" s="123"/>
      <c r="L62" s="123"/>
      <c r="M62" s="123"/>
      <c r="N62" s="28"/>
      <c r="O62" s="28"/>
      <c r="P62" s="15" t="e">
        <f t="shared" si="18"/>
        <v>#DIV/0!</v>
      </c>
      <c r="Q62" s="28"/>
      <c r="R62" s="28"/>
      <c r="S62" s="28"/>
      <c r="T62" s="123"/>
      <c r="U62" s="123"/>
      <c r="V62" s="28"/>
      <c r="W62" s="28"/>
      <c r="X62" s="28"/>
      <c r="Y62" s="28"/>
      <c r="Z62" s="123"/>
      <c r="AA62" s="123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</row>
    <row r="63" spans="1:64" hidden="1">
      <c r="A63" s="29"/>
      <c r="B63" s="30"/>
      <c r="C63" s="30"/>
      <c r="D63" s="26"/>
      <c r="E63" s="26" t="s">
        <v>42</v>
      </c>
      <c r="F63" s="30"/>
      <c r="G63" s="30"/>
      <c r="H63" s="32"/>
      <c r="I63" s="95"/>
      <c r="J63" s="123"/>
      <c r="K63" s="123"/>
      <c r="L63" s="123"/>
      <c r="M63" s="123"/>
      <c r="N63" s="28"/>
      <c r="O63" s="28"/>
      <c r="P63" s="15" t="e">
        <f t="shared" si="18"/>
        <v>#DIV/0!</v>
      </c>
      <c r="Q63" s="28"/>
      <c r="R63" s="28"/>
      <c r="S63" s="28"/>
      <c r="T63" s="123"/>
      <c r="U63" s="123"/>
      <c r="V63" s="28"/>
      <c r="W63" s="28"/>
      <c r="X63" s="28"/>
      <c r="Y63" s="28"/>
      <c r="Z63" s="123"/>
      <c r="AA63" s="123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</row>
    <row r="64" spans="1:64" hidden="1">
      <c r="A64" s="29"/>
      <c r="B64" s="30"/>
      <c r="C64" s="30"/>
      <c r="D64" s="26"/>
      <c r="E64" s="30"/>
      <c r="F64" s="26" t="s">
        <v>43</v>
      </c>
      <c r="G64" s="30"/>
      <c r="H64" s="32"/>
      <c r="I64" s="95"/>
      <c r="J64" s="123"/>
      <c r="K64" s="123"/>
      <c r="L64" s="123"/>
      <c r="M64" s="123"/>
      <c r="N64" s="28"/>
      <c r="O64" s="28"/>
      <c r="P64" s="15" t="e">
        <f t="shared" si="18"/>
        <v>#DIV/0!</v>
      </c>
      <c r="Q64" s="28"/>
      <c r="R64" s="28"/>
      <c r="S64" s="28"/>
      <c r="T64" s="123"/>
      <c r="U64" s="123"/>
      <c r="V64" s="28"/>
      <c r="W64" s="28"/>
      <c r="X64" s="28"/>
      <c r="Y64" s="28"/>
      <c r="Z64" s="123"/>
      <c r="AA64" s="123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hidden="1">
      <c r="A65" s="29"/>
      <c r="B65" s="30"/>
      <c r="C65" s="30"/>
      <c r="D65" s="30"/>
      <c r="E65" s="30"/>
      <c r="F65" s="30"/>
      <c r="G65" s="30"/>
      <c r="H65" s="37" t="s">
        <v>54</v>
      </c>
      <c r="I65" s="95"/>
      <c r="J65" s="123"/>
      <c r="K65" s="123"/>
      <c r="L65" s="123"/>
      <c r="M65" s="123"/>
      <c r="N65" s="28"/>
      <c r="O65" s="28"/>
      <c r="P65" s="15" t="e">
        <f t="shared" si="18"/>
        <v>#DIV/0!</v>
      </c>
      <c r="Q65" s="28"/>
      <c r="R65" s="28"/>
      <c r="S65" s="28"/>
      <c r="T65" s="123"/>
      <c r="U65" s="123"/>
      <c r="V65" s="28"/>
      <c r="W65" s="28"/>
      <c r="X65" s="28"/>
      <c r="Y65" s="28"/>
      <c r="Z65" s="123"/>
      <c r="AA65" s="123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idden="1">
      <c r="A66" s="29"/>
      <c r="B66" s="30"/>
      <c r="C66" s="30"/>
      <c r="D66" s="26"/>
      <c r="E66" s="30"/>
      <c r="F66" s="26" t="s">
        <v>44</v>
      </c>
      <c r="G66" s="30"/>
      <c r="H66" s="32"/>
      <c r="I66" s="95"/>
      <c r="J66" s="123"/>
      <c r="K66" s="123"/>
      <c r="L66" s="123"/>
      <c r="M66" s="123"/>
      <c r="N66" s="28"/>
      <c r="O66" s="28"/>
      <c r="P66" s="15" t="e">
        <f t="shared" si="18"/>
        <v>#DIV/0!</v>
      </c>
      <c r="Q66" s="28"/>
      <c r="R66" s="28"/>
      <c r="S66" s="28"/>
      <c r="T66" s="123"/>
      <c r="U66" s="123"/>
      <c r="V66" s="28"/>
      <c r="W66" s="28"/>
      <c r="X66" s="28"/>
      <c r="Y66" s="28"/>
      <c r="Z66" s="123"/>
      <c r="AA66" s="123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idden="1">
      <c r="A67" s="29"/>
      <c r="B67" s="30"/>
      <c r="C67" s="30"/>
      <c r="D67" s="30"/>
      <c r="E67" s="30"/>
      <c r="F67" s="30"/>
      <c r="G67" s="30"/>
      <c r="H67" s="37" t="s">
        <v>54</v>
      </c>
      <c r="I67" s="95"/>
      <c r="J67" s="123"/>
      <c r="K67" s="123"/>
      <c r="L67" s="123"/>
      <c r="M67" s="123"/>
      <c r="N67" s="28"/>
      <c r="O67" s="28"/>
      <c r="P67" s="15" t="e">
        <f t="shared" si="18"/>
        <v>#DIV/0!</v>
      </c>
      <c r="Q67" s="28"/>
      <c r="R67" s="28"/>
      <c r="S67" s="28"/>
      <c r="T67" s="123"/>
      <c r="U67" s="123"/>
      <c r="V67" s="28"/>
      <c r="W67" s="28"/>
      <c r="X67" s="28"/>
      <c r="Y67" s="28"/>
      <c r="Z67" s="123"/>
      <c r="AA67" s="123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idden="1">
      <c r="A68" s="29"/>
      <c r="B68" s="30"/>
      <c r="C68" s="30"/>
      <c r="D68" s="26" t="s">
        <v>45</v>
      </c>
      <c r="E68" s="30"/>
      <c r="F68" s="30"/>
      <c r="G68" s="30"/>
      <c r="H68" s="32"/>
      <c r="I68" s="95"/>
      <c r="J68" s="123"/>
      <c r="K68" s="123"/>
      <c r="L68" s="123"/>
      <c r="M68" s="123"/>
      <c r="N68" s="28"/>
      <c r="O68" s="28"/>
      <c r="P68" s="15" t="e">
        <f t="shared" si="18"/>
        <v>#DIV/0!</v>
      </c>
      <c r="Q68" s="28"/>
      <c r="R68" s="28"/>
      <c r="S68" s="28"/>
      <c r="T68" s="123"/>
      <c r="U68" s="123"/>
      <c r="V68" s="28"/>
      <c r="W68" s="28"/>
      <c r="X68" s="28"/>
      <c r="Y68" s="28"/>
      <c r="Z68" s="123"/>
      <c r="AA68" s="123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idden="1">
      <c r="A69" s="29"/>
      <c r="B69" s="30"/>
      <c r="C69" s="30"/>
      <c r="D69" s="26"/>
      <c r="E69" s="26" t="s">
        <v>46</v>
      </c>
      <c r="F69" s="30"/>
      <c r="G69" s="30"/>
      <c r="H69" s="32"/>
      <c r="I69" s="95"/>
      <c r="J69" s="123"/>
      <c r="K69" s="123"/>
      <c r="L69" s="123"/>
      <c r="M69" s="123"/>
      <c r="N69" s="28"/>
      <c r="O69" s="28"/>
      <c r="P69" s="15" t="e">
        <f t="shared" si="18"/>
        <v>#DIV/0!</v>
      </c>
      <c r="Q69" s="28"/>
      <c r="R69" s="28"/>
      <c r="S69" s="28"/>
      <c r="T69" s="123"/>
      <c r="U69" s="123"/>
      <c r="V69" s="28"/>
      <c r="W69" s="28"/>
      <c r="X69" s="28"/>
      <c r="Y69" s="28"/>
      <c r="Z69" s="123"/>
      <c r="AA69" s="123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64" hidden="1">
      <c r="A70" s="29"/>
      <c r="B70" s="30"/>
      <c r="C70" s="30"/>
      <c r="D70" s="26"/>
      <c r="E70" s="42"/>
      <c r="F70" s="30"/>
      <c r="G70" s="30"/>
      <c r="H70" s="37" t="s">
        <v>54</v>
      </c>
      <c r="I70" s="95"/>
      <c r="J70" s="123"/>
      <c r="K70" s="123"/>
      <c r="L70" s="123"/>
      <c r="M70" s="123"/>
      <c r="N70" s="28"/>
      <c r="O70" s="28"/>
      <c r="P70" s="15" t="e">
        <f t="shared" si="18"/>
        <v>#DIV/0!</v>
      </c>
      <c r="Q70" s="28"/>
      <c r="R70" s="28"/>
      <c r="S70" s="28"/>
      <c r="T70" s="123"/>
      <c r="U70" s="123"/>
      <c r="V70" s="28"/>
      <c r="W70" s="28"/>
      <c r="X70" s="28"/>
      <c r="Y70" s="28"/>
      <c r="Z70" s="123"/>
      <c r="AA70" s="123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64" hidden="1">
      <c r="A71" s="29"/>
      <c r="B71" s="30"/>
      <c r="C71" s="30"/>
      <c r="D71" s="26"/>
      <c r="E71" s="41" t="s">
        <v>47</v>
      </c>
      <c r="F71" s="42"/>
      <c r="G71" s="30"/>
      <c r="H71" s="32"/>
      <c r="I71" s="95"/>
      <c r="J71" s="123"/>
      <c r="K71" s="123"/>
      <c r="L71" s="123"/>
      <c r="M71" s="123"/>
      <c r="N71" s="28"/>
      <c r="O71" s="28"/>
      <c r="P71" s="15" t="e">
        <f t="shared" si="18"/>
        <v>#DIV/0!</v>
      </c>
      <c r="Q71" s="28"/>
      <c r="R71" s="28"/>
      <c r="S71" s="28"/>
      <c r="T71" s="123"/>
      <c r="U71" s="123"/>
      <c r="V71" s="28"/>
      <c r="W71" s="28"/>
      <c r="X71" s="28"/>
      <c r="Y71" s="28"/>
      <c r="Z71" s="123"/>
      <c r="AA71" s="123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64" hidden="1">
      <c r="A72" s="29"/>
      <c r="B72" s="30"/>
      <c r="C72" s="30"/>
      <c r="D72" s="26"/>
      <c r="E72" s="41"/>
      <c r="F72" s="42"/>
      <c r="G72" s="30"/>
      <c r="H72" s="37" t="s">
        <v>54</v>
      </c>
      <c r="I72" s="95"/>
      <c r="J72" s="123"/>
      <c r="K72" s="123"/>
      <c r="L72" s="123"/>
      <c r="M72" s="123"/>
      <c r="N72" s="28"/>
      <c r="O72" s="28"/>
      <c r="P72" s="15" t="e">
        <f t="shared" si="18"/>
        <v>#DIV/0!</v>
      </c>
      <c r="Q72" s="28"/>
      <c r="R72" s="28"/>
      <c r="S72" s="28"/>
      <c r="T72" s="123"/>
      <c r="U72" s="123"/>
      <c r="V72" s="28"/>
      <c r="W72" s="28"/>
      <c r="X72" s="28"/>
      <c r="Y72" s="28"/>
      <c r="Z72" s="123"/>
      <c r="AA72" s="123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64" hidden="1">
      <c r="A73" s="29"/>
      <c r="B73" s="30"/>
      <c r="C73" s="30"/>
      <c r="D73" s="26" t="s">
        <v>48</v>
      </c>
      <c r="E73" s="26"/>
      <c r="F73" s="26"/>
      <c r="G73" s="30"/>
      <c r="H73" s="32"/>
      <c r="I73" s="95"/>
      <c r="J73" s="123"/>
      <c r="K73" s="123"/>
      <c r="L73" s="123"/>
      <c r="M73" s="123"/>
      <c r="N73" s="28"/>
      <c r="O73" s="28"/>
      <c r="P73" s="15" t="e">
        <f t="shared" si="18"/>
        <v>#DIV/0!</v>
      </c>
      <c r="Q73" s="28"/>
      <c r="R73" s="28"/>
      <c r="S73" s="28"/>
      <c r="T73" s="123"/>
      <c r="U73" s="123"/>
      <c r="V73" s="28"/>
      <c r="W73" s="28"/>
      <c r="X73" s="28"/>
      <c r="Y73" s="28"/>
      <c r="Z73" s="123"/>
      <c r="AA73" s="123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hidden="1">
      <c r="A74" s="29"/>
      <c r="B74" s="30"/>
      <c r="C74" s="30"/>
      <c r="D74" s="26"/>
      <c r="E74" s="26" t="s">
        <v>49</v>
      </c>
      <c r="F74" s="26"/>
      <c r="G74" s="30"/>
      <c r="H74" s="32"/>
      <c r="I74" s="95"/>
      <c r="J74" s="123"/>
      <c r="K74" s="123"/>
      <c r="L74" s="123"/>
      <c r="M74" s="123"/>
      <c r="N74" s="28"/>
      <c r="O74" s="28"/>
      <c r="P74" s="15" t="e">
        <f t="shared" si="18"/>
        <v>#DIV/0!</v>
      </c>
      <c r="Q74" s="28"/>
      <c r="R74" s="28"/>
      <c r="S74" s="28"/>
      <c r="T74" s="123"/>
      <c r="U74" s="123"/>
      <c r="V74" s="28"/>
      <c r="W74" s="28"/>
      <c r="X74" s="28"/>
      <c r="Y74" s="28"/>
      <c r="Z74" s="123"/>
      <c r="AA74" s="123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64" hidden="1">
      <c r="A75" s="29"/>
      <c r="B75" s="30"/>
      <c r="C75" s="30"/>
      <c r="D75" s="30"/>
      <c r="E75" s="30"/>
      <c r="F75" s="30"/>
      <c r="G75" s="43" t="s">
        <v>50</v>
      </c>
      <c r="H75" s="44"/>
      <c r="I75" s="95"/>
      <c r="J75" s="123"/>
      <c r="K75" s="123"/>
      <c r="L75" s="123"/>
      <c r="M75" s="123"/>
      <c r="N75" s="28"/>
      <c r="O75" s="28"/>
      <c r="P75" s="15" t="e">
        <f t="shared" si="18"/>
        <v>#DIV/0!</v>
      </c>
      <c r="Q75" s="28"/>
      <c r="R75" s="28"/>
      <c r="S75" s="28"/>
      <c r="T75" s="123"/>
      <c r="U75" s="123"/>
      <c r="V75" s="28"/>
      <c r="W75" s="28"/>
      <c r="X75" s="28"/>
      <c r="Y75" s="28"/>
      <c r="Z75" s="123"/>
      <c r="AA75" s="123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64" hidden="1">
      <c r="A76" s="29"/>
      <c r="B76" s="30"/>
      <c r="C76" s="30"/>
      <c r="D76" s="30"/>
      <c r="E76" s="30"/>
      <c r="F76" s="30"/>
      <c r="G76" s="43"/>
      <c r="H76" s="37" t="s">
        <v>54</v>
      </c>
      <c r="I76" s="95"/>
      <c r="J76" s="123"/>
      <c r="K76" s="123"/>
      <c r="L76" s="123"/>
      <c r="M76" s="123"/>
      <c r="N76" s="28"/>
      <c r="O76" s="28"/>
      <c r="P76" s="15" t="e">
        <f t="shared" si="18"/>
        <v>#DIV/0!</v>
      </c>
      <c r="Q76" s="28"/>
      <c r="R76" s="28"/>
      <c r="S76" s="28"/>
      <c r="T76" s="123"/>
      <c r="U76" s="123"/>
      <c r="V76" s="28"/>
      <c r="W76" s="28"/>
      <c r="X76" s="28"/>
      <c r="Y76" s="28"/>
      <c r="Z76" s="123"/>
      <c r="AA76" s="123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64" s="16" customFormat="1" hidden="1">
      <c r="A77" s="55" t="s">
        <v>55</v>
      </c>
      <c r="B77" s="56"/>
      <c r="C77" s="56"/>
      <c r="D77" s="56"/>
      <c r="E77" s="56"/>
      <c r="F77" s="56"/>
      <c r="G77" s="56"/>
      <c r="H77" s="57"/>
      <c r="I77" s="96"/>
      <c r="J77" s="123"/>
      <c r="K77" s="123"/>
      <c r="L77" s="123"/>
      <c r="M77" s="123"/>
      <c r="N77" s="28"/>
      <c r="O77" s="28"/>
      <c r="P77" s="15" t="e">
        <f t="shared" ref="P77:P140" si="163">SUM(O77*100/L77)</f>
        <v>#DIV/0!</v>
      </c>
      <c r="Q77" s="28"/>
      <c r="R77" s="28"/>
      <c r="S77" s="28"/>
      <c r="T77" s="123"/>
      <c r="U77" s="123"/>
      <c r="V77" s="28"/>
      <c r="W77" s="28"/>
      <c r="X77" s="28"/>
      <c r="Y77" s="28"/>
      <c r="Z77" s="123"/>
      <c r="AA77" s="123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64" hidden="1">
      <c r="A78" s="17"/>
      <c r="B78" s="58" t="s">
        <v>56</v>
      </c>
      <c r="C78" s="19"/>
      <c r="D78" s="19"/>
      <c r="E78" s="19"/>
      <c r="F78" s="19"/>
      <c r="G78" s="19"/>
      <c r="H78" s="20"/>
      <c r="I78" s="97"/>
      <c r="J78" s="123"/>
      <c r="K78" s="123"/>
      <c r="L78" s="123"/>
      <c r="M78" s="123"/>
      <c r="N78" s="28"/>
      <c r="O78" s="28"/>
      <c r="P78" s="15" t="e">
        <f t="shared" si="163"/>
        <v>#DIV/0!</v>
      </c>
      <c r="Q78" s="28"/>
      <c r="R78" s="28"/>
      <c r="S78" s="28"/>
      <c r="T78" s="123"/>
      <c r="U78" s="123"/>
      <c r="V78" s="28"/>
      <c r="W78" s="28"/>
      <c r="X78" s="28"/>
      <c r="Y78" s="28"/>
      <c r="Z78" s="123"/>
      <c r="AA78" s="123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</row>
    <row r="79" spans="1:64" hidden="1">
      <c r="A79" s="45"/>
      <c r="B79" s="46"/>
      <c r="C79" s="23" t="s">
        <v>57</v>
      </c>
      <c r="D79" s="46"/>
      <c r="E79" s="46"/>
      <c r="F79" s="46"/>
      <c r="G79" s="46"/>
      <c r="H79" s="47"/>
      <c r="I79" s="98"/>
      <c r="J79" s="123"/>
      <c r="K79" s="123"/>
      <c r="L79" s="123"/>
      <c r="M79" s="123"/>
      <c r="N79" s="28"/>
      <c r="O79" s="28"/>
      <c r="P79" s="15" t="e">
        <f t="shared" si="163"/>
        <v>#DIV/0!</v>
      </c>
      <c r="Q79" s="28"/>
      <c r="R79" s="28"/>
      <c r="S79" s="28"/>
      <c r="T79" s="123"/>
      <c r="U79" s="123"/>
      <c r="V79" s="28"/>
      <c r="W79" s="28"/>
      <c r="X79" s="28"/>
      <c r="Y79" s="28"/>
      <c r="Z79" s="123"/>
      <c r="AA79" s="123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</row>
    <row r="80" spans="1:64" hidden="1">
      <c r="A80" s="29"/>
      <c r="B80" s="30"/>
      <c r="C80" s="30"/>
      <c r="D80" s="26" t="s">
        <v>26</v>
      </c>
      <c r="E80" s="30"/>
      <c r="F80" s="30"/>
      <c r="G80" s="30"/>
      <c r="H80" s="32"/>
      <c r="I80" s="95"/>
      <c r="J80" s="123"/>
      <c r="K80" s="123"/>
      <c r="L80" s="123"/>
      <c r="M80" s="123"/>
      <c r="N80" s="28"/>
      <c r="O80" s="28"/>
      <c r="P80" s="15" t="e">
        <f t="shared" si="163"/>
        <v>#DIV/0!</v>
      </c>
      <c r="Q80" s="28"/>
      <c r="R80" s="28"/>
      <c r="S80" s="28"/>
      <c r="T80" s="123"/>
      <c r="U80" s="123"/>
      <c r="V80" s="28"/>
      <c r="W80" s="28"/>
      <c r="X80" s="28"/>
      <c r="Y80" s="28"/>
      <c r="Z80" s="123"/>
      <c r="AA80" s="123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idden="1">
      <c r="A81" s="29"/>
      <c r="B81" s="30"/>
      <c r="C81" s="30"/>
      <c r="D81" s="26"/>
      <c r="E81" s="26" t="s">
        <v>27</v>
      </c>
      <c r="F81" s="30"/>
      <c r="G81" s="30"/>
      <c r="H81" s="32"/>
      <c r="I81" s="95"/>
      <c r="J81" s="123"/>
      <c r="K81" s="123"/>
      <c r="L81" s="123"/>
      <c r="M81" s="123"/>
      <c r="N81" s="28"/>
      <c r="O81" s="28"/>
      <c r="P81" s="15" t="e">
        <f t="shared" si="163"/>
        <v>#DIV/0!</v>
      </c>
      <c r="Q81" s="28"/>
      <c r="R81" s="28"/>
      <c r="S81" s="28"/>
      <c r="T81" s="123"/>
      <c r="U81" s="123"/>
      <c r="V81" s="28"/>
      <c r="W81" s="28"/>
      <c r="X81" s="28"/>
      <c r="Y81" s="28"/>
      <c r="Z81" s="123"/>
      <c r="AA81" s="123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</row>
    <row r="82" spans="1:64" hidden="1">
      <c r="A82" s="29"/>
      <c r="B82" s="30"/>
      <c r="C82" s="30"/>
      <c r="D82" s="26"/>
      <c r="E82" s="26"/>
      <c r="F82" s="31" t="s">
        <v>28</v>
      </c>
      <c r="G82" s="30"/>
      <c r="H82" s="32"/>
      <c r="I82" s="95"/>
      <c r="J82" s="123"/>
      <c r="K82" s="123"/>
      <c r="L82" s="123"/>
      <c r="M82" s="123"/>
      <c r="N82" s="28"/>
      <c r="O82" s="28"/>
      <c r="P82" s="15" t="e">
        <f t="shared" si="163"/>
        <v>#DIV/0!</v>
      </c>
      <c r="Q82" s="28"/>
      <c r="R82" s="28"/>
      <c r="S82" s="28"/>
      <c r="T82" s="123"/>
      <c r="U82" s="123"/>
      <c r="V82" s="28"/>
      <c r="W82" s="28"/>
      <c r="X82" s="28"/>
      <c r="Y82" s="28"/>
      <c r="Z82" s="123"/>
      <c r="AA82" s="123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64" hidden="1">
      <c r="A83" s="29"/>
      <c r="B83" s="30"/>
      <c r="C83" s="30"/>
      <c r="D83" s="26"/>
      <c r="E83" s="26"/>
      <c r="F83" s="31" t="s">
        <v>58</v>
      </c>
      <c r="G83" s="30"/>
      <c r="H83" s="32"/>
      <c r="I83" s="95"/>
      <c r="J83" s="123"/>
      <c r="K83" s="123"/>
      <c r="L83" s="123"/>
      <c r="M83" s="123"/>
      <c r="N83" s="28"/>
      <c r="O83" s="28"/>
      <c r="P83" s="15" t="e">
        <f t="shared" si="163"/>
        <v>#DIV/0!</v>
      </c>
      <c r="Q83" s="28"/>
      <c r="R83" s="28"/>
      <c r="S83" s="28"/>
      <c r="T83" s="123"/>
      <c r="U83" s="123"/>
      <c r="V83" s="28"/>
      <c r="W83" s="28"/>
      <c r="X83" s="28"/>
      <c r="Y83" s="28"/>
      <c r="Z83" s="123"/>
      <c r="AA83" s="123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</row>
    <row r="84" spans="1:64" hidden="1">
      <c r="A84" s="29"/>
      <c r="B84" s="30"/>
      <c r="C84" s="30"/>
      <c r="D84" s="26"/>
      <c r="E84" s="26" t="s">
        <v>59</v>
      </c>
      <c r="F84" s="31"/>
      <c r="G84" s="30"/>
      <c r="H84" s="32"/>
      <c r="I84" s="95"/>
      <c r="J84" s="123"/>
      <c r="K84" s="123"/>
      <c r="L84" s="123"/>
      <c r="M84" s="123"/>
      <c r="N84" s="28"/>
      <c r="O84" s="28"/>
      <c r="P84" s="15" t="e">
        <f t="shared" si="163"/>
        <v>#DIV/0!</v>
      </c>
      <c r="Q84" s="28"/>
      <c r="R84" s="28"/>
      <c r="S84" s="28"/>
      <c r="T84" s="123"/>
      <c r="U84" s="123"/>
      <c r="V84" s="28"/>
      <c r="W84" s="28"/>
      <c r="X84" s="28"/>
      <c r="Y84" s="28"/>
      <c r="Z84" s="123"/>
      <c r="AA84" s="123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</row>
    <row r="85" spans="1:64" hidden="1">
      <c r="A85" s="29"/>
      <c r="B85" s="30"/>
      <c r="C85" s="30"/>
      <c r="D85" s="26"/>
      <c r="E85" s="26"/>
      <c r="F85" s="31" t="s">
        <v>60</v>
      </c>
      <c r="G85" s="30"/>
      <c r="H85" s="32"/>
      <c r="I85" s="95"/>
      <c r="J85" s="123"/>
      <c r="K85" s="123"/>
      <c r="L85" s="123"/>
      <c r="M85" s="123"/>
      <c r="N85" s="28"/>
      <c r="O85" s="28"/>
      <c r="P85" s="15" t="e">
        <f t="shared" si="163"/>
        <v>#DIV/0!</v>
      </c>
      <c r="Q85" s="28"/>
      <c r="R85" s="28"/>
      <c r="S85" s="28"/>
      <c r="T85" s="123"/>
      <c r="U85" s="123"/>
      <c r="V85" s="28"/>
      <c r="W85" s="28"/>
      <c r="X85" s="28"/>
      <c r="Y85" s="28"/>
      <c r="Z85" s="123"/>
      <c r="AA85" s="123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hidden="1">
      <c r="A86" s="29"/>
      <c r="B86" s="30"/>
      <c r="C86" s="30"/>
      <c r="D86" s="26"/>
      <c r="E86" s="26"/>
      <c r="F86" s="31" t="s">
        <v>29</v>
      </c>
      <c r="G86" s="30"/>
      <c r="H86" s="32"/>
      <c r="I86" s="95"/>
      <c r="J86" s="123"/>
      <c r="K86" s="123"/>
      <c r="L86" s="123"/>
      <c r="M86" s="123"/>
      <c r="N86" s="28"/>
      <c r="O86" s="28"/>
      <c r="P86" s="15" t="e">
        <f t="shared" si="163"/>
        <v>#DIV/0!</v>
      </c>
      <c r="Q86" s="28"/>
      <c r="R86" s="28"/>
      <c r="S86" s="28"/>
      <c r="T86" s="123"/>
      <c r="U86" s="123"/>
      <c r="V86" s="28"/>
      <c r="W86" s="28"/>
      <c r="X86" s="28"/>
      <c r="Y86" s="28"/>
      <c r="Z86" s="123"/>
      <c r="AA86" s="123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7" spans="1:64" hidden="1">
      <c r="A87" s="29"/>
      <c r="B87" s="30"/>
      <c r="C87" s="30"/>
      <c r="D87" s="26"/>
      <c r="E87" s="26" t="s">
        <v>30</v>
      </c>
      <c r="F87" s="31"/>
      <c r="G87" s="30"/>
      <c r="H87" s="32"/>
      <c r="I87" s="95"/>
      <c r="J87" s="123"/>
      <c r="K87" s="123"/>
      <c r="L87" s="123"/>
      <c r="M87" s="123"/>
      <c r="N87" s="28"/>
      <c r="O87" s="28"/>
      <c r="P87" s="15" t="e">
        <f t="shared" si="163"/>
        <v>#DIV/0!</v>
      </c>
      <c r="Q87" s="28"/>
      <c r="R87" s="28"/>
      <c r="S87" s="28"/>
      <c r="T87" s="123"/>
      <c r="U87" s="123"/>
      <c r="V87" s="28"/>
      <c r="W87" s="28"/>
      <c r="X87" s="28"/>
      <c r="Y87" s="28"/>
      <c r="Z87" s="123"/>
      <c r="AA87" s="123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8" spans="1:64" hidden="1">
      <c r="A88" s="29"/>
      <c r="B88" s="30"/>
      <c r="C88" s="30"/>
      <c r="D88" s="26" t="s">
        <v>31</v>
      </c>
      <c r="E88" s="30"/>
      <c r="F88" s="30"/>
      <c r="G88" s="30"/>
      <c r="H88" s="32"/>
      <c r="I88" s="95"/>
      <c r="J88" s="123"/>
      <c r="K88" s="123"/>
      <c r="L88" s="123"/>
      <c r="M88" s="123"/>
      <c r="N88" s="28"/>
      <c r="O88" s="28"/>
      <c r="P88" s="15" t="e">
        <f t="shared" si="163"/>
        <v>#DIV/0!</v>
      </c>
      <c r="Q88" s="28"/>
      <c r="R88" s="28"/>
      <c r="S88" s="28"/>
      <c r="T88" s="123"/>
      <c r="U88" s="123"/>
      <c r="V88" s="28"/>
      <c r="W88" s="28"/>
      <c r="X88" s="28"/>
      <c r="Y88" s="28"/>
      <c r="Z88" s="123"/>
      <c r="AA88" s="123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</row>
    <row r="89" spans="1:64" hidden="1">
      <c r="A89" s="29"/>
      <c r="B89" s="30"/>
      <c r="C89" s="30"/>
      <c r="D89" s="26"/>
      <c r="E89" s="26" t="s">
        <v>32</v>
      </c>
      <c r="F89" s="30"/>
      <c r="G89" s="30"/>
      <c r="H89" s="32"/>
      <c r="I89" s="95"/>
      <c r="J89" s="123"/>
      <c r="K89" s="123"/>
      <c r="L89" s="123"/>
      <c r="M89" s="123"/>
      <c r="N89" s="28"/>
      <c r="O89" s="28"/>
      <c r="P89" s="15" t="e">
        <f t="shared" si="163"/>
        <v>#DIV/0!</v>
      </c>
      <c r="Q89" s="28"/>
      <c r="R89" s="28"/>
      <c r="S89" s="28"/>
      <c r="T89" s="123"/>
      <c r="U89" s="123"/>
      <c r="V89" s="28"/>
      <c r="W89" s="28"/>
      <c r="X89" s="28"/>
      <c r="Y89" s="28"/>
      <c r="Z89" s="123"/>
      <c r="AA89" s="123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</row>
    <row r="90" spans="1:64" hidden="1">
      <c r="A90" s="29"/>
      <c r="B90" s="30"/>
      <c r="C90" s="30"/>
      <c r="D90" s="26"/>
      <c r="E90" s="30"/>
      <c r="F90" s="26" t="s">
        <v>33</v>
      </c>
      <c r="G90" s="30"/>
      <c r="H90" s="32"/>
      <c r="I90" s="95"/>
      <c r="J90" s="123"/>
      <c r="K90" s="123"/>
      <c r="L90" s="123"/>
      <c r="M90" s="123"/>
      <c r="N90" s="28"/>
      <c r="O90" s="28"/>
      <c r="P90" s="15" t="e">
        <f t="shared" si="163"/>
        <v>#DIV/0!</v>
      </c>
      <c r="Q90" s="28"/>
      <c r="R90" s="28"/>
      <c r="S90" s="28"/>
      <c r="T90" s="123"/>
      <c r="U90" s="123"/>
      <c r="V90" s="28"/>
      <c r="W90" s="28"/>
      <c r="X90" s="28"/>
      <c r="Y90" s="28"/>
      <c r="Z90" s="123"/>
      <c r="AA90" s="123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</row>
    <row r="91" spans="1:64" hidden="1">
      <c r="A91" s="29"/>
      <c r="B91" s="30"/>
      <c r="C91" s="30"/>
      <c r="D91" s="26"/>
      <c r="E91" s="30"/>
      <c r="F91" s="26" t="s">
        <v>34</v>
      </c>
      <c r="G91" s="30"/>
      <c r="H91" s="32"/>
      <c r="I91" s="95"/>
      <c r="J91" s="123"/>
      <c r="K91" s="123"/>
      <c r="L91" s="123"/>
      <c r="M91" s="123"/>
      <c r="N91" s="28"/>
      <c r="O91" s="28"/>
      <c r="P91" s="15" t="e">
        <f t="shared" si="163"/>
        <v>#DIV/0!</v>
      </c>
      <c r="Q91" s="28"/>
      <c r="R91" s="28"/>
      <c r="S91" s="28"/>
      <c r="T91" s="123"/>
      <c r="U91" s="123"/>
      <c r="V91" s="28"/>
      <c r="W91" s="28"/>
      <c r="X91" s="28"/>
      <c r="Y91" s="28"/>
      <c r="Z91" s="123"/>
      <c r="AA91" s="123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</row>
    <row r="92" spans="1:64" hidden="1">
      <c r="A92" s="29"/>
      <c r="B92" s="30"/>
      <c r="C92" s="30"/>
      <c r="D92" s="26"/>
      <c r="E92" s="30"/>
      <c r="F92" s="26" t="s">
        <v>35</v>
      </c>
      <c r="G92" s="30"/>
      <c r="H92" s="32"/>
      <c r="I92" s="95"/>
      <c r="J92" s="123"/>
      <c r="K92" s="123"/>
      <c r="L92" s="123"/>
      <c r="M92" s="123"/>
      <c r="N92" s="28"/>
      <c r="O92" s="28"/>
      <c r="P92" s="15" t="e">
        <f t="shared" si="163"/>
        <v>#DIV/0!</v>
      </c>
      <c r="Q92" s="28"/>
      <c r="R92" s="28"/>
      <c r="S92" s="28"/>
      <c r="T92" s="123"/>
      <c r="U92" s="123"/>
      <c r="V92" s="28"/>
      <c r="W92" s="28"/>
      <c r="X92" s="28"/>
      <c r="Y92" s="28"/>
      <c r="Z92" s="123"/>
      <c r="AA92" s="123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</row>
    <row r="93" spans="1:64" hidden="1">
      <c r="A93" s="29"/>
      <c r="B93" s="30"/>
      <c r="C93" s="30"/>
      <c r="D93" s="26"/>
      <c r="E93" s="26" t="s">
        <v>36</v>
      </c>
      <c r="F93" s="26"/>
      <c r="G93" s="30"/>
      <c r="H93" s="32"/>
      <c r="I93" s="95"/>
      <c r="J93" s="123"/>
      <c r="K93" s="123"/>
      <c r="L93" s="123"/>
      <c r="M93" s="123"/>
      <c r="N93" s="28"/>
      <c r="O93" s="28"/>
      <c r="P93" s="15" t="e">
        <f t="shared" si="163"/>
        <v>#DIV/0!</v>
      </c>
      <c r="Q93" s="28"/>
      <c r="R93" s="28"/>
      <c r="S93" s="28"/>
      <c r="T93" s="123"/>
      <c r="U93" s="123"/>
      <c r="V93" s="28"/>
      <c r="W93" s="28"/>
      <c r="X93" s="28"/>
      <c r="Y93" s="28"/>
      <c r="Z93" s="123"/>
      <c r="AA93" s="123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4" hidden="1">
      <c r="A94" s="29"/>
      <c r="B94" s="30"/>
      <c r="C94" s="30"/>
      <c r="D94" s="26" t="s">
        <v>45</v>
      </c>
      <c r="E94" s="30"/>
      <c r="F94" s="30"/>
      <c r="G94" s="30"/>
      <c r="H94" s="32"/>
      <c r="I94" s="95"/>
      <c r="J94" s="123"/>
      <c r="K94" s="123"/>
      <c r="L94" s="123"/>
      <c r="M94" s="123"/>
      <c r="N94" s="28"/>
      <c r="O94" s="28"/>
      <c r="P94" s="15" t="e">
        <f t="shared" si="163"/>
        <v>#DIV/0!</v>
      </c>
      <c r="Q94" s="28"/>
      <c r="R94" s="28"/>
      <c r="S94" s="28"/>
      <c r="T94" s="123"/>
      <c r="U94" s="123"/>
      <c r="V94" s="28"/>
      <c r="W94" s="28"/>
      <c r="X94" s="28"/>
      <c r="Y94" s="28"/>
      <c r="Z94" s="123"/>
      <c r="AA94" s="123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5" spans="1:64" hidden="1">
      <c r="A95" s="29"/>
      <c r="B95" s="30"/>
      <c r="C95" s="30"/>
      <c r="D95" s="26"/>
      <c r="E95" s="26" t="s">
        <v>46</v>
      </c>
      <c r="F95" s="30"/>
      <c r="G95" s="30"/>
      <c r="H95" s="32"/>
      <c r="I95" s="95"/>
      <c r="J95" s="123"/>
      <c r="K95" s="123"/>
      <c r="L95" s="123"/>
      <c r="M95" s="123"/>
      <c r="N95" s="28"/>
      <c r="O95" s="28"/>
      <c r="P95" s="15" t="e">
        <f t="shared" si="163"/>
        <v>#DIV/0!</v>
      </c>
      <c r="Q95" s="28"/>
      <c r="R95" s="28"/>
      <c r="S95" s="28"/>
      <c r="T95" s="123"/>
      <c r="U95" s="123"/>
      <c r="V95" s="28"/>
      <c r="W95" s="28"/>
      <c r="X95" s="28"/>
      <c r="Y95" s="28"/>
      <c r="Z95" s="123"/>
      <c r="AA95" s="123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</row>
    <row r="96" spans="1:64" hidden="1">
      <c r="A96" s="29"/>
      <c r="B96" s="30"/>
      <c r="C96" s="30"/>
      <c r="D96" s="26"/>
      <c r="E96" s="26"/>
      <c r="F96" s="30" t="s">
        <v>47</v>
      </c>
      <c r="G96" s="30"/>
      <c r="H96" s="32"/>
      <c r="I96" s="95"/>
      <c r="J96" s="123"/>
      <c r="K96" s="123"/>
      <c r="L96" s="123"/>
      <c r="M96" s="123"/>
      <c r="N96" s="28"/>
      <c r="O96" s="28"/>
      <c r="P96" s="15" t="e">
        <f t="shared" si="163"/>
        <v>#DIV/0!</v>
      </c>
      <c r="Q96" s="28"/>
      <c r="R96" s="28"/>
      <c r="S96" s="28"/>
      <c r="T96" s="123"/>
      <c r="U96" s="123"/>
      <c r="V96" s="28"/>
      <c r="W96" s="28"/>
      <c r="X96" s="28"/>
      <c r="Y96" s="28"/>
      <c r="Z96" s="123"/>
      <c r="AA96" s="123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</row>
    <row r="97" spans="1:64" hidden="1">
      <c r="A97" s="29"/>
      <c r="B97" s="30"/>
      <c r="C97" s="26" t="s">
        <v>61</v>
      </c>
      <c r="D97" s="30"/>
      <c r="E97" s="30"/>
      <c r="F97" s="30"/>
      <c r="G97" s="30"/>
      <c r="H97" s="32"/>
      <c r="I97" s="95"/>
      <c r="J97" s="123"/>
      <c r="K97" s="123"/>
      <c r="L97" s="123"/>
      <c r="M97" s="123"/>
      <c r="N97" s="28"/>
      <c r="O97" s="28"/>
      <c r="P97" s="15" t="e">
        <f t="shared" si="163"/>
        <v>#DIV/0!</v>
      </c>
      <c r="Q97" s="28"/>
      <c r="R97" s="28"/>
      <c r="S97" s="28"/>
      <c r="T97" s="123"/>
      <c r="U97" s="123"/>
      <c r="V97" s="28"/>
      <c r="W97" s="28"/>
      <c r="X97" s="28"/>
      <c r="Y97" s="28"/>
      <c r="Z97" s="123"/>
      <c r="AA97" s="123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</row>
    <row r="98" spans="1:64" hidden="1">
      <c r="A98" s="29"/>
      <c r="B98" s="30"/>
      <c r="C98" s="30"/>
      <c r="D98" s="26" t="s">
        <v>31</v>
      </c>
      <c r="E98" s="30"/>
      <c r="F98" s="30"/>
      <c r="G98" s="30"/>
      <c r="H98" s="32"/>
      <c r="I98" s="95"/>
      <c r="J98" s="123"/>
      <c r="K98" s="123"/>
      <c r="L98" s="123"/>
      <c r="M98" s="123"/>
      <c r="N98" s="28"/>
      <c r="O98" s="28"/>
      <c r="P98" s="15" t="e">
        <f t="shared" si="163"/>
        <v>#DIV/0!</v>
      </c>
      <c r="Q98" s="28"/>
      <c r="R98" s="28"/>
      <c r="S98" s="28"/>
      <c r="T98" s="123"/>
      <c r="U98" s="123"/>
      <c r="V98" s="28"/>
      <c r="W98" s="28"/>
      <c r="X98" s="28"/>
      <c r="Y98" s="28"/>
      <c r="Z98" s="123"/>
      <c r="AA98" s="123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</row>
    <row r="99" spans="1:64" hidden="1">
      <c r="A99" s="29"/>
      <c r="B99" s="30"/>
      <c r="C99" s="30"/>
      <c r="D99" s="26"/>
      <c r="E99" s="26" t="s">
        <v>32</v>
      </c>
      <c r="F99" s="30"/>
      <c r="G99" s="30"/>
      <c r="H99" s="32"/>
      <c r="I99" s="95"/>
      <c r="J99" s="123"/>
      <c r="K99" s="123"/>
      <c r="L99" s="123"/>
      <c r="M99" s="123"/>
      <c r="N99" s="28"/>
      <c r="O99" s="28"/>
      <c r="P99" s="15" t="e">
        <f t="shared" si="163"/>
        <v>#DIV/0!</v>
      </c>
      <c r="Q99" s="28"/>
      <c r="R99" s="28"/>
      <c r="S99" s="28"/>
      <c r="T99" s="123"/>
      <c r="U99" s="123"/>
      <c r="V99" s="28"/>
      <c r="W99" s="28"/>
      <c r="X99" s="28"/>
      <c r="Y99" s="28"/>
      <c r="Z99" s="123"/>
      <c r="AA99" s="123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</row>
    <row r="100" spans="1:64" hidden="1">
      <c r="A100" s="29"/>
      <c r="B100" s="30"/>
      <c r="C100" s="30"/>
      <c r="D100" s="26"/>
      <c r="E100" s="30"/>
      <c r="F100" s="26" t="s">
        <v>33</v>
      </c>
      <c r="G100" s="30"/>
      <c r="H100" s="32"/>
      <c r="I100" s="95"/>
      <c r="J100" s="123"/>
      <c r="K100" s="123"/>
      <c r="L100" s="123"/>
      <c r="M100" s="123"/>
      <c r="N100" s="28"/>
      <c r="O100" s="28"/>
      <c r="P100" s="15" t="e">
        <f t="shared" si="163"/>
        <v>#DIV/0!</v>
      </c>
      <c r="Q100" s="28"/>
      <c r="R100" s="28"/>
      <c r="S100" s="28"/>
      <c r="T100" s="123"/>
      <c r="U100" s="123"/>
      <c r="V100" s="28"/>
      <c r="W100" s="28"/>
      <c r="X100" s="28"/>
      <c r="Y100" s="28"/>
      <c r="Z100" s="123"/>
      <c r="AA100" s="123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</row>
    <row r="101" spans="1:64" hidden="1">
      <c r="A101" s="29"/>
      <c r="B101" s="30"/>
      <c r="C101" s="30"/>
      <c r="D101" s="26"/>
      <c r="E101" s="30"/>
      <c r="F101" s="26" t="s">
        <v>34</v>
      </c>
      <c r="G101" s="30"/>
      <c r="H101" s="32"/>
      <c r="I101" s="95"/>
      <c r="J101" s="123"/>
      <c r="K101" s="123"/>
      <c r="L101" s="123"/>
      <c r="M101" s="123"/>
      <c r="N101" s="28"/>
      <c r="O101" s="28"/>
      <c r="P101" s="15" t="e">
        <f t="shared" si="163"/>
        <v>#DIV/0!</v>
      </c>
      <c r="Q101" s="28"/>
      <c r="R101" s="28"/>
      <c r="S101" s="28"/>
      <c r="T101" s="123"/>
      <c r="U101" s="123"/>
      <c r="V101" s="28"/>
      <c r="W101" s="28"/>
      <c r="X101" s="28"/>
      <c r="Y101" s="28"/>
      <c r="Z101" s="123"/>
      <c r="AA101" s="123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</row>
    <row r="102" spans="1:64" hidden="1">
      <c r="A102" s="29"/>
      <c r="B102" s="30"/>
      <c r="C102" s="30"/>
      <c r="D102" s="26"/>
      <c r="E102" s="30"/>
      <c r="F102" s="26" t="s">
        <v>35</v>
      </c>
      <c r="G102" s="30"/>
      <c r="H102" s="32"/>
      <c r="I102" s="95"/>
      <c r="J102" s="123"/>
      <c r="K102" s="123"/>
      <c r="L102" s="123"/>
      <c r="M102" s="123"/>
      <c r="N102" s="28"/>
      <c r="O102" s="28"/>
      <c r="P102" s="15" t="e">
        <f t="shared" si="163"/>
        <v>#DIV/0!</v>
      </c>
      <c r="Q102" s="28"/>
      <c r="R102" s="28"/>
      <c r="S102" s="28"/>
      <c r="T102" s="123"/>
      <c r="U102" s="123"/>
      <c r="V102" s="28"/>
      <c r="W102" s="28"/>
      <c r="X102" s="28"/>
      <c r="Y102" s="28"/>
      <c r="Z102" s="123"/>
      <c r="AA102" s="123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</row>
    <row r="103" spans="1:64" hidden="1">
      <c r="A103" s="29"/>
      <c r="B103" s="30"/>
      <c r="C103" s="30"/>
      <c r="D103" s="26"/>
      <c r="E103" s="26" t="s">
        <v>36</v>
      </c>
      <c r="F103" s="26"/>
      <c r="G103" s="30"/>
      <c r="H103" s="32"/>
      <c r="I103" s="95"/>
      <c r="J103" s="123"/>
      <c r="K103" s="123"/>
      <c r="L103" s="123"/>
      <c r="M103" s="123"/>
      <c r="N103" s="28"/>
      <c r="O103" s="28"/>
      <c r="P103" s="15" t="e">
        <f t="shared" si="163"/>
        <v>#DIV/0!</v>
      </c>
      <c r="Q103" s="28"/>
      <c r="R103" s="28"/>
      <c r="S103" s="28"/>
      <c r="T103" s="123"/>
      <c r="U103" s="123"/>
      <c r="V103" s="28"/>
      <c r="W103" s="28"/>
      <c r="X103" s="28"/>
      <c r="Y103" s="28"/>
      <c r="Z103" s="123"/>
      <c r="AA103" s="123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</row>
    <row r="104" spans="1:64" hidden="1">
      <c r="A104" s="29"/>
      <c r="B104" s="30"/>
      <c r="C104" s="30"/>
      <c r="D104" s="26" t="s">
        <v>41</v>
      </c>
      <c r="E104" s="30"/>
      <c r="F104" s="30"/>
      <c r="G104" s="30"/>
      <c r="H104" s="32"/>
      <c r="I104" s="95"/>
      <c r="J104" s="123"/>
      <c r="K104" s="123"/>
      <c r="L104" s="123"/>
      <c r="M104" s="123"/>
      <c r="N104" s="28"/>
      <c r="O104" s="28"/>
      <c r="P104" s="15" t="e">
        <f t="shared" si="163"/>
        <v>#DIV/0!</v>
      </c>
      <c r="Q104" s="28"/>
      <c r="R104" s="28"/>
      <c r="S104" s="28"/>
      <c r="T104" s="123"/>
      <c r="U104" s="123"/>
      <c r="V104" s="28"/>
      <c r="W104" s="28"/>
      <c r="X104" s="28"/>
      <c r="Y104" s="28"/>
      <c r="Z104" s="123"/>
      <c r="AA104" s="123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</row>
    <row r="105" spans="1:64" hidden="1">
      <c r="A105" s="29"/>
      <c r="B105" s="30"/>
      <c r="C105" s="30"/>
      <c r="D105" s="26"/>
      <c r="E105" s="26" t="s">
        <v>42</v>
      </c>
      <c r="F105" s="30"/>
      <c r="G105" s="30"/>
      <c r="H105" s="32"/>
      <c r="I105" s="95"/>
      <c r="J105" s="123"/>
      <c r="K105" s="123"/>
      <c r="L105" s="123"/>
      <c r="M105" s="123"/>
      <c r="N105" s="28"/>
      <c r="O105" s="28"/>
      <c r="P105" s="15" t="e">
        <f t="shared" si="163"/>
        <v>#DIV/0!</v>
      </c>
      <c r="Q105" s="28"/>
      <c r="R105" s="28"/>
      <c r="S105" s="28"/>
      <c r="T105" s="123"/>
      <c r="U105" s="123"/>
      <c r="V105" s="28"/>
      <c r="W105" s="28"/>
      <c r="X105" s="28"/>
      <c r="Y105" s="28"/>
      <c r="Z105" s="123"/>
      <c r="AA105" s="123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64" hidden="1">
      <c r="A106" s="29"/>
      <c r="B106" s="30"/>
      <c r="C106" s="30"/>
      <c r="D106" s="26"/>
      <c r="E106" s="30"/>
      <c r="F106" s="26" t="s">
        <v>43</v>
      </c>
      <c r="G106" s="30"/>
      <c r="H106" s="32"/>
      <c r="I106" s="95"/>
      <c r="J106" s="123"/>
      <c r="K106" s="123"/>
      <c r="L106" s="123"/>
      <c r="M106" s="123"/>
      <c r="N106" s="28"/>
      <c r="O106" s="28"/>
      <c r="P106" s="15" t="e">
        <f t="shared" si="163"/>
        <v>#DIV/0!</v>
      </c>
      <c r="Q106" s="28"/>
      <c r="R106" s="28"/>
      <c r="S106" s="28"/>
      <c r="T106" s="123"/>
      <c r="U106" s="123"/>
      <c r="V106" s="28"/>
      <c r="W106" s="28"/>
      <c r="X106" s="28"/>
      <c r="Y106" s="28"/>
      <c r="Z106" s="123"/>
      <c r="AA106" s="123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</row>
    <row r="107" spans="1:64" hidden="1">
      <c r="A107" s="29"/>
      <c r="B107" s="30"/>
      <c r="C107" s="30"/>
      <c r="D107" s="26"/>
      <c r="E107" s="30"/>
      <c r="F107" s="26" t="s">
        <v>44</v>
      </c>
      <c r="G107" s="30"/>
      <c r="H107" s="32"/>
      <c r="I107" s="95"/>
      <c r="J107" s="123"/>
      <c r="K107" s="123"/>
      <c r="L107" s="123"/>
      <c r="M107" s="123"/>
      <c r="N107" s="28"/>
      <c r="O107" s="28"/>
      <c r="P107" s="15" t="e">
        <f t="shared" si="163"/>
        <v>#DIV/0!</v>
      </c>
      <c r="Q107" s="28"/>
      <c r="R107" s="28"/>
      <c r="S107" s="28"/>
      <c r="T107" s="123"/>
      <c r="U107" s="123"/>
      <c r="V107" s="28"/>
      <c r="W107" s="28"/>
      <c r="X107" s="28"/>
      <c r="Y107" s="28"/>
      <c r="Z107" s="123"/>
      <c r="AA107" s="123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</row>
    <row r="108" spans="1:64" hidden="1">
      <c r="A108" s="29"/>
      <c r="B108" s="30"/>
      <c r="C108" s="26" t="s">
        <v>62</v>
      </c>
      <c r="D108" s="30"/>
      <c r="E108" s="30"/>
      <c r="F108" s="30"/>
      <c r="G108" s="30"/>
      <c r="H108" s="32"/>
      <c r="I108" s="95"/>
      <c r="J108" s="123"/>
      <c r="K108" s="123"/>
      <c r="L108" s="123"/>
      <c r="M108" s="123"/>
      <c r="N108" s="28"/>
      <c r="O108" s="28"/>
      <c r="P108" s="15" t="e">
        <f t="shared" si="163"/>
        <v>#DIV/0!</v>
      </c>
      <c r="Q108" s="28"/>
      <c r="R108" s="28"/>
      <c r="S108" s="28"/>
      <c r="T108" s="123"/>
      <c r="U108" s="123"/>
      <c r="V108" s="28"/>
      <c r="W108" s="28"/>
      <c r="X108" s="28"/>
      <c r="Y108" s="28"/>
      <c r="Z108" s="123"/>
      <c r="AA108" s="123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</row>
    <row r="109" spans="1:64" hidden="1">
      <c r="A109" s="29"/>
      <c r="B109" s="30"/>
      <c r="C109" s="30"/>
      <c r="D109" s="26" t="s">
        <v>63</v>
      </c>
      <c r="E109" s="30"/>
      <c r="F109" s="30"/>
      <c r="G109" s="30"/>
      <c r="H109" s="32"/>
      <c r="I109" s="95"/>
      <c r="J109" s="123"/>
      <c r="K109" s="123"/>
      <c r="L109" s="123"/>
      <c r="M109" s="123"/>
      <c r="N109" s="28"/>
      <c r="O109" s="28"/>
      <c r="P109" s="15" t="e">
        <f t="shared" si="163"/>
        <v>#DIV/0!</v>
      </c>
      <c r="Q109" s="28"/>
      <c r="R109" s="28"/>
      <c r="S109" s="28"/>
      <c r="T109" s="123"/>
      <c r="U109" s="123"/>
      <c r="V109" s="28"/>
      <c r="W109" s="28"/>
      <c r="X109" s="28"/>
      <c r="Y109" s="28"/>
      <c r="Z109" s="123"/>
      <c r="AA109" s="123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64" hidden="1">
      <c r="A110" s="29"/>
      <c r="B110" s="30"/>
      <c r="C110" s="30"/>
      <c r="D110" s="30"/>
      <c r="E110" s="26" t="s">
        <v>31</v>
      </c>
      <c r="F110" s="30"/>
      <c r="G110" s="30"/>
      <c r="H110" s="32"/>
      <c r="I110" s="95"/>
      <c r="J110" s="123"/>
      <c r="K110" s="123"/>
      <c r="L110" s="123"/>
      <c r="M110" s="123"/>
      <c r="N110" s="28"/>
      <c r="O110" s="28"/>
      <c r="P110" s="15" t="e">
        <f t="shared" si="163"/>
        <v>#DIV/0!</v>
      </c>
      <c r="Q110" s="28"/>
      <c r="R110" s="28"/>
      <c r="S110" s="28"/>
      <c r="T110" s="123"/>
      <c r="U110" s="123"/>
      <c r="V110" s="28"/>
      <c r="W110" s="28"/>
      <c r="X110" s="28"/>
      <c r="Y110" s="28"/>
      <c r="Z110" s="123"/>
      <c r="AA110" s="123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</row>
    <row r="111" spans="1:64" hidden="1">
      <c r="A111" s="29"/>
      <c r="B111" s="30"/>
      <c r="C111" s="30"/>
      <c r="D111" s="26"/>
      <c r="E111" s="26" t="s">
        <v>32</v>
      </c>
      <c r="F111" s="30"/>
      <c r="G111" s="30"/>
      <c r="H111" s="32"/>
      <c r="I111" s="95"/>
      <c r="J111" s="123"/>
      <c r="K111" s="123"/>
      <c r="L111" s="123"/>
      <c r="M111" s="123"/>
      <c r="N111" s="28"/>
      <c r="O111" s="28"/>
      <c r="P111" s="15" t="e">
        <f t="shared" si="163"/>
        <v>#DIV/0!</v>
      </c>
      <c r="Q111" s="28"/>
      <c r="R111" s="28"/>
      <c r="S111" s="28"/>
      <c r="T111" s="123"/>
      <c r="U111" s="123"/>
      <c r="V111" s="28"/>
      <c r="W111" s="28"/>
      <c r="X111" s="28"/>
      <c r="Y111" s="28"/>
      <c r="Z111" s="123"/>
      <c r="AA111" s="123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</row>
    <row r="112" spans="1:64" hidden="1">
      <c r="A112" s="29"/>
      <c r="B112" s="30"/>
      <c r="C112" s="30"/>
      <c r="D112" s="26"/>
      <c r="E112" s="30"/>
      <c r="F112" s="26" t="s">
        <v>33</v>
      </c>
      <c r="G112" s="30"/>
      <c r="H112" s="32"/>
      <c r="I112" s="95"/>
      <c r="J112" s="123"/>
      <c r="K112" s="123"/>
      <c r="L112" s="123"/>
      <c r="M112" s="123"/>
      <c r="N112" s="28"/>
      <c r="O112" s="28"/>
      <c r="P112" s="15" t="e">
        <f t="shared" si="163"/>
        <v>#DIV/0!</v>
      </c>
      <c r="Q112" s="28"/>
      <c r="R112" s="28"/>
      <c r="S112" s="28"/>
      <c r="T112" s="123"/>
      <c r="U112" s="123"/>
      <c r="V112" s="28"/>
      <c r="W112" s="28"/>
      <c r="X112" s="28"/>
      <c r="Y112" s="28"/>
      <c r="Z112" s="123"/>
      <c r="AA112" s="123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</row>
    <row r="113" spans="1:64" hidden="1">
      <c r="A113" s="29"/>
      <c r="B113" s="30"/>
      <c r="C113" s="30"/>
      <c r="D113" s="26"/>
      <c r="E113" s="30"/>
      <c r="F113" s="26" t="s">
        <v>34</v>
      </c>
      <c r="G113" s="30"/>
      <c r="H113" s="32"/>
      <c r="I113" s="95"/>
      <c r="J113" s="123"/>
      <c r="K113" s="123"/>
      <c r="L113" s="123"/>
      <c r="M113" s="123"/>
      <c r="N113" s="28"/>
      <c r="O113" s="28"/>
      <c r="P113" s="15" t="e">
        <f t="shared" si="163"/>
        <v>#DIV/0!</v>
      </c>
      <c r="Q113" s="28"/>
      <c r="R113" s="28"/>
      <c r="S113" s="28"/>
      <c r="T113" s="123"/>
      <c r="U113" s="123"/>
      <c r="V113" s="28"/>
      <c r="W113" s="28"/>
      <c r="X113" s="28"/>
      <c r="Y113" s="28"/>
      <c r="Z113" s="123"/>
      <c r="AA113" s="123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</row>
    <row r="114" spans="1:64" hidden="1">
      <c r="A114" s="29"/>
      <c r="B114" s="30"/>
      <c r="C114" s="30"/>
      <c r="D114" s="26"/>
      <c r="E114" s="30"/>
      <c r="F114" s="26" t="s">
        <v>35</v>
      </c>
      <c r="G114" s="30"/>
      <c r="H114" s="32"/>
      <c r="I114" s="95"/>
      <c r="J114" s="123"/>
      <c r="K114" s="123"/>
      <c r="L114" s="123"/>
      <c r="M114" s="123"/>
      <c r="N114" s="28"/>
      <c r="O114" s="28"/>
      <c r="P114" s="15" t="e">
        <f t="shared" si="163"/>
        <v>#DIV/0!</v>
      </c>
      <c r="Q114" s="28"/>
      <c r="R114" s="28"/>
      <c r="S114" s="28"/>
      <c r="T114" s="123"/>
      <c r="U114" s="123"/>
      <c r="V114" s="28"/>
      <c r="W114" s="28"/>
      <c r="X114" s="28"/>
      <c r="Y114" s="28"/>
      <c r="Z114" s="123"/>
      <c r="AA114" s="123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</row>
    <row r="115" spans="1:64" hidden="1">
      <c r="A115" s="29"/>
      <c r="B115" s="30"/>
      <c r="C115" s="30"/>
      <c r="D115" s="26"/>
      <c r="E115" s="26" t="s">
        <v>36</v>
      </c>
      <c r="F115" s="26"/>
      <c r="G115" s="30"/>
      <c r="H115" s="32"/>
      <c r="I115" s="95"/>
      <c r="J115" s="123"/>
      <c r="K115" s="123"/>
      <c r="L115" s="123"/>
      <c r="M115" s="123"/>
      <c r="N115" s="28"/>
      <c r="O115" s="28"/>
      <c r="P115" s="15" t="e">
        <f t="shared" si="163"/>
        <v>#DIV/0!</v>
      </c>
      <c r="Q115" s="28"/>
      <c r="R115" s="28"/>
      <c r="S115" s="28"/>
      <c r="T115" s="123"/>
      <c r="U115" s="123"/>
      <c r="V115" s="28"/>
      <c r="W115" s="28"/>
      <c r="X115" s="28"/>
      <c r="Y115" s="28"/>
      <c r="Z115" s="123"/>
      <c r="AA115" s="123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</row>
    <row r="116" spans="1:64" hidden="1">
      <c r="A116" s="29"/>
      <c r="B116" s="30"/>
      <c r="C116" s="30"/>
      <c r="D116" s="26" t="s">
        <v>45</v>
      </c>
      <c r="E116" s="30"/>
      <c r="F116" s="30"/>
      <c r="G116" s="30"/>
      <c r="H116" s="32"/>
      <c r="I116" s="95"/>
      <c r="J116" s="123"/>
      <c r="K116" s="123"/>
      <c r="L116" s="123"/>
      <c r="M116" s="123"/>
      <c r="N116" s="28"/>
      <c r="O116" s="28"/>
      <c r="P116" s="15" t="e">
        <f t="shared" si="163"/>
        <v>#DIV/0!</v>
      </c>
      <c r="Q116" s="28"/>
      <c r="R116" s="28"/>
      <c r="S116" s="28"/>
      <c r="T116" s="123"/>
      <c r="U116" s="123"/>
      <c r="V116" s="28"/>
      <c r="W116" s="28"/>
      <c r="X116" s="28"/>
      <c r="Y116" s="28"/>
      <c r="Z116" s="123"/>
      <c r="AA116" s="123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</row>
    <row r="117" spans="1:64" hidden="1">
      <c r="A117" s="29"/>
      <c r="B117" s="30"/>
      <c r="C117" s="30"/>
      <c r="D117" s="26"/>
      <c r="E117" s="26" t="s">
        <v>46</v>
      </c>
      <c r="F117" s="30"/>
      <c r="G117" s="30"/>
      <c r="H117" s="32"/>
      <c r="I117" s="95"/>
      <c r="J117" s="123"/>
      <c r="K117" s="123"/>
      <c r="L117" s="123"/>
      <c r="M117" s="123"/>
      <c r="N117" s="28"/>
      <c r="O117" s="28"/>
      <c r="P117" s="15" t="e">
        <f t="shared" si="163"/>
        <v>#DIV/0!</v>
      </c>
      <c r="Q117" s="28"/>
      <c r="R117" s="28"/>
      <c r="S117" s="28"/>
      <c r="T117" s="123"/>
      <c r="U117" s="123"/>
      <c r="V117" s="28"/>
      <c r="W117" s="28"/>
      <c r="X117" s="28"/>
      <c r="Y117" s="28"/>
      <c r="Z117" s="123"/>
      <c r="AA117" s="123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</row>
    <row r="118" spans="1:64" hidden="1">
      <c r="A118" s="29"/>
      <c r="B118" s="30"/>
      <c r="C118" s="30"/>
      <c r="D118" s="26" t="s">
        <v>64</v>
      </c>
      <c r="E118" s="30"/>
      <c r="F118" s="30"/>
      <c r="G118" s="30"/>
      <c r="H118" s="32"/>
      <c r="I118" s="95"/>
      <c r="J118" s="123"/>
      <c r="K118" s="123"/>
      <c r="L118" s="123"/>
      <c r="M118" s="123"/>
      <c r="N118" s="28"/>
      <c r="O118" s="28"/>
      <c r="P118" s="15" t="e">
        <f t="shared" si="163"/>
        <v>#DIV/0!</v>
      </c>
      <c r="Q118" s="28"/>
      <c r="R118" s="28"/>
      <c r="S118" s="28"/>
      <c r="T118" s="123"/>
      <c r="U118" s="123"/>
      <c r="V118" s="28"/>
      <c r="W118" s="28"/>
      <c r="X118" s="28"/>
      <c r="Y118" s="28"/>
      <c r="Z118" s="123"/>
      <c r="AA118" s="123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</row>
    <row r="119" spans="1:64" hidden="1">
      <c r="A119" s="29"/>
      <c r="B119" s="30"/>
      <c r="C119" s="30"/>
      <c r="D119" s="30"/>
      <c r="E119" s="26" t="s">
        <v>48</v>
      </c>
      <c r="F119" s="30"/>
      <c r="G119" s="30"/>
      <c r="H119" s="32"/>
      <c r="I119" s="95"/>
      <c r="J119" s="123"/>
      <c r="K119" s="123"/>
      <c r="L119" s="123"/>
      <c r="M119" s="123"/>
      <c r="N119" s="28"/>
      <c r="O119" s="28"/>
      <c r="P119" s="15" t="e">
        <f t="shared" si="163"/>
        <v>#DIV/0!</v>
      </c>
      <c r="Q119" s="28"/>
      <c r="R119" s="28"/>
      <c r="S119" s="28"/>
      <c r="T119" s="123"/>
      <c r="U119" s="123"/>
      <c r="V119" s="28"/>
      <c r="W119" s="28"/>
      <c r="X119" s="28"/>
      <c r="Y119" s="28"/>
      <c r="Z119" s="123"/>
      <c r="AA119" s="123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</row>
    <row r="120" spans="1:64" hidden="1">
      <c r="A120" s="29"/>
      <c r="B120" s="30"/>
      <c r="C120" s="30"/>
      <c r="D120" s="30"/>
      <c r="E120" s="30"/>
      <c r="F120" s="26" t="s">
        <v>51</v>
      </c>
      <c r="G120" s="30"/>
      <c r="H120" s="32"/>
      <c r="I120" s="95"/>
      <c r="J120" s="123"/>
      <c r="K120" s="123"/>
      <c r="L120" s="123"/>
      <c r="M120" s="123"/>
      <c r="N120" s="28"/>
      <c r="O120" s="28"/>
      <c r="P120" s="15" t="e">
        <f t="shared" si="163"/>
        <v>#DIV/0!</v>
      </c>
      <c r="Q120" s="28"/>
      <c r="R120" s="28"/>
      <c r="S120" s="28"/>
      <c r="T120" s="123"/>
      <c r="U120" s="123"/>
      <c r="V120" s="28"/>
      <c r="W120" s="28"/>
      <c r="X120" s="28"/>
      <c r="Y120" s="28"/>
      <c r="Z120" s="123"/>
      <c r="AA120" s="123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</row>
    <row r="121" spans="1:64" hidden="1">
      <c r="A121" s="29"/>
      <c r="B121" s="30"/>
      <c r="C121" s="30"/>
      <c r="D121" s="30"/>
      <c r="E121" s="30"/>
      <c r="F121" s="30"/>
      <c r="G121" s="30" t="s">
        <v>50</v>
      </c>
      <c r="H121" s="32"/>
      <c r="I121" s="95"/>
      <c r="J121" s="123"/>
      <c r="K121" s="123"/>
      <c r="L121" s="123"/>
      <c r="M121" s="123"/>
      <c r="N121" s="28"/>
      <c r="O121" s="28"/>
      <c r="P121" s="15" t="e">
        <f t="shared" si="163"/>
        <v>#DIV/0!</v>
      </c>
      <c r="Q121" s="28"/>
      <c r="R121" s="28"/>
      <c r="S121" s="28"/>
      <c r="T121" s="123"/>
      <c r="U121" s="123"/>
      <c r="V121" s="28"/>
      <c r="W121" s="28"/>
      <c r="X121" s="28"/>
      <c r="Y121" s="28"/>
      <c r="Z121" s="123"/>
      <c r="AA121" s="123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</row>
    <row r="122" spans="1:64" hidden="1">
      <c r="A122" s="59" t="s">
        <v>65</v>
      </c>
      <c r="B122" s="30"/>
      <c r="C122" s="30"/>
      <c r="D122" s="30"/>
      <c r="E122" s="30"/>
      <c r="F122" s="30"/>
      <c r="G122" s="30"/>
      <c r="H122" s="32"/>
      <c r="I122" s="95"/>
      <c r="J122" s="123"/>
      <c r="K122" s="123"/>
      <c r="L122" s="123"/>
      <c r="M122" s="123"/>
      <c r="N122" s="28"/>
      <c r="O122" s="28"/>
      <c r="P122" s="15" t="e">
        <f t="shared" si="163"/>
        <v>#DIV/0!</v>
      </c>
      <c r="Q122" s="28"/>
      <c r="R122" s="28"/>
      <c r="S122" s="28"/>
      <c r="T122" s="123"/>
      <c r="U122" s="123"/>
      <c r="V122" s="28"/>
      <c r="W122" s="28"/>
      <c r="X122" s="28"/>
      <c r="Y122" s="28"/>
      <c r="Z122" s="123"/>
      <c r="AA122" s="123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</row>
    <row r="123" spans="1:64" hidden="1">
      <c r="A123" s="29"/>
      <c r="B123" s="60" t="s">
        <v>66</v>
      </c>
      <c r="C123" s="30"/>
      <c r="D123" s="30"/>
      <c r="E123" s="30"/>
      <c r="F123" s="30"/>
      <c r="G123" s="30"/>
      <c r="H123" s="32"/>
      <c r="I123" s="95"/>
      <c r="J123" s="123"/>
      <c r="K123" s="123"/>
      <c r="L123" s="123"/>
      <c r="M123" s="123"/>
      <c r="N123" s="28"/>
      <c r="O123" s="28"/>
      <c r="P123" s="15" t="e">
        <f t="shared" si="163"/>
        <v>#DIV/0!</v>
      </c>
      <c r="Q123" s="28"/>
      <c r="R123" s="28"/>
      <c r="S123" s="28"/>
      <c r="T123" s="123"/>
      <c r="U123" s="123"/>
      <c r="V123" s="28"/>
      <c r="W123" s="28"/>
      <c r="X123" s="28"/>
      <c r="Y123" s="28"/>
      <c r="Z123" s="123"/>
      <c r="AA123" s="123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</row>
    <row r="124" spans="1:64" hidden="1">
      <c r="A124" s="29"/>
      <c r="B124" s="30"/>
      <c r="C124" s="26" t="s">
        <v>67</v>
      </c>
      <c r="D124" s="30"/>
      <c r="E124" s="30"/>
      <c r="F124" s="30"/>
      <c r="G124" s="30"/>
      <c r="H124" s="32"/>
      <c r="I124" s="95"/>
      <c r="J124" s="123"/>
      <c r="K124" s="123"/>
      <c r="L124" s="123"/>
      <c r="M124" s="123"/>
      <c r="N124" s="28"/>
      <c r="O124" s="28"/>
      <c r="P124" s="15" t="e">
        <f t="shared" si="163"/>
        <v>#DIV/0!</v>
      </c>
      <c r="Q124" s="28"/>
      <c r="R124" s="28"/>
      <c r="S124" s="28"/>
      <c r="T124" s="123"/>
      <c r="U124" s="123"/>
      <c r="V124" s="28"/>
      <c r="W124" s="28"/>
      <c r="X124" s="28"/>
      <c r="Y124" s="28"/>
      <c r="Z124" s="123"/>
      <c r="AA124" s="123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</row>
    <row r="125" spans="1:64" hidden="1">
      <c r="A125" s="29"/>
      <c r="B125" s="30"/>
      <c r="C125" s="30"/>
      <c r="D125" s="26" t="s">
        <v>26</v>
      </c>
      <c r="E125" s="30"/>
      <c r="F125" s="30"/>
      <c r="G125" s="30"/>
      <c r="H125" s="32"/>
      <c r="I125" s="95"/>
      <c r="J125" s="123"/>
      <c r="K125" s="123"/>
      <c r="L125" s="123"/>
      <c r="M125" s="123"/>
      <c r="N125" s="28"/>
      <c r="O125" s="28"/>
      <c r="P125" s="15" t="e">
        <f t="shared" si="163"/>
        <v>#DIV/0!</v>
      </c>
      <c r="Q125" s="28"/>
      <c r="R125" s="28"/>
      <c r="S125" s="28"/>
      <c r="T125" s="123"/>
      <c r="U125" s="123"/>
      <c r="V125" s="28"/>
      <c r="W125" s="28"/>
      <c r="X125" s="28"/>
      <c r="Y125" s="28"/>
      <c r="Z125" s="123"/>
      <c r="AA125" s="123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</row>
    <row r="126" spans="1:64" hidden="1">
      <c r="A126" s="29"/>
      <c r="B126" s="30"/>
      <c r="C126" s="30"/>
      <c r="D126" s="26"/>
      <c r="E126" s="26" t="s">
        <v>27</v>
      </c>
      <c r="F126" s="30"/>
      <c r="G126" s="30"/>
      <c r="H126" s="32"/>
      <c r="I126" s="95"/>
      <c r="J126" s="123"/>
      <c r="K126" s="123"/>
      <c r="L126" s="123"/>
      <c r="M126" s="123"/>
      <c r="N126" s="28"/>
      <c r="O126" s="28"/>
      <c r="P126" s="15" t="e">
        <f t="shared" si="163"/>
        <v>#DIV/0!</v>
      </c>
      <c r="Q126" s="28"/>
      <c r="R126" s="28"/>
      <c r="S126" s="28"/>
      <c r="T126" s="123"/>
      <c r="U126" s="123"/>
      <c r="V126" s="28"/>
      <c r="W126" s="28"/>
      <c r="X126" s="28"/>
      <c r="Y126" s="28"/>
      <c r="Z126" s="123"/>
      <c r="AA126" s="123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</row>
    <row r="127" spans="1:64" hidden="1">
      <c r="A127" s="29"/>
      <c r="B127" s="30"/>
      <c r="C127" s="30"/>
      <c r="D127" s="26"/>
      <c r="E127" s="26"/>
      <c r="F127" s="31" t="s">
        <v>28</v>
      </c>
      <c r="G127" s="30"/>
      <c r="H127" s="32"/>
      <c r="I127" s="95"/>
      <c r="J127" s="123"/>
      <c r="K127" s="123"/>
      <c r="L127" s="123"/>
      <c r="M127" s="123"/>
      <c r="N127" s="28"/>
      <c r="O127" s="28"/>
      <c r="P127" s="15" t="e">
        <f t="shared" si="163"/>
        <v>#DIV/0!</v>
      </c>
      <c r="Q127" s="28"/>
      <c r="R127" s="28"/>
      <c r="S127" s="28"/>
      <c r="T127" s="123"/>
      <c r="U127" s="123"/>
      <c r="V127" s="28"/>
      <c r="W127" s="28"/>
      <c r="X127" s="28"/>
      <c r="Y127" s="28"/>
      <c r="Z127" s="123"/>
      <c r="AA127" s="123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</row>
    <row r="128" spans="1:64" hidden="1">
      <c r="A128" s="29"/>
      <c r="B128" s="30"/>
      <c r="C128" s="30"/>
      <c r="D128" s="26"/>
      <c r="E128" s="26"/>
      <c r="F128" s="31" t="s">
        <v>58</v>
      </c>
      <c r="G128" s="30"/>
      <c r="H128" s="32"/>
      <c r="I128" s="95"/>
      <c r="J128" s="123"/>
      <c r="K128" s="123"/>
      <c r="L128" s="123"/>
      <c r="M128" s="123"/>
      <c r="N128" s="28"/>
      <c r="O128" s="28"/>
      <c r="P128" s="15" t="e">
        <f t="shared" si="163"/>
        <v>#DIV/0!</v>
      </c>
      <c r="Q128" s="28"/>
      <c r="R128" s="28"/>
      <c r="S128" s="28"/>
      <c r="T128" s="123"/>
      <c r="U128" s="123"/>
      <c r="V128" s="28"/>
      <c r="W128" s="28"/>
      <c r="X128" s="28"/>
      <c r="Y128" s="28"/>
      <c r="Z128" s="123"/>
      <c r="AA128" s="123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</row>
    <row r="129" spans="1:64" hidden="1">
      <c r="A129" s="29"/>
      <c r="B129" s="30"/>
      <c r="C129" s="30"/>
      <c r="D129" s="26"/>
      <c r="E129" s="26" t="s">
        <v>59</v>
      </c>
      <c r="F129" s="31"/>
      <c r="G129" s="30"/>
      <c r="H129" s="32"/>
      <c r="I129" s="95"/>
      <c r="J129" s="123"/>
      <c r="K129" s="123"/>
      <c r="L129" s="123"/>
      <c r="M129" s="123"/>
      <c r="N129" s="28"/>
      <c r="O129" s="28"/>
      <c r="P129" s="15" t="e">
        <f t="shared" si="163"/>
        <v>#DIV/0!</v>
      </c>
      <c r="Q129" s="28"/>
      <c r="R129" s="28"/>
      <c r="S129" s="28"/>
      <c r="T129" s="123"/>
      <c r="U129" s="123"/>
      <c r="V129" s="28"/>
      <c r="W129" s="28"/>
      <c r="X129" s="28"/>
      <c r="Y129" s="28"/>
      <c r="Z129" s="123"/>
      <c r="AA129" s="123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</row>
    <row r="130" spans="1:64" hidden="1">
      <c r="A130" s="29"/>
      <c r="B130" s="30"/>
      <c r="C130" s="30"/>
      <c r="D130" s="26"/>
      <c r="E130" s="26"/>
      <c r="F130" s="31" t="s">
        <v>60</v>
      </c>
      <c r="G130" s="30"/>
      <c r="H130" s="32"/>
      <c r="I130" s="95"/>
      <c r="J130" s="123"/>
      <c r="K130" s="123"/>
      <c r="L130" s="123"/>
      <c r="M130" s="123"/>
      <c r="N130" s="28"/>
      <c r="O130" s="28"/>
      <c r="P130" s="15" t="e">
        <f t="shared" si="163"/>
        <v>#DIV/0!</v>
      </c>
      <c r="Q130" s="28"/>
      <c r="R130" s="28"/>
      <c r="S130" s="28"/>
      <c r="T130" s="123"/>
      <c r="U130" s="123"/>
      <c r="V130" s="28"/>
      <c r="W130" s="28"/>
      <c r="X130" s="28"/>
      <c r="Y130" s="28"/>
      <c r="Z130" s="123"/>
      <c r="AA130" s="123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</row>
    <row r="131" spans="1:64" hidden="1">
      <c r="A131" s="29"/>
      <c r="B131" s="30"/>
      <c r="C131" s="30"/>
      <c r="D131" s="26"/>
      <c r="E131" s="26"/>
      <c r="F131" s="31" t="s">
        <v>29</v>
      </c>
      <c r="G131" s="30"/>
      <c r="H131" s="32"/>
      <c r="I131" s="95"/>
      <c r="J131" s="123"/>
      <c r="K131" s="123"/>
      <c r="L131" s="123"/>
      <c r="M131" s="123"/>
      <c r="N131" s="28"/>
      <c r="O131" s="28"/>
      <c r="P131" s="15" t="e">
        <f t="shared" si="163"/>
        <v>#DIV/0!</v>
      </c>
      <c r="Q131" s="28"/>
      <c r="R131" s="28"/>
      <c r="S131" s="28"/>
      <c r="T131" s="123"/>
      <c r="U131" s="123"/>
      <c r="V131" s="28"/>
      <c r="W131" s="28"/>
      <c r="X131" s="28"/>
      <c r="Y131" s="28"/>
      <c r="Z131" s="123"/>
      <c r="AA131" s="123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</row>
    <row r="132" spans="1:64" hidden="1">
      <c r="A132" s="29"/>
      <c r="B132" s="30"/>
      <c r="C132" s="30"/>
      <c r="D132" s="26"/>
      <c r="E132" s="26" t="s">
        <v>30</v>
      </c>
      <c r="F132" s="31"/>
      <c r="G132" s="30"/>
      <c r="H132" s="32"/>
      <c r="I132" s="95"/>
      <c r="J132" s="123"/>
      <c r="K132" s="123"/>
      <c r="L132" s="123"/>
      <c r="M132" s="123"/>
      <c r="N132" s="28"/>
      <c r="O132" s="28"/>
      <c r="P132" s="15" t="e">
        <f t="shared" si="163"/>
        <v>#DIV/0!</v>
      </c>
      <c r="Q132" s="28"/>
      <c r="R132" s="28"/>
      <c r="S132" s="28"/>
      <c r="T132" s="123"/>
      <c r="U132" s="123"/>
      <c r="V132" s="28"/>
      <c r="W132" s="28"/>
      <c r="X132" s="28"/>
      <c r="Y132" s="28"/>
      <c r="Z132" s="123"/>
      <c r="AA132" s="123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</row>
    <row r="133" spans="1:64" hidden="1">
      <c r="A133" s="29"/>
      <c r="B133" s="30"/>
      <c r="C133" s="30"/>
      <c r="D133" s="26" t="s">
        <v>31</v>
      </c>
      <c r="E133" s="30"/>
      <c r="F133" s="30"/>
      <c r="G133" s="30"/>
      <c r="H133" s="32"/>
      <c r="I133" s="95"/>
      <c r="J133" s="123"/>
      <c r="K133" s="123"/>
      <c r="L133" s="123"/>
      <c r="M133" s="123"/>
      <c r="N133" s="28"/>
      <c r="O133" s="28"/>
      <c r="P133" s="15" t="e">
        <f t="shared" si="163"/>
        <v>#DIV/0!</v>
      </c>
      <c r="Q133" s="28"/>
      <c r="R133" s="28"/>
      <c r="S133" s="28"/>
      <c r="T133" s="123"/>
      <c r="U133" s="123"/>
      <c r="V133" s="28"/>
      <c r="W133" s="28"/>
      <c r="X133" s="28"/>
      <c r="Y133" s="28"/>
      <c r="Z133" s="123"/>
      <c r="AA133" s="123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</row>
    <row r="134" spans="1:64" hidden="1">
      <c r="A134" s="29"/>
      <c r="B134" s="30"/>
      <c r="C134" s="30"/>
      <c r="D134" s="26"/>
      <c r="E134" s="26" t="s">
        <v>32</v>
      </c>
      <c r="F134" s="30"/>
      <c r="G134" s="30"/>
      <c r="H134" s="32"/>
      <c r="I134" s="95"/>
      <c r="J134" s="123"/>
      <c r="K134" s="123"/>
      <c r="L134" s="123"/>
      <c r="M134" s="123"/>
      <c r="N134" s="28"/>
      <c r="O134" s="28"/>
      <c r="P134" s="15" t="e">
        <f t="shared" si="163"/>
        <v>#DIV/0!</v>
      </c>
      <c r="Q134" s="28"/>
      <c r="R134" s="28"/>
      <c r="S134" s="28"/>
      <c r="T134" s="123"/>
      <c r="U134" s="123"/>
      <c r="V134" s="28"/>
      <c r="W134" s="28"/>
      <c r="X134" s="28"/>
      <c r="Y134" s="28"/>
      <c r="Z134" s="123"/>
      <c r="AA134" s="123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</row>
    <row r="135" spans="1:64" hidden="1">
      <c r="A135" s="29"/>
      <c r="B135" s="30"/>
      <c r="C135" s="30"/>
      <c r="D135" s="26"/>
      <c r="E135" s="30"/>
      <c r="F135" s="26" t="s">
        <v>33</v>
      </c>
      <c r="G135" s="30"/>
      <c r="H135" s="32"/>
      <c r="I135" s="95"/>
      <c r="J135" s="123"/>
      <c r="K135" s="123"/>
      <c r="L135" s="123"/>
      <c r="M135" s="123"/>
      <c r="N135" s="28"/>
      <c r="O135" s="28"/>
      <c r="P135" s="15" t="e">
        <f t="shared" si="163"/>
        <v>#DIV/0!</v>
      </c>
      <c r="Q135" s="28"/>
      <c r="R135" s="28"/>
      <c r="S135" s="28"/>
      <c r="T135" s="123"/>
      <c r="U135" s="123"/>
      <c r="V135" s="28"/>
      <c r="W135" s="28"/>
      <c r="X135" s="28"/>
      <c r="Y135" s="28"/>
      <c r="Z135" s="123"/>
      <c r="AA135" s="123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</row>
    <row r="136" spans="1:64" hidden="1">
      <c r="A136" s="29"/>
      <c r="B136" s="30"/>
      <c r="C136" s="30"/>
      <c r="D136" s="26"/>
      <c r="E136" s="30"/>
      <c r="F136" s="26" t="s">
        <v>34</v>
      </c>
      <c r="G136" s="30"/>
      <c r="H136" s="32"/>
      <c r="I136" s="95"/>
      <c r="J136" s="123"/>
      <c r="K136" s="123"/>
      <c r="L136" s="123"/>
      <c r="M136" s="123"/>
      <c r="N136" s="28"/>
      <c r="O136" s="28"/>
      <c r="P136" s="15" t="e">
        <f t="shared" si="163"/>
        <v>#DIV/0!</v>
      </c>
      <c r="Q136" s="28"/>
      <c r="R136" s="28"/>
      <c r="S136" s="28"/>
      <c r="T136" s="123"/>
      <c r="U136" s="123"/>
      <c r="V136" s="28"/>
      <c r="W136" s="28"/>
      <c r="X136" s="28"/>
      <c r="Y136" s="28"/>
      <c r="Z136" s="123"/>
      <c r="AA136" s="123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</row>
    <row r="137" spans="1:64" hidden="1">
      <c r="A137" s="29"/>
      <c r="B137" s="30"/>
      <c r="C137" s="30"/>
      <c r="D137" s="26"/>
      <c r="E137" s="30"/>
      <c r="F137" s="26" t="s">
        <v>35</v>
      </c>
      <c r="G137" s="30"/>
      <c r="H137" s="32"/>
      <c r="I137" s="95"/>
      <c r="J137" s="123"/>
      <c r="K137" s="123"/>
      <c r="L137" s="123"/>
      <c r="M137" s="123"/>
      <c r="N137" s="28"/>
      <c r="O137" s="28"/>
      <c r="P137" s="15" t="e">
        <f t="shared" si="163"/>
        <v>#DIV/0!</v>
      </c>
      <c r="Q137" s="28"/>
      <c r="R137" s="28"/>
      <c r="S137" s="28"/>
      <c r="T137" s="123"/>
      <c r="U137" s="123"/>
      <c r="V137" s="28"/>
      <c r="W137" s="28"/>
      <c r="X137" s="28"/>
      <c r="Y137" s="28"/>
      <c r="Z137" s="123"/>
      <c r="AA137" s="123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</row>
    <row r="138" spans="1:64" hidden="1">
      <c r="A138" s="29"/>
      <c r="B138" s="30"/>
      <c r="C138" s="30"/>
      <c r="D138" s="26"/>
      <c r="E138" s="26" t="s">
        <v>36</v>
      </c>
      <c r="F138" s="26"/>
      <c r="G138" s="30"/>
      <c r="H138" s="32"/>
      <c r="I138" s="95"/>
      <c r="J138" s="123"/>
      <c r="K138" s="123"/>
      <c r="L138" s="123"/>
      <c r="M138" s="123"/>
      <c r="N138" s="28"/>
      <c r="O138" s="28"/>
      <c r="P138" s="15" t="e">
        <f t="shared" si="163"/>
        <v>#DIV/0!</v>
      </c>
      <c r="Q138" s="28"/>
      <c r="R138" s="28"/>
      <c r="S138" s="28"/>
      <c r="T138" s="123"/>
      <c r="U138" s="123"/>
      <c r="V138" s="28"/>
      <c r="W138" s="28"/>
      <c r="X138" s="28"/>
      <c r="Y138" s="28"/>
      <c r="Z138" s="123"/>
      <c r="AA138" s="123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</row>
    <row r="139" spans="1:64" hidden="1">
      <c r="A139" s="29"/>
      <c r="B139" s="30"/>
      <c r="C139" s="30"/>
      <c r="D139" s="26" t="s">
        <v>45</v>
      </c>
      <c r="E139" s="30"/>
      <c r="F139" s="30"/>
      <c r="G139" s="30"/>
      <c r="H139" s="32"/>
      <c r="I139" s="95"/>
      <c r="J139" s="123"/>
      <c r="K139" s="123"/>
      <c r="L139" s="123"/>
      <c r="M139" s="123"/>
      <c r="N139" s="28"/>
      <c r="O139" s="28"/>
      <c r="P139" s="15" t="e">
        <f t="shared" si="163"/>
        <v>#DIV/0!</v>
      </c>
      <c r="Q139" s="28"/>
      <c r="R139" s="28"/>
      <c r="S139" s="28"/>
      <c r="T139" s="123"/>
      <c r="U139" s="123"/>
      <c r="V139" s="28"/>
      <c r="W139" s="28"/>
      <c r="X139" s="28"/>
      <c r="Y139" s="28"/>
      <c r="Z139" s="123"/>
      <c r="AA139" s="123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</row>
    <row r="140" spans="1:64" hidden="1">
      <c r="A140" s="29"/>
      <c r="B140" s="30"/>
      <c r="C140" s="30"/>
      <c r="D140" s="26"/>
      <c r="E140" s="26" t="s">
        <v>46</v>
      </c>
      <c r="F140" s="30"/>
      <c r="G140" s="30"/>
      <c r="H140" s="32"/>
      <c r="I140" s="95"/>
      <c r="J140" s="123"/>
      <c r="K140" s="123"/>
      <c r="L140" s="123"/>
      <c r="M140" s="123"/>
      <c r="N140" s="28"/>
      <c r="O140" s="28"/>
      <c r="P140" s="15" t="e">
        <f t="shared" si="163"/>
        <v>#DIV/0!</v>
      </c>
      <c r="Q140" s="28"/>
      <c r="R140" s="28"/>
      <c r="S140" s="28"/>
      <c r="T140" s="123"/>
      <c r="U140" s="123"/>
      <c r="V140" s="28"/>
      <c r="W140" s="28"/>
      <c r="X140" s="28"/>
      <c r="Y140" s="28"/>
      <c r="Z140" s="123"/>
      <c r="AA140" s="123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</row>
    <row r="141" spans="1:64" hidden="1">
      <c r="A141" s="29"/>
      <c r="B141" s="30"/>
      <c r="C141" s="26" t="s">
        <v>61</v>
      </c>
      <c r="D141" s="30"/>
      <c r="E141" s="30"/>
      <c r="F141" s="30"/>
      <c r="G141" s="30"/>
      <c r="H141" s="32"/>
      <c r="I141" s="95"/>
      <c r="J141" s="123"/>
      <c r="K141" s="123"/>
      <c r="L141" s="123"/>
      <c r="M141" s="123"/>
      <c r="N141" s="28"/>
      <c r="O141" s="28"/>
      <c r="P141" s="15" t="e">
        <f t="shared" ref="P141:P204" si="164">SUM(O141*100/L141)</f>
        <v>#DIV/0!</v>
      </c>
      <c r="Q141" s="28"/>
      <c r="R141" s="28"/>
      <c r="S141" s="28"/>
      <c r="T141" s="123"/>
      <c r="U141" s="123"/>
      <c r="V141" s="28"/>
      <c r="W141" s="28"/>
      <c r="X141" s="28"/>
      <c r="Y141" s="28"/>
      <c r="Z141" s="123"/>
      <c r="AA141" s="123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</row>
    <row r="142" spans="1:64" hidden="1">
      <c r="A142" s="29"/>
      <c r="B142" s="30"/>
      <c r="C142" s="30"/>
      <c r="D142" s="26" t="s">
        <v>31</v>
      </c>
      <c r="E142" s="30"/>
      <c r="F142" s="30"/>
      <c r="G142" s="30"/>
      <c r="H142" s="32"/>
      <c r="I142" s="95"/>
      <c r="J142" s="123"/>
      <c r="K142" s="123"/>
      <c r="L142" s="123"/>
      <c r="M142" s="123"/>
      <c r="N142" s="28"/>
      <c r="O142" s="28"/>
      <c r="P142" s="15" t="e">
        <f t="shared" si="164"/>
        <v>#DIV/0!</v>
      </c>
      <c r="Q142" s="28"/>
      <c r="R142" s="28"/>
      <c r="S142" s="28"/>
      <c r="T142" s="123"/>
      <c r="U142" s="123"/>
      <c r="V142" s="28"/>
      <c r="W142" s="28"/>
      <c r="X142" s="28"/>
      <c r="Y142" s="28"/>
      <c r="Z142" s="123"/>
      <c r="AA142" s="123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</row>
    <row r="143" spans="1:64" hidden="1">
      <c r="A143" s="29"/>
      <c r="B143" s="30"/>
      <c r="C143" s="30"/>
      <c r="D143" s="26"/>
      <c r="E143" s="26" t="s">
        <v>32</v>
      </c>
      <c r="F143" s="30"/>
      <c r="G143" s="30"/>
      <c r="H143" s="32"/>
      <c r="I143" s="95"/>
      <c r="J143" s="123"/>
      <c r="K143" s="123"/>
      <c r="L143" s="123"/>
      <c r="M143" s="123"/>
      <c r="N143" s="28"/>
      <c r="O143" s="28"/>
      <c r="P143" s="15" t="e">
        <f t="shared" si="164"/>
        <v>#DIV/0!</v>
      </c>
      <c r="Q143" s="28"/>
      <c r="R143" s="28"/>
      <c r="S143" s="28"/>
      <c r="T143" s="123"/>
      <c r="U143" s="123"/>
      <c r="V143" s="28"/>
      <c r="W143" s="28"/>
      <c r="X143" s="28"/>
      <c r="Y143" s="28"/>
      <c r="Z143" s="123"/>
      <c r="AA143" s="123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</row>
    <row r="144" spans="1:64" hidden="1">
      <c r="A144" s="29"/>
      <c r="B144" s="30"/>
      <c r="C144" s="30"/>
      <c r="D144" s="26"/>
      <c r="E144" s="30"/>
      <c r="F144" s="26" t="s">
        <v>33</v>
      </c>
      <c r="G144" s="30"/>
      <c r="H144" s="32"/>
      <c r="I144" s="95"/>
      <c r="J144" s="123"/>
      <c r="K144" s="123"/>
      <c r="L144" s="123"/>
      <c r="M144" s="123"/>
      <c r="N144" s="28"/>
      <c r="O144" s="28"/>
      <c r="P144" s="15" t="e">
        <f t="shared" si="164"/>
        <v>#DIV/0!</v>
      </c>
      <c r="Q144" s="28"/>
      <c r="R144" s="28"/>
      <c r="S144" s="28"/>
      <c r="T144" s="123"/>
      <c r="U144" s="123"/>
      <c r="V144" s="28"/>
      <c r="W144" s="28"/>
      <c r="X144" s="28"/>
      <c r="Y144" s="28"/>
      <c r="Z144" s="123"/>
      <c r="AA144" s="123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</row>
    <row r="145" spans="1:64" hidden="1">
      <c r="A145" s="29"/>
      <c r="B145" s="30"/>
      <c r="C145" s="30"/>
      <c r="D145" s="26"/>
      <c r="E145" s="30"/>
      <c r="F145" s="26" t="s">
        <v>34</v>
      </c>
      <c r="G145" s="30"/>
      <c r="H145" s="32"/>
      <c r="I145" s="95"/>
      <c r="J145" s="123"/>
      <c r="K145" s="123"/>
      <c r="L145" s="123"/>
      <c r="M145" s="123"/>
      <c r="N145" s="28"/>
      <c r="O145" s="28"/>
      <c r="P145" s="15" t="e">
        <f t="shared" si="164"/>
        <v>#DIV/0!</v>
      </c>
      <c r="Q145" s="28"/>
      <c r="R145" s="28"/>
      <c r="S145" s="28"/>
      <c r="T145" s="123"/>
      <c r="U145" s="123"/>
      <c r="V145" s="28"/>
      <c r="W145" s="28"/>
      <c r="X145" s="28"/>
      <c r="Y145" s="28"/>
      <c r="Z145" s="123"/>
      <c r="AA145" s="123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</row>
    <row r="146" spans="1:64" hidden="1">
      <c r="A146" s="29"/>
      <c r="B146" s="30"/>
      <c r="C146" s="30"/>
      <c r="D146" s="26"/>
      <c r="E146" s="30"/>
      <c r="F146" s="26" t="s">
        <v>35</v>
      </c>
      <c r="G146" s="30"/>
      <c r="H146" s="32"/>
      <c r="I146" s="95"/>
      <c r="J146" s="123"/>
      <c r="K146" s="123"/>
      <c r="L146" s="123"/>
      <c r="M146" s="123"/>
      <c r="N146" s="28"/>
      <c r="O146" s="28"/>
      <c r="P146" s="15" t="e">
        <f t="shared" si="164"/>
        <v>#DIV/0!</v>
      </c>
      <c r="Q146" s="28"/>
      <c r="R146" s="28"/>
      <c r="S146" s="28"/>
      <c r="T146" s="123"/>
      <c r="U146" s="123"/>
      <c r="V146" s="28"/>
      <c r="W146" s="28"/>
      <c r="X146" s="28"/>
      <c r="Y146" s="28"/>
      <c r="Z146" s="123"/>
      <c r="AA146" s="123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</row>
    <row r="147" spans="1:64" hidden="1">
      <c r="A147" s="29"/>
      <c r="B147" s="30"/>
      <c r="C147" s="30"/>
      <c r="D147" s="26"/>
      <c r="E147" s="26" t="s">
        <v>36</v>
      </c>
      <c r="F147" s="26"/>
      <c r="G147" s="30"/>
      <c r="H147" s="32"/>
      <c r="I147" s="95"/>
      <c r="J147" s="123"/>
      <c r="K147" s="123"/>
      <c r="L147" s="123"/>
      <c r="M147" s="123"/>
      <c r="N147" s="28"/>
      <c r="O147" s="28"/>
      <c r="P147" s="15" t="e">
        <f t="shared" si="164"/>
        <v>#DIV/0!</v>
      </c>
      <c r="Q147" s="28"/>
      <c r="R147" s="28"/>
      <c r="S147" s="28"/>
      <c r="T147" s="123"/>
      <c r="U147" s="123"/>
      <c r="V147" s="28"/>
      <c r="W147" s="28"/>
      <c r="X147" s="28"/>
      <c r="Y147" s="28"/>
      <c r="Z147" s="123"/>
      <c r="AA147" s="123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</row>
    <row r="148" spans="1:64" hidden="1">
      <c r="A148" s="29"/>
      <c r="B148" s="30"/>
      <c r="C148" s="30"/>
      <c r="D148" s="26" t="s">
        <v>41</v>
      </c>
      <c r="E148" s="30"/>
      <c r="F148" s="30"/>
      <c r="G148" s="30"/>
      <c r="H148" s="32"/>
      <c r="I148" s="95"/>
      <c r="J148" s="123"/>
      <c r="K148" s="123"/>
      <c r="L148" s="123"/>
      <c r="M148" s="123"/>
      <c r="N148" s="28"/>
      <c r="O148" s="28"/>
      <c r="P148" s="15" t="e">
        <f t="shared" si="164"/>
        <v>#DIV/0!</v>
      </c>
      <c r="Q148" s="28"/>
      <c r="R148" s="28"/>
      <c r="S148" s="28"/>
      <c r="T148" s="123"/>
      <c r="U148" s="123"/>
      <c r="V148" s="28"/>
      <c r="W148" s="28"/>
      <c r="X148" s="28"/>
      <c r="Y148" s="28"/>
      <c r="Z148" s="123"/>
      <c r="AA148" s="123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</row>
    <row r="149" spans="1:64" hidden="1">
      <c r="A149" s="29"/>
      <c r="B149" s="30"/>
      <c r="C149" s="30"/>
      <c r="D149" s="26"/>
      <c r="E149" s="26" t="s">
        <v>42</v>
      </c>
      <c r="F149" s="30"/>
      <c r="G149" s="30"/>
      <c r="H149" s="32"/>
      <c r="I149" s="95"/>
      <c r="J149" s="123"/>
      <c r="K149" s="123"/>
      <c r="L149" s="123"/>
      <c r="M149" s="123"/>
      <c r="N149" s="28"/>
      <c r="O149" s="28"/>
      <c r="P149" s="15" t="e">
        <f t="shared" si="164"/>
        <v>#DIV/0!</v>
      </c>
      <c r="Q149" s="28"/>
      <c r="R149" s="28"/>
      <c r="S149" s="28"/>
      <c r="T149" s="123"/>
      <c r="U149" s="123"/>
      <c r="V149" s="28"/>
      <c r="W149" s="28"/>
      <c r="X149" s="28"/>
      <c r="Y149" s="28"/>
      <c r="Z149" s="123"/>
      <c r="AA149" s="123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</row>
    <row r="150" spans="1:64" hidden="1">
      <c r="A150" s="29"/>
      <c r="B150" s="30"/>
      <c r="C150" s="30"/>
      <c r="D150" s="26"/>
      <c r="E150" s="30"/>
      <c r="F150" s="26" t="s">
        <v>43</v>
      </c>
      <c r="G150" s="30"/>
      <c r="H150" s="32"/>
      <c r="I150" s="95"/>
      <c r="J150" s="123"/>
      <c r="K150" s="123"/>
      <c r="L150" s="123"/>
      <c r="M150" s="123"/>
      <c r="N150" s="28"/>
      <c r="O150" s="28"/>
      <c r="P150" s="15" t="e">
        <f t="shared" si="164"/>
        <v>#DIV/0!</v>
      </c>
      <c r="Q150" s="28"/>
      <c r="R150" s="28"/>
      <c r="S150" s="28"/>
      <c r="T150" s="123"/>
      <c r="U150" s="123"/>
      <c r="V150" s="28"/>
      <c r="W150" s="28"/>
      <c r="X150" s="28"/>
      <c r="Y150" s="28"/>
      <c r="Z150" s="123"/>
      <c r="AA150" s="123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</row>
    <row r="151" spans="1:64" hidden="1">
      <c r="A151" s="29"/>
      <c r="B151" s="30"/>
      <c r="C151" s="30"/>
      <c r="D151" s="26"/>
      <c r="E151" s="30"/>
      <c r="F151" s="26" t="s">
        <v>44</v>
      </c>
      <c r="G151" s="30"/>
      <c r="H151" s="32"/>
      <c r="I151" s="95"/>
      <c r="J151" s="123"/>
      <c r="K151" s="123"/>
      <c r="L151" s="123"/>
      <c r="M151" s="123"/>
      <c r="N151" s="28"/>
      <c r="O151" s="28"/>
      <c r="P151" s="15" t="e">
        <f t="shared" si="164"/>
        <v>#DIV/0!</v>
      </c>
      <c r="Q151" s="28"/>
      <c r="R151" s="28"/>
      <c r="S151" s="28"/>
      <c r="T151" s="123"/>
      <c r="U151" s="123"/>
      <c r="V151" s="28"/>
      <c r="W151" s="28"/>
      <c r="X151" s="28"/>
      <c r="Y151" s="28"/>
      <c r="Z151" s="123"/>
      <c r="AA151" s="123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</row>
    <row r="152" spans="1:64" hidden="1">
      <c r="A152" s="29"/>
      <c r="B152" s="30"/>
      <c r="C152" s="26" t="s">
        <v>62</v>
      </c>
      <c r="D152" s="30"/>
      <c r="E152" s="30"/>
      <c r="F152" s="30"/>
      <c r="G152" s="30"/>
      <c r="H152" s="32"/>
      <c r="I152" s="95"/>
      <c r="J152" s="123"/>
      <c r="K152" s="123"/>
      <c r="L152" s="123"/>
      <c r="M152" s="123"/>
      <c r="N152" s="28"/>
      <c r="O152" s="28"/>
      <c r="P152" s="15" t="e">
        <f t="shared" si="164"/>
        <v>#DIV/0!</v>
      </c>
      <c r="Q152" s="28"/>
      <c r="R152" s="28"/>
      <c r="S152" s="28"/>
      <c r="T152" s="123"/>
      <c r="U152" s="123"/>
      <c r="V152" s="28"/>
      <c r="W152" s="28"/>
      <c r="X152" s="28"/>
      <c r="Y152" s="28"/>
      <c r="Z152" s="123"/>
      <c r="AA152" s="123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</row>
    <row r="153" spans="1:64" hidden="1">
      <c r="A153" s="29"/>
      <c r="B153" s="30"/>
      <c r="C153" s="30"/>
      <c r="D153" s="26" t="s">
        <v>63</v>
      </c>
      <c r="E153" s="30"/>
      <c r="F153" s="30"/>
      <c r="G153" s="30"/>
      <c r="H153" s="32"/>
      <c r="I153" s="95"/>
      <c r="J153" s="123"/>
      <c r="K153" s="123"/>
      <c r="L153" s="123"/>
      <c r="M153" s="123"/>
      <c r="N153" s="28"/>
      <c r="O153" s="28"/>
      <c r="P153" s="15" t="e">
        <f t="shared" si="164"/>
        <v>#DIV/0!</v>
      </c>
      <c r="Q153" s="28"/>
      <c r="R153" s="28"/>
      <c r="S153" s="28"/>
      <c r="T153" s="123"/>
      <c r="U153" s="123"/>
      <c r="V153" s="28"/>
      <c r="W153" s="28"/>
      <c r="X153" s="28"/>
      <c r="Y153" s="28"/>
      <c r="Z153" s="123"/>
      <c r="AA153" s="123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</row>
    <row r="154" spans="1:64" hidden="1">
      <c r="A154" s="29"/>
      <c r="B154" s="30"/>
      <c r="C154" s="30"/>
      <c r="D154" s="30"/>
      <c r="E154" s="26" t="s">
        <v>31</v>
      </c>
      <c r="F154" s="30"/>
      <c r="G154" s="30"/>
      <c r="H154" s="32"/>
      <c r="I154" s="95"/>
      <c r="J154" s="123"/>
      <c r="K154" s="123"/>
      <c r="L154" s="123"/>
      <c r="M154" s="123"/>
      <c r="N154" s="28"/>
      <c r="O154" s="28"/>
      <c r="P154" s="15" t="e">
        <f t="shared" si="164"/>
        <v>#DIV/0!</v>
      </c>
      <c r="Q154" s="28"/>
      <c r="R154" s="28"/>
      <c r="S154" s="28"/>
      <c r="T154" s="123"/>
      <c r="U154" s="123"/>
      <c r="V154" s="28"/>
      <c r="W154" s="28"/>
      <c r="X154" s="28"/>
      <c r="Y154" s="28"/>
      <c r="Z154" s="123"/>
      <c r="AA154" s="123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</row>
    <row r="155" spans="1:64" hidden="1">
      <c r="A155" s="29"/>
      <c r="B155" s="30"/>
      <c r="C155" s="30"/>
      <c r="D155" s="26"/>
      <c r="E155" s="30"/>
      <c r="F155" s="26" t="s">
        <v>32</v>
      </c>
      <c r="G155" s="30"/>
      <c r="H155" s="32"/>
      <c r="I155" s="95"/>
      <c r="J155" s="123"/>
      <c r="K155" s="123"/>
      <c r="L155" s="123"/>
      <c r="M155" s="123"/>
      <c r="N155" s="28"/>
      <c r="O155" s="28"/>
      <c r="P155" s="15" t="e">
        <f t="shared" si="164"/>
        <v>#DIV/0!</v>
      </c>
      <c r="Q155" s="28"/>
      <c r="R155" s="28"/>
      <c r="S155" s="28"/>
      <c r="T155" s="123"/>
      <c r="U155" s="123"/>
      <c r="V155" s="28"/>
      <c r="W155" s="28"/>
      <c r="X155" s="28"/>
      <c r="Y155" s="28"/>
      <c r="Z155" s="123"/>
      <c r="AA155" s="123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</row>
    <row r="156" spans="1:64" hidden="1">
      <c r="A156" s="29"/>
      <c r="B156" s="30"/>
      <c r="C156" s="30"/>
      <c r="D156" s="26"/>
      <c r="E156" s="30"/>
      <c r="F156" s="30"/>
      <c r="G156" s="26" t="s">
        <v>33</v>
      </c>
      <c r="H156" s="32"/>
      <c r="I156" s="95"/>
      <c r="J156" s="123"/>
      <c r="K156" s="123"/>
      <c r="L156" s="123"/>
      <c r="M156" s="123"/>
      <c r="N156" s="28"/>
      <c r="O156" s="28"/>
      <c r="P156" s="15" t="e">
        <f t="shared" si="164"/>
        <v>#DIV/0!</v>
      </c>
      <c r="Q156" s="28"/>
      <c r="R156" s="28"/>
      <c r="S156" s="28"/>
      <c r="T156" s="123"/>
      <c r="U156" s="123"/>
      <c r="V156" s="28"/>
      <c r="W156" s="28"/>
      <c r="X156" s="28"/>
      <c r="Y156" s="28"/>
      <c r="Z156" s="123"/>
      <c r="AA156" s="123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</row>
    <row r="157" spans="1:64" hidden="1">
      <c r="A157" s="29"/>
      <c r="B157" s="30"/>
      <c r="C157" s="30"/>
      <c r="D157" s="26"/>
      <c r="E157" s="30"/>
      <c r="F157" s="30"/>
      <c r="G157" s="26" t="s">
        <v>34</v>
      </c>
      <c r="H157" s="32"/>
      <c r="I157" s="95"/>
      <c r="J157" s="123"/>
      <c r="K157" s="123"/>
      <c r="L157" s="123"/>
      <c r="M157" s="123"/>
      <c r="N157" s="28"/>
      <c r="O157" s="28"/>
      <c r="P157" s="15" t="e">
        <f t="shared" si="164"/>
        <v>#DIV/0!</v>
      </c>
      <c r="Q157" s="28"/>
      <c r="R157" s="28"/>
      <c r="S157" s="28"/>
      <c r="T157" s="123"/>
      <c r="U157" s="123"/>
      <c r="V157" s="28"/>
      <c r="W157" s="28"/>
      <c r="X157" s="28"/>
      <c r="Y157" s="28"/>
      <c r="Z157" s="123"/>
      <c r="AA157" s="123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</row>
    <row r="158" spans="1:64" hidden="1">
      <c r="A158" s="29"/>
      <c r="B158" s="30"/>
      <c r="C158" s="30"/>
      <c r="D158" s="26"/>
      <c r="E158" s="30"/>
      <c r="F158" s="30"/>
      <c r="G158" s="26" t="s">
        <v>35</v>
      </c>
      <c r="H158" s="32"/>
      <c r="I158" s="95"/>
      <c r="J158" s="123"/>
      <c r="K158" s="123"/>
      <c r="L158" s="123"/>
      <c r="M158" s="123"/>
      <c r="N158" s="28"/>
      <c r="O158" s="28"/>
      <c r="P158" s="15" t="e">
        <f t="shared" si="164"/>
        <v>#DIV/0!</v>
      </c>
      <c r="Q158" s="28"/>
      <c r="R158" s="28"/>
      <c r="S158" s="28"/>
      <c r="T158" s="123"/>
      <c r="U158" s="123"/>
      <c r="V158" s="28"/>
      <c r="W158" s="28"/>
      <c r="X158" s="28"/>
      <c r="Y158" s="28"/>
      <c r="Z158" s="123"/>
      <c r="AA158" s="123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</row>
    <row r="159" spans="1:64" hidden="1">
      <c r="A159" s="29"/>
      <c r="B159" s="30"/>
      <c r="C159" s="30"/>
      <c r="D159" s="26"/>
      <c r="E159" s="30"/>
      <c r="F159" s="26" t="s">
        <v>36</v>
      </c>
      <c r="G159" s="26"/>
      <c r="H159" s="32"/>
      <c r="I159" s="95"/>
      <c r="J159" s="123"/>
      <c r="K159" s="123"/>
      <c r="L159" s="123"/>
      <c r="M159" s="123"/>
      <c r="N159" s="28"/>
      <c r="O159" s="28"/>
      <c r="P159" s="15" t="e">
        <f t="shared" si="164"/>
        <v>#DIV/0!</v>
      </c>
      <c r="Q159" s="28"/>
      <c r="R159" s="28"/>
      <c r="S159" s="28"/>
      <c r="T159" s="123"/>
      <c r="U159" s="123"/>
      <c r="V159" s="28"/>
      <c r="W159" s="28"/>
      <c r="X159" s="28"/>
      <c r="Y159" s="28"/>
      <c r="Z159" s="123"/>
      <c r="AA159" s="123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</row>
    <row r="160" spans="1:64" hidden="1">
      <c r="A160" s="29"/>
      <c r="B160" s="30"/>
      <c r="C160" s="30"/>
      <c r="D160" s="30"/>
      <c r="E160" s="26" t="s">
        <v>45</v>
      </c>
      <c r="F160" s="30"/>
      <c r="G160" s="30"/>
      <c r="H160" s="32"/>
      <c r="I160" s="95"/>
      <c r="J160" s="123"/>
      <c r="K160" s="123"/>
      <c r="L160" s="123"/>
      <c r="M160" s="123"/>
      <c r="N160" s="28"/>
      <c r="O160" s="28"/>
      <c r="P160" s="15" t="e">
        <f t="shared" si="164"/>
        <v>#DIV/0!</v>
      </c>
      <c r="Q160" s="28"/>
      <c r="R160" s="28"/>
      <c r="S160" s="28"/>
      <c r="T160" s="123"/>
      <c r="U160" s="123"/>
      <c r="V160" s="28"/>
      <c r="W160" s="28"/>
      <c r="X160" s="28"/>
      <c r="Y160" s="28"/>
      <c r="Z160" s="123"/>
      <c r="AA160" s="123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</row>
    <row r="161" spans="1:64" hidden="1">
      <c r="A161" s="29"/>
      <c r="B161" s="30"/>
      <c r="C161" s="30"/>
      <c r="D161" s="30"/>
      <c r="E161" s="26"/>
      <c r="F161" s="26" t="s">
        <v>46</v>
      </c>
      <c r="G161" s="30"/>
      <c r="H161" s="32"/>
      <c r="I161" s="95"/>
      <c r="J161" s="123"/>
      <c r="K161" s="123"/>
      <c r="L161" s="123"/>
      <c r="M161" s="123"/>
      <c r="N161" s="28"/>
      <c r="O161" s="28"/>
      <c r="P161" s="15" t="e">
        <f t="shared" si="164"/>
        <v>#DIV/0!</v>
      </c>
      <c r="Q161" s="28"/>
      <c r="R161" s="28"/>
      <c r="S161" s="28"/>
      <c r="T161" s="123"/>
      <c r="U161" s="123"/>
      <c r="V161" s="28"/>
      <c r="W161" s="28"/>
      <c r="X161" s="28"/>
      <c r="Y161" s="28"/>
      <c r="Z161" s="123"/>
      <c r="AA161" s="123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</row>
    <row r="162" spans="1:64" hidden="1">
      <c r="A162" s="29"/>
      <c r="B162" s="30"/>
      <c r="C162" s="30"/>
      <c r="D162" s="26" t="s">
        <v>64</v>
      </c>
      <c r="E162" s="30"/>
      <c r="F162" s="30"/>
      <c r="G162" s="30"/>
      <c r="H162" s="32"/>
      <c r="I162" s="95"/>
      <c r="J162" s="123"/>
      <c r="K162" s="123"/>
      <c r="L162" s="123"/>
      <c r="M162" s="123"/>
      <c r="N162" s="28"/>
      <c r="O162" s="28"/>
      <c r="P162" s="15" t="e">
        <f t="shared" si="164"/>
        <v>#DIV/0!</v>
      </c>
      <c r="Q162" s="28"/>
      <c r="R162" s="28"/>
      <c r="S162" s="28"/>
      <c r="T162" s="123"/>
      <c r="U162" s="123"/>
      <c r="V162" s="28"/>
      <c r="W162" s="28"/>
      <c r="X162" s="28"/>
      <c r="Y162" s="28"/>
      <c r="Z162" s="123"/>
      <c r="AA162" s="123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</row>
    <row r="163" spans="1:64" hidden="1">
      <c r="A163" s="29"/>
      <c r="B163" s="30"/>
      <c r="C163" s="30"/>
      <c r="D163" s="30"/>
      <c r="E163" s="26" t="s">
        <v>48</v>
      </c>
      <c r="F163" s="30"/>
      <c r="G163" s="30"/>
      <c r="H163" s="32"/>
      <c r="I163" s="95"/>
      <c r="J163" s="123"/>
      <c r="K163" s="123"/>
      <c r="L163" s="123"/>
      <c r="M163" s="123"/>
      <c r="N163" s="28"/>
      <c r="O163" s="28"/>
      <c r="P163" s="15" t="e">
        <f t="shared" si="164"/>
        <v>#DIV/0!</v>
      </c>
      <c r="Q163" s="28"/>
      <c r="R163" s="28"/>
      <c r="S163" s="28"/>
      <c r="T163" s="123"/>
      <c r="U163" s="123"/>
      <c r="V163" s="28"/>
      <c r="W163" s="28"/>
      <c r="X163" s="28"/>
      <c r="Y163" s="28"/>
      <c r="Z163" s="123"/>
      <c r="AA163" s="123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</row>
    <row r="164" spans="1:64" hidden="1">
      <c r="A164" s="29"/>
      <c r="B164" s="30"/>
      <c r="C164" s="30"/>
      <c r="D164" s="30"/>
      <c r="E164" s="30"/>
      <c r="F164" s="26" t="s">
        <v>51</v>
      </c>
      <c r="G164" s="30"/>
      <c r="H164" s="32"/>
      <c r="I164" s="95"/>
      <c r="J164" s="123"/>
      <c r="K164" s="123"/>
      <c r="L164" s="123"/>
      <c r="M164" s="123"/>
      <c r="N164" s="28"/>
      <c r="O164" s="28"/>
      <c r="P164" s="15" t="e">
        <f t="shared" si="164"/>
        <v>#DIV/0!</v>
      </c>
      <c r="Q164" s="28"/>
      <c r="R164" s="28"/>
      <c r="S164" s="28"/>
      <c r="T164" s="123"/>
      <c r="U164" s="123"/>
      <c r="V164" s="28"/>
      <c r="W164" s="28"/>
      <c r="X164" s="28"/>
      <c r="Y164" s="28"/>
      <c r="Z164" s="123"/>
      <c r="AA164" s="123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</row>
    <row r="165" spans="1:64" hidden="1">
      <c r="A165" s="29"/>
      <c r="B165" s="30"/>
      <c r="C165" s="30"/>
      <c r="D165" s="30"/>
      <c r="E165" s="30"/>
      <c r="F165" s="30"/>
      <c r="G165" s="30" t="s">
        <v>50</v>
      </c>
      <c r="H165" s="32"/>
      <c r="I165" s="95"/>
      <c r="J165" s="123"/>
      <c r="K165" s="123"/>
      <c r="L165" s="123"/>
      <c r="M165" s="123"/>
      <c r="N165" s="28"/>
      <c r="O165" s="28"/>
      <c r="P165" s="15" t="e">
        <f t="shared" si="164"/>
        <v>#DIV/0!</v>
      </c>
      <c r="Q165" s="28"/>
      <c r="R165" s="28"/>
      <c r="S165" s="28"/>
      <c r="T165" s="123"/>
      <c r="U165" s="123"/>
      <c r="V165" s="28"/>
      <c r="W165" s="28"/>
      <c r="X165" s="28"/>
      <c r="Y165" s="28"/>
      <c r="Z165" s="123"/>
      <c r="AA165" s="123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</row>
    <row r="166" spans="1:64" s="16" customFormat="1" hidden="1">
      <c r="A166" s="55" t="s">
        <v>68</v>
      </c>
      <c r="B166" s="56"/>
      <c r="C166" s="56"/>
      <c r="D166" s="56"/>
      <c r="E166" s="56"/>
      <c r="F166" s="56"/>
      <c r="G166" s="56"/>
      <c r="H166" s="57"/>
      <c r="I166" s="96"/>
      <c r="J166" s="123"/>
      <c r="K166" s="123"/>
      <c r="L166" s="123"/>
      <c r="M166" s="123"/>
      <c r="N166" s="28"/>
      <c r="O166" s="28"/>
      <c r="P166" s="15" t="e">
        <f t="shared" si="164"/>
        <v>#DIV/0!</v>
      </c>
      <c r="Q166" s="28"/>
      <c r="R166" s="28"/>
      <c r="S166" s="28"/>
      <c r="T166" s="123"/>
      <c r="U166" s="123"/>
      <c r="V166" s="28"/>
      <c r="W166" s="28"/>
      <c r="X166" s="28"/>
      <c r="Y166" s="28"/>
      <c r="Z166" s="123"/>
      <c r="AA166" s="123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</row>
    <row r="167" spans="1:64" hidden="1">
      <c r="A167" s="17"/>
      <c r="B167" s="58" t="s">
        <v>56</v>
      </c>
      <c r="C167" s="19"/>
      <c r="D167" s="19"/>
      <c r="E167" s="19"/>
      <c r="F167" s="19"/>
      <c r="G167" s="19"/>
      <c r="H167" s="20"/>
      <c r="I167" s="97"/>
      <c r="J167" s="123"/>
      <c r="K167" s="123"/>
      <c r="L167" s="123"/>
      <c r="M167" s="123"/>
      <c r="N167" s="28"/>
      <c r="O167" s="28"/>
      <c r="P167" s="15" t="e">
        <f t="shared" si="164"/>
        <v>#DIV/0!</v>
      </c>
      <c r="Q167" s="28"/>
      <c r="R167" s="28"/>
      <c r="S167" s="28"/>
      <c r="T167" s="123"/>
      <c r="U167" s="123"/>
      <c r="V167" s="28"/>
      <c r="W167" s="28"/>
      <c r="X167" s="28"/>
      <c r="Y167" s="28"/>
      <c r="Z167" s="123"/>
      <c r="AA167" s="123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</row>
    <row r="168" spans="1:64" s="7" customFormat="1" hidden="1">
      <c r="A168" s="22"/>
      <c r="B168" s="23"/>
      <c r="C168" s="23" t="s">
        <v>69</v>
      </c>
      <c r="D168" s="23"/>
      <c r="E168" s="23"/>
      <c r="F168" s="23"/>
      <c r="G168" s="23"/>
      <c r="H168" s="24"/>
      <c r="I168" s="91"/>
      <c r="J168" s="123"/>
      <c r="K168" s="123"/>
      <c r="L168" s="123"/>
      <c r="M168" s="123"/>
      <c r="N168" s="28"/>
      <c r="O168" s="28"/>
      <c r="P168" s="15" t="e">
        <f t="shared" si="164"/>
        <v>#DIV/0!</v>
      </c>
      <c r="Q168" s="28"/>
      <c r="R168" s="28"/>
      <c r="S168" s="28"/>
      <c r="T168" s="123"/>
      <c r="U168" s="123"/>
      <c r="V168" s="28"/>
      <c r="W168" s="28"/>
      <c r="X168" s="28"/>
      <c r="Y168" s="28"/>
      <c r="Z168" s="123"/>
      <c r="AA168" s="123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</row>
    <row r="169" spans="1:64" s="7" customFormat="1" hidden="1">
      <c r="A169" s="25"/>
      <c r="B169" s="26"/>
      <c r="C169" s="26"/>
      <c r="D169" s="26" t="s">
        <v>26</v>
      </c>
      <c r="E169" s="26"/>
      <c r="F169" s="26"/>
      <c r="G169" s="26"/>
      <c r="H169" s="27"/>
      <c r="I169" s="89"/>
      <c r="J169" s="123"/>
      <c r="K169" s="123"/>
      <c r="L169" s="123"/>
      <c r="M169" s="123"/>
      <c r="N169" s="28"/>
      <c r="O169" s="28"/>
      <c r="P169" s="15" t="e">
        <f t="shared" si="164"/>
        <v>#DIV/0!</v>
      </c>
      <c r="Q169" s="28"/>
      <c r="R169" s="28"/>
      <c r="S169" s="28"/>
      <c r="T169" s="123"/>
      <c r="U169" s="123"/>
      <c r="V169" s="28"/>
      <c r="W169" s="28"/>
      <c r="X169" s="28"/>
      <c r="Y169" s="28"/>
      <c r="Z169" s="123"/>
      <c r="AA169" s="123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</row>
    <row r="170" spans="1:64" s="7" customFormat="1" hidden="1">
      <c r="A170" s="25"/>
      <c r="B170" s="26"/>
      <c r="C170" s="26"/>
      <c r="D170" s="26"/>
      <c r="E170" s="26" t="s">
        <v>27</v>
      </c>
      <c r="F170" s="26"/>
      <c r="G170" s="26"/>
      <c r="H170" s="27"/>
      <c r="I170" s="89"/>
      <c r="J170" s="123"/>
      <c r="K170" s="123"/>
      <c r="L170" s="123"/>
      <c r="M170" s="123"/>
      <c r="N170" s="28"/>
      <c r="O170" s="28"/>
      <c r="P170" s="15" t="e">
        <f t="shared" si="164"/>
        <v>#DIV/0!</v>
      </c>
      <c r="Q170" s="28"/>
      <c r="R170" s="28"/>
      <c r="S170" s="28"/>
      <c r="T170" s="123"/>
      <c r="U170" s="123"/>
      <c r="V170" s="28"/>
      <c r="W170" s="28"/>
      <c r="X170" s="28"/>
      <c r="Y170" s="28"/>
      <c r="Z170" s="123"/>
      <c r="AA170" s="123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</row>
    <row r="171" spans="1:64" hidden="1">
      <c r="A171" s="29"/>
      <c r="B171" s="30"/>
      <c r="C171" s="30"/>
      <c r="D171" s="26"/>
      <c r="E171" s="26"/>
      <c r="F171" s="31" t="s">
        <v>28</v>
      </c>
      <c r="G171" s="30"/>
      <c r="H171" s="32"/>
      <c r="I171" s="89"/>
      <c r="J171" s="123"/>
      <c r="K171" s="123"/>
      <c r="L171" s="123"/>
      <c r="M171" s="123"/>
      <c r="N171" s="28"/>
      <c r="O171" s="28"/>
      <c r="P171" s="15" t="e">
        <f t="shared" si="164"/>
        <v>#DIV/0!</v>
      </c>
      <c r="Q171" s="28"/>
      <c r="R171" s="28"/>
      <c r="S171" s="28"/>
      <c r="T171" s="123"/>
      <c r="U171" s="123"/>
      <c r="V171" s="28"/>
      <c r="W171" s="28"/>
      <c r="X171" s="28"/>
      <c r="Y171" s="28"/>
      <c r="Z171" s="123"/>
      <c r="AA171" s="123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</row>
    <row r="172" spans="1:64" s="38" customFormat="1" hidden="1">
      <c r="A172" s="33"/>
      <c r="B172" s="34"/>
      <c r="C172" s="34"/>
      <c r="D172" s="35"/>
      <c r="E172" s="35"/>
      <c r="F172" s="39" t="s">
        <v>54</v>
      </c>
      <c r="G172" s="34"/>
      <c r="H172" s="37"/>
      <c r="I172" s="94"/>
      <c r="J172" s="123"/>
      <c r="K172" s="123"/>
      <c r="L172" s="123"/>
      <c r="M172" s="123"/>
      <c r="N172" s="28"/>
      <c r="O172" s="28"/>
      <c r="P172" s="15" t="e">
        <f t="shared" si="164"/>
        <v>#DIV/0!</v>
      </c>
      <c r="Q172" s="28"/>
      <c r="R172" s="28"/>
      <c r="S172" s="28"/>
      <c r="T172" s="123"/>
      <c r="U172" s="123"/>
      <c r="V172" s="28"/>
      <c r="W172" s="28"/>
      <c r="X172" s="28"/>
      <c r="Y172" s="28"/>
      <c r="Z172" s="123"/>
      <c r="AA172" s="123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</row>
    <row r="173" spans="1:64" hidden="1">
      <c r="A173" s="29"/>
      <c r="B173" s="30"/>
      <c r="C173" s="30"/>
      <c r="D173" s="26"/>
      <c r="E173" s="26"/>
      <c r="F173" s="31" t="s">
        <v>29</v>
      </c>
      <c r="G173" s="30"/>
      <c r="H173" s="32"/>
      <c r="I173" s="95"/>
      <c r="J173" s="123"/>
      <c r="K173" s="123"/>
      <c r="L173" s="123"/>
      <c r="M173" s="123"/>
      <c r="N173" s="28"/>
      <c r="O173" s="28"/>
      <c r="P173" s="15" t="e">
        <f t="shared" si="164"/>
        <v>#DIV/0!</v>
      </c>
      <c r="Q173" s="28"/>
      <c r="R173" s="28"/>
      <c r="S173" s="28"/>
      <c r="T173" s="123"/>
      <c r="U173" s="123"/>
      <c r="V173" s="28"/>
      <c r="W173" s="28"/>
      <c r="X173" s="28"/>
      <c r="Y173" s="28"/>
      <c r="Z173" s="123"/>
      <c r="AA173" s="123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</row>
    <row r="174" spans="1:64" s="38" customFormat="1" hidden="1">
      <c r="A174" s="33"/>
      <c r="B174" s="34"/>
      <c r="C174" s="34"/>
      <c r="D174" s="35"/>
      <c r="E174" s="35"/>
      <c r="F174" s="39"/>
      <c r="G174" s="34"/>
      <c r="H174" s="37" t="s">
        <v>54</v>
      </c>
      <c r="I174" s="94"/>
      <c r="J174" s="123"/>
      <c r="K174" s="123"/>
      <c r="L174" s="123"/>
      <c r="M174" s="123"/>
      <c r="N174" s="28"/>
      <c r="O174" s="28"/>
      <c r="P174" s="15" t="e">
        <f t="shared" si="164"/>
        <v>#DIV/0!</v>
      </c>
      <c r="Q174" s="28"/>
      <c r="R174" s="28"/>
      <c r="S174" s="28"/>
      <c r="T174" s="123"/>
      <c r="U174" s="123"/>
      <c r="V174" s="28"/>
      <c r="W174" s="28"/>
      <c r="X174" s="28"/>
      <c r="Y174" s="28"/>
      <c r="Z174" s="123"/>
      <c r="AA174" s="123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</row>
    <row r="175" spans="1:64" hidden="1">
      <c r="A175" s="29"/>
      <c r="B175" s="30"/>
      <c r="C175" s="30"/>
      <c r="D175" s="26"/>
      <c r="E175" s="26" t="s">
        <v>30</v>
      </c>
      <c r="F175" s="31"/>
      <c r="G175" s="30"/>
      <c r="H175" s="32"/>
      <c r="I175" s="95"/>
      <c r="J175" s="123"/>
      <c r="K175" s="123"/>
      <c r="L175" s="123"/>
      <c r="M175" s="123"/>
      <c r="N175" s="28"/>
      <c r="O175" s="28"/>
      <c r="P175" s="15" t="e">
        <f t="shared" si="164"/>
        <v>#DIV/0!</v>
      </c>
      <c r="Q175" s="28"/>
      <c r="R175" s="28"/>
      <c r="S175" s="28"/>
      <c r="T175" s="123"/>
      <c r="U175" s="123"/>
      <c r="V175" s="28"/>
      <c r="W175" s="28"/>
      <c r="X175" s="28"/>
      <c r="Y175" s="28"/>
      <c r="Z175" s="123"/>
      <c r="AA175" s="123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</row>
    <row r="176" spans="1:64" hidden="1">
      <c r="A176" s="29"/>
      <c r="B176" s="30"/>
      <c r="C176" s="30"/>
      <c r="D176" s="26"/>
      <c r="E176" s="26"/>
      <c r="F176" s="39"/>
      <c r="G176" s="30"/>
      <c r="H176" s="37" t="s">
        <v>54</v>
      </c>
      <c r="I176" s="95"/>
      <c r="J176" s="123"/>
      <c r="K176" s="123"/>
      <c r="L176" s="123"/>
      <c r="M176" s="123"/>
      <c r="N176" s="28"/>
      <c r="O176" s="28"/>
      <c r="P176" s="15" t="e">
        <f t="shared" si="164"/>
        <v>#DIV/0!</v>
      </c>
      <c r="Q176" s="28"/>
      <c r="R176" s="28"/>
      <c r="S176" s="28"/>
      <c r="T176" s="123"/>
      <c r="U176" s="123"/>
      <c r="V176" s="28"/>
      <c r="W176" s="28"/>
      <c r="X176" s="28"/>
      <c r="Y176" s="28"/>
      <c r="Z176" s="123"/>
      <c r="AA176" s="123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</row>
    <row r="177" spans="1:64" s="7" customFormat="1" hidden="1">
      <c r="A177" s="25"/>
      <c r="B177" s="26"/>
      <c r="C177" s="26"/>
      <c r="D177" s="26" t="s">
        <v>31</v>
      </c>
      <c r="E177" s="26"/>
      <c r="F177" s="26"/>
      <c r="G177" s="26"/>
      <c r="H177" s="27"/>
      <c r="I177" s="95"/>
      <c r="J177" s="123"/>
      <c r="K177" s="123"/>
      <c r="L177" s="123"/>
      <c r="M177" s="123"/>
      <c r="N177" s="28"/>
      <c r="O177" s="28"/>
      <c r="P177" s="15" t="e">
        <f t="shared" si="164"/>
        <v>#DIV/0!</v>
      </c>
      <c r="Q177" s="28"/>
      <c r="R177" s="28"/>
      <c r="S177" s="28"/>
      <c r="T177" s="123"/>
      <c r="U177" s="123"/>
      <c r="V177" s="28"/>
      <c r="W177" s="28"/>
      <c r="X177" s="28"/>
      <c r="Y177" s="28"/>
      <c r="Z177" s="123"/>
      <c r="AA177" s="123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</row>
    <row r="178" spans="1:64" s="7" customFormat="1" hidden="1">
      <c r="A178" s="25"/>
      <c r="B178" s="26"/>
      <c r="C178" s="26"/>
      <c r="D178" s="26"/>
      <c r="E178" s="26" t="s">
        <v>32</v>
      </c>
      <c r="F178" s="26"/>
      <c r="G178" s="26"/>
      <c r="H178" s="27"/>
      <c r="I178" s="95"/>
      <c r="J178" s="123"/>
      <c r="K178" s="123"/>
      <c r="L178" s="123"/>
      <c r="M178" s="123"/>
      <c r="N178" s="28"/>
      <c r="O178" s="28"/>
      <c r="P178" s="15" t="e">
        <f t="shared" si="164"/>
        <v>#DIV/0!</v>
      </c>
      <c r="Q178" s="28"/>
      <c r="R178" s="28"/>
      <c r="S178" s="28"/>
      <c r="T178" s="123"/>
      <c r="U178" s="123"/>
      <c r="V178" s="28"/>
      <c r="W178" s="28"/>
      <c r="X178" s="28"/>
      <c r="Y178" s="28"/>
      <c r="Z178" s="123"/>
      <c r="AA178" s="123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</row>
    <row r="179" spans="1:64" s="7" customFormat="1" hidden="1">
      <c r="A179" s="25"/>
      <c r="B179" s="26"/>
      <c r="C179" s="26"/>
      <c r="D179" s="26"/>
      <c r="E179" s="26"/>
      <c r="F179" s="26" t="s">
        <v>33</v>
      </c>
      <c r="G179" s="26"/>
      <c r="H179" s="27"/>
      <c r="I179" s="95"/>
      <c r="J179" s="123"/>
      <c r="K179" s="123"/>
      <c r="L179" s="123"/>
      <c r="M179" s="123"/>
      <c r="N179" s="28"/>
      <c r="O179" s="28"/>
      <c r="P179" s="15" t="e">
        <f t="shared" si="164"/>
        <v>#DIV/0!</v>
      </c>
      <c r="Q179" s="28"/>
      <c r="R179" s="28"/>
      <c r="S179" s="28"/>
      <c r="T179" s="123"/>
      <c r="U179" s="123"/>
      <c r="V179" s="28"/>
      <c r="W179" s="28"/>
      <c r="X179" s="28"/>
      <c r="Y179" s="28"/>
      <c r="Z179" s="123"/>
      <c r="AA179" s="123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</row>
    <row r="180" spans="1:64" hidden="1">
      <c r="A180" s="29"/>
      <c r="B180" s="30"/>
      <c r="C180" s="30"/>
      <c r="D180" s="26"/>
      <c r="E180" s="30"/>
      <c r="F180" s="39"/>
      <c r="G180" s="30"/>
      <c r="H180" s="37" t="s">
        <v>54</v>
      </c>
      <c r="I180" s="95"/>
      <c r="J180" s="123"/>
      <c r="K180" s="123"/>
      <c r="L180" s="123"/>
      <c r="M180" s="123"/>
      <c r="N180" s="28"/>
      <c r="O180" s="28"/>
      <c r="P180" s="15" t="e">
        <f t="shared" si="164"/>
        <v>#DIV/0!</v>
      </c>
      <c r="Q180" s="28"/>
      <c r="R180" s="28"/>
      <c r="S180" s="28"/>
      <c r="T180" s="123"/>
      <c r="U180" s="123"/>
      <c r="V180" s="28"/>
      <c r="W180" s="28"/>
      <c r="X180" s="28"/>
      <c r="Y180" s="28"/>
      <c r="Z180" s="123"/>
      <c r="AA180" s="123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</row>
    <row r="181" spans="1:64" hidden="1">
      <c r="A181" s="29"/>
      <c r="B181" s="30"/>
      <c r="C181" s="30"/>
      <c r="D181" s="26"/>
      <c r="E181" s="30"/>
      <c r="F181" s="26" t="s">
        <v>34</v>
      </c>
      <c r="G181" s="30"/>
      <c r="H181" s="32"/>
      <c r="I181" s="95"/>
      <c r="J181" s="123"/>
      <c r="K181" s="123"/>
      <c r="L181" s="123"/>
      <c r="M181" s="123"/>
      <c r="N181" s="28"/>
      <c r="O181" s="28"/>
      <c r="P181" s="15" t="e">
        <f t="shared" si="164"/>
        <v>#DIV/0!</v>
      </c>
      <c r="Q181" s="28"/>
      <c r="R181" s="28"/>
      <c r="S181" s="28"/>
      <c r="T181" s="123"/>
      <c r="U181" s="123"/>
      <c r="V181" s="28"/>
      <c r="W181" s="28"/>
      <c r="X181" s="28"/>
      <c r="Y181" s="28"/>
      <c r="Z181" s="123"/>
      <c r="AA181" s="123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</row>
    <row r="182" spans="1:64" hidden="1">
      <c r="A182" s="29"/>
      <c r="B182" s="30"/>
      <c r="C182" s="30"/>
      <c r="D182" s="26"/>
      <c r="E182" s="30"/>
      <c r="F182" s="40"/>
      <c r="G182" s="39"/>
      <c r="H182" s="37" t="s">
        <v>54</v>
      </c>
      <c r="I182" s="95"/>
      <c r="J182" s="123"/>
      <c r="K182" s="123"/>
      <c r="L182" s="123"/>
      <c r="M182" s="123"/>
      <c r="N182" s="28"/>
      <c r="O182" s="28"/>
      <c r="P182" s="15" t="e">
        <f t="shared" si="164"/>
        <v>#DIV/0!</v>
      </c>
      <c r="Q182" s="28"/>
      <c r="R182" s="28"/>
      <c r="S182" s="28"/>
      <c r="T182" s="123"/>
      <c r="U182" s="123"/>
      <c r="V182" s="28"/>
      <c r="W182" s="28"/>
      <c r="X182" s="28"/>
      <c r="Y182" s="28"/>
      <c r="Z182" s="123"/>
      <c r="AA182" s="123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</row>
    <row r="183" spans="1:64" hidden="1">
      <c r="A183" s="29"/>
      <c r="B183" s="30"/>
      <c r="C183" s="30"/>
      <c r="D183" s="26"/>
      <c r="E183" s="30"/>
      <c r="F183" s="26" t="s">
        <v>35</v>
      </c>
      <c r="G183" s="30"/>
      <c r="H183" s="32"/>
      <c r="I183" s="95"/>
      <c r="J183" s="123"/>
      <c r="K183" s="123"/>
      <c r="L183" s="123"/>
      <c r="M183" s="123"/>
      <c r="N183" s="28"/>
      <c r="O183" s="28"/>
      <c r="P183" s="15" t="e">
        <f t="shared" si="164"/>
        <v>#DIV/0!</v>
      </c>
      <c r="Q183" s="28"/>
      <c r="R183" s="28"/>
      <c r="S183" s="28"/>
      <c r="T183" s="123"/>
      <c r="U183" s="123"/>
      <c r="V183" s="28"/>
      <c r="W183" s="28"/>
      <c r="X183" s="28"/>
      <c r="Y183" s="28"/>
      <c r="Z183" s="123"/>
      <c r="AA183" s="123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</row>
    <row r="184" spans="1:64" hidden="1">
      <c r="A184" s="29"/>
      <c r="B184" s="30"/>
      <c r="C184" s="30"/>
      <c r="D184" s="30"/>
      <c r="E184" s="30"/>
      <c r="F184" s="39"/>
      <c r="G184" s="30"/>
      <c r="H184" s="37" t="s">
        <v>54</v>
      </c>
      <c r="I184" s="95"/>
      <c r="J184" s="123"/>
      <c r="K184" s="123"/>
      <c r="L184" s="123"/>
      <c r="M184" s="123"/>
      <c r="N184" s="28"/>
      <c r="O184" s="28"/>
      <c r="P184" s="15" t="e">
        <f t="shared" si="164"/>
        <v>#DIV/0!</v>
      </c>
      <c r="Q184" s="28"/>
      <c r="R184" s="28"/>
      <c r="S184" s="28"/>
      <c r="T184" s="123"/>
      <c r="U184" s="123"/>
      <c r="V184" s="28"/>
      <c r="W184" s="28"/>
      <c r="X184" s="28"/>
      <c r="Y184" s="28"/>
      <c r="Z184" s="123"/>
      <c r="AA184" s="123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4" hidden="1">
      <c r="A185" s="29"/>
      <c r="B185" s="30"/>
      <c r="C185" s="30"/>
      <c r="D185" s="26"/>
      <c r="E185" s="26" t="s">
        <v>36</v>
      </c>
      <c r="F185" s="26"/>
      <c r="G185" s="30"/>
      <c r="H185" s="32"/>
      <c r="I185" s="95"/>
      <c r="J185" s="123"/>
      <c r="K185" s="123"/>
      <c r="L185" s="123"/>
      <c r="M185" s="123"/>
      <c r="N185" s="28"/>
      <c r="O185" s="28"/>
      <c r="P185" s="15" t="e">
        <f t="shared" si="164"/>
        <v>#DIV/0!</v>
      </c>
      <c r="Q185" s="28"/>
      <c r="R185" s="28"/>
      <c r="S185" s="28"/>
      <c r="T185" s="123"/>
      <c r="U185" s="123"/>
      <c r="V185" s="28"/>
      <c r="W185" s="28"/>
      <c r="X185" s="28"/>
      <c r="Y185" s="28"/>
      <c r="Z185" s="123"/>
      <c r="AA185" s="123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4" hidden="1">
      <c r="A186" s="29"/>
      <c r="B186" s="30"/>
      <c r="C186" s="30"/>
      <c r="D186" s="26"/>
      <c r="E186" s="40" t="s">
        <v>37</v>
      </c>
      <c r="F186" s="26"/>
      <c r="G186" s="30"/>
      <c r="H186" s="32"/>
      <c r="I186" s="95"/>
      <c r="J186" s="123"/>
      <c r="K186" s="123"/>
      <c r="L186" s="123"/>
      <c r="M186" s="123"/>
      <c r="N186" s="28"/>
      <c r="O186" s="28"/>
      <c r="P186" s="15" t="e">
        <f t="shared" si="164"/>
        <v>#DIV/0!</v>
      </c>
      <c r="Q186" s="28"/>
      <c r="R186" s="28"/>
      <c r="S186" s="28"/>
      <c r="T186" s="123"/>
      <c r="U186" s="123"/>
      <c r="V186" s="28"/>
      <c r="W186" s="28"/>
      <c r="X186" s="28"/>
      <c r="Y186" s="28"/>
      <c r="Z186" s="123"/>
      <c r="AA186" s="123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</row>
    <row r="187" spans="1:64" hidden="1">
      <c r="A187" s="29"/>
      <c r="B187" s="30"/>
      <c r="C187" s="30"/>
      <c r="D187" s="26"/>
      <c r="E187" s="40" t="s">
        <v>38</v>
      </c>
      <c r="F187" s="26"/>
      <c r="G187" s="30"/>
      <c r="H187" s="32"/>
      <c r="I187" s="95"/>
      <c r="J187" s="123"/>
      <c r="K187" s="123"/>
      <c r="L187" s="123"/>
      <c r="M187" s="123"/>
      <c r="N187" s="28"/>
      <c r="O187" s="28"/>
      <c r="P187" s="15" t="e">
        <f t="shared" si="164"/>
        <v>#DIV/0!</v>
      </c>
      <c r="Q187" s="28"/>
      <c r="R187" s="28"/>
      <c r="S187" s="28"/>
      <c r="T187" s="123"/>
      <c r="U187" s="123"/>
      <c r="V187" s="28"/>
      <c r="W187" s="28"/>
      <c r="X187" s="28"/>
      <c r="Y187" s="28"/>
      <c r="Z187" s="123"/>
      <c r="AA187" s="123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</row>
    <row r="188" spans="1:64" hidden="1">
      <c r="A188" s="29"/>
      <c r="B188" s="30"/>
      <c r="C188" s="30"/>
      <c r="D188" s="26"/>
      <c r="E188" s="40" t="s">
        <v>39</v>
      </c>
      <c r="F188" s="26"/>
      <c r="G188" s="30"/>
      <c r="H188" s="32"/>
      <c r="I188" s="95"/>
      <c r="J188" s="123"/>
      <c r="K188" s="123"/>
      <c r="L188" s="123"/>
      <c r="M188" s="123"/>
      <c r="N188" s="28"/>
      <c r="O188" s="28"/>
      <c r="P188" s="15" t="e">
        <f t="shared" si="164"/>
        <v>#DIV/0!</v>
      </c>
      <c r="Q188" s="28"/>
      <c r="R188" s="28"/>
      <c r="S188" s="28"/>
      <c r="T188" s="123"/>
      <c r="U188" s="123"/>
      <c r="V188" s="28"/>
      <c r="W188" s="28"/>
      <c r="X188" s="28"/>
      <c r="Y188" s="28"/>
      <c r="Z188" s="123"/>
      <c r="AA188" s="123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</row>
    <row r="189" spans="1:64" hidden="1">
      <c r="A189" s="29"/>
      <c r="B189" s="30"/>
      <c r="C189" s="30"/>
      <c r="D189" s="26"/>
      <c r="E189" s="30"/>
      <c r="F189" s="41" t="s">
        <v>40</v>
      </c>
      <c r="G189" s="30"/>
      <c r="H189" s="32"/>
      <c r="I189" s="95"/>
      <c r="J189" s="123"/>
      <c r="K189" s="123"/>
      <c r="L189" s="123"/>
      <c r="M189" s="123"/>
      <c r="N189" s="28"/>
      <c r="O189" s="28"/>
      <c r="P189" s="15" t="e">
        <f t="shared" si="164"/>
        <v>#DIV/0!</v>
      </c>
      <c r="Q189" s="28"/>
      <c r="R189" s="28"/>
      <c r="S189" s="28"/>
      <c r="T189" s="123"/>
      <c r="U189" s="123"/>
      <c r="V189" s="28"/>
      <c r="W189" s="28"/>
      <c r="X189" s="28"/>
      <c r="Y189" s="28"/>
      <c r="Z189" s="123"/>
      <c r="AA189" s="123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</row>
    <row r="190" spans="1:64" hidden="1">
      <c r="A190" s="29"/>
      <c r="B190" s="30"/>
      <c r="C190" s="30"/>
      <c r="D190" s="26"/>
      <c r="E190" s="30"/>
      <c r="F190" s="39"/>
      <c r="G190" s="30"/>
      <c r="H190" s="37" t="s">
        <v>54</v>
      </c>
      <c r="I190" s="95"/>
      <c r="J190" s="123"/>
      <c r="K190" s="123"/>
      <c r="L190" s="123"/>
      <c r="M190" s="123"/>
      <c r="N190" s="28"/>
      <c r="O190" s="28"/>
      <c r="P190" s="15" t="e">
        <f t="shared" si="164"/>
        <v>#DIV/0!</v>
      </c>
      <c r="Q190" s="28"/>
      <c r="R190" s="28"/>
      <c r="S190" s="28"/>
      <c r="T190" s="123"/>
      <c r="U190" s="123"/>
      <c r="V190" s="28"/>
      <c r="W190" s="28"/>
      <c r="X190" s="28"/>
      <c r="Y190" s="28"/>
      <c r="Z190" s="123"/>
      <c r="AA190" s="123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</row>
    <row r="191" spans="1:64" hidden="1">
      <c r="A191" s="29"/>
      <c r="B191" s="30"/>
      <c r="C191" s="30"/>
      <c r="D191" s="26" t="s">
        <v>41</v>
      </c>
      <c r="E191" s="30"/>
      <c r="F191" s="30"/>
      <c r="G191" s="30"/>
      <c r="H191" s="32"/>
      <c r="I191" s="95"/>
      <c r="J191" s="123"/>
      <c r="K191" s="123"/>
      <c r="L191" s="123"/>
      <c r="M191" s="123"/>
      <c r="N191" s="28"/>
      <c r="O191" s="28"/>
      <c r="P191" s="15" t="e">
        <f t="shared" si="164"/>
        <v>#DIV/0!</v>
      </c>
      <c r="Q191" s="28"/>
      <c r="R191" s="28"/>
      <c r="S191" s="28"/>
      <c r="T191" s="123"/>
      <c r="U191" s="123"/>
      <c r="V191" s="28"/>
      <c r="W191" s="28"/>
      <c r="X191" s="28"/>
      <c r="Y191" s="28"/>
      <c r="Z191" s="123"/>
      <c r="AA191" s="123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</row>
    <row r="192" spans="1:64" hidden="1">
      <c r="A192" s="29"/>
      <c r="B192" s="30"/>
      <c r="C192" s="30"/>
      <c r="D192" s="26"/>
      <c r="E192" s="26" t="s">
        <v>42</v>
      </c>
      <c r="F192" s="30"/>
      <c r="G192" s="30"/>
      <c r="H192" s="32"/>
      <c r="I192" s="95"/>
      <c r="J192" s="123"/>
      <c r="K192" s="123"/>
      <c r="L192" s="123"/>
      <c r="M192" s="123"/>
      <c r="N192" s="28"/>
      <c r="O192" s="28"/>
      <c r="P192" s="15" t="e">
        <f t="shared" si="164"/>
        <v>#DIV/0!</v>
      </c>
      <c r="Q192" s="28"/>
      <c r="R192" s="28"/>
      <c r="S192" s="28"/>
      <c r="T192" s="123"/>
      <c r="U192" s="123"/>
      <c r="V192" s="28"/>
      <c r="W192" s="28"/>
      <c r="X192" s="28"/>
      <c r="Y192" s="28"/>
      <c r="Z192" s="123"/>
      <c r="AA192" s="123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</row>
    <row r="193" spans="1:64" hidden="1">
      <c r="A193" s="29"/>
      <c r="B193" s="30"/>
      <c r="C193" s="30"/>
      <c r="D193" s="26"/>
      <c r="E193" s="30"/>
      <c r="F193" s="26" t="s">
        <v>43</v>
      </c>
      <c r="G193" s="30"/>
      <c r="H193" s="32"/>
      <c r="I193" s="95"/>
      <c r="J193" s="123"/>
      <c r="K193" s="123"/>
      <c r="L193" s="123"/>
      <c r="M193" s="123"/>
      <c r="N193" s="28"/>
      <c r="O193" s="28"/>
      <c r="P193" s="15" t="e">
        <f t="shared" si="164"/>
        <v>#DIV/0!</v>
      </c>
      <c r="Q193" s="28"/>
      <c r="R193" s="28"/>
      <c r="S193" s="28"/>
      <c r="T193" s="123"/>
      <c r="U193" s="123"/>
      <c r="V193" s="28"/>
      <c r="W193" s="28"/>
      <c r="X193" s="28"/>
      <c r="Y193" s="28"/>
      <c r="Z193" s="123"/>
      <c r="AA193" s="123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</row>
    <row r="194" spans="1:64" hidden="1">
      <c r="A194" s="29"/>
      <c r="B194" s="30"/>
      <c r="C194" s="30"/>
      <c r="D194" s="30"/>
      <c r="E194" s="30"/>
      <c r="F194" s="30"/>
      <c r="G194" s="30"/>
      <c r="H194" s="37" t="s">
        <v>54</v>
      </c>
      <c r="I194" s="95"/>
      <c r="J194" s="123"/>
      <c r="K194" s="123"/>
      <c r="L194" s="123"/>
      <c r="M194" s="123"/>
      <c r="N194" s="28"/>
      <c r="O194" s="28"/>
      <c r="P194" s="15" t="e">
        <f t="shared" si="164"/>
        <v>#DIV/0!</v>
      </c>
      <c r="Q194" s="28"/>
      <c r="R194" s="28"/>
      <c r="S194" s="28"/>
      <c r="T194" s="123"/>
      <c r="U194" s="123"/>
      <c r="V194" s="28"/>
      <c r="W194" s="28"/>
      <c r="X194" s="28"/>
      <c r="Y194" s="28"/>
      <c r="Z194" s="123"/>
      <c r="AA194" s="123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</row>
    <row r="195" spans="1:64" hidden="1">
      <c r="A195" s="29"/>
      <c r="B195" s="30"/>
      <c r="C195" s="30"/>
      <c r="D195" s="26"/>
      <c r="E195" s="30"/>
      <c r="F195" s="26" t="s">
        <v>44</v>
      </c>
      <c r="G195" s="30"/>
      <c r="H195" s="32"/>
      <c r="I195" s="95"/>
      <c r="J195" s="123"/>
      <c r="K195" s="123"/>
      <c r="L195" s="123"/>
      <c r="M195" s="123"/>
      <c r="N195" s="28"/>
      <c r="O195" s="28"/>
      <c r="P195" s="15" t="e">
        <f t="shared" si="164"/>
        <v>#DIV/0!</v>
      </c>
      <c r="Q195" s="28"/>
      <c r="R195" s="28"/>
      <c r="S195" s="28"/>
      <c r="T195" s="123"/>
      <c r="U195" s="123"/>
      <c r="V195" s="28"/>
      <c r="W195" s="28"/>
      <c r="X195" s="28"/>
      <c r="Y195" s="28"/>
      <c r="Z195" s="123"/>
      <c r="AA195" s="123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</row>
    <row r="196" spans="1:64" hidden="1">
      <c r="A196" s="29"/>
      <c r="B196" s="30"/>
      <c r="C196" s="30"/>
      <c r="D196" s="30"/>
      <c r="E196" s="30"/>
      <c r="F196" s="30"/>
      <c r="G196" s="30"/>
      <c r="H196" s="37" t="s">
        <v>54</v>
      </c>
      <c r="I196" s="95"/>
      <c r="J196" s="123"/>
      <c r="K196" s="123"/>
      <c r="L196" s="123"/>
      <c r="M196" s="123"/>
      <c r="N196" s="28"/>
      <c r="O196" s="28"/>
      <c r="P196" s="15" t="e">
        <f t="shared" si="164"/>
        <v>#DIV/0!</v>
      </c>
      <c r="Q196" s="28"/>
      <c r="R196" s="28"/>
      <c r="S196" s="28"/>
      <c r="T196" s="123"/>
      <c r="U196" s="123"/>
      <c r="V196" s="28"/>
      <c r="W196" s="28"/>
      <c r="X196" s="28"/>
      <c r="Y196" s="28"/>
      <c r="Z196" s="123"/>
      <c r="AA196" s="123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</row>
    <row r="197" spans="1:64" hidden="1">
      <c r="A197" s="29"/>
      <c r="B197" s="30"/>
      <c r="C197" s="30"/>
      <c r="D197" s="26" t="s">
        <v>45</v>
      </c>
      <c r="E197" s="30"/>
      <c r="F197" s="30"/>
      <c r="G197" s="30"/>
      <c r="H197" s="32"/>
      <c r="I197" s="95"/>
      <c r="J197" s="123"/>
      <c r="K197" s="123"/>
      <c r="L197" s="123"/>
      <c r="M197" s="123"/>
      <c r="N197" s="28"/>
      <c r="O197" s="28"/>
      <c r="P197" s="15" t="e">
        <f t="shared" si="164"/>
        <v>#DIV/0!</v>
      </c>
      <c r="Q197" s="28"/>
      <c r="R197" s="28"/>
      <c r="S197" s="28"/>
      <c r="T197" s="123"/>
      <c r="U197" s="123"/>
      <c r="V197" s="28"/>
      <c r="W197" s="28"/>
      <c r="X197" s="28"/>
      <c r="Y197" s="28"/>
      <c r="Z197" s="123"/>
      <c r="AA197" s="123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</row>
    <row r="198" spans="1:64" hidden="1">
      <c r="A198" s="29"/>
      <c r="B198" s="30"/>
      <c r="C198" s="30"/>
      <c r="D198" s="26"/>
      <c r="E198" s="26" t="s">
        <v>46</v>
      </c>
      <c r="F198" s="30"/>
      <c r="G198" s="30"/>
      <c r="H198" s="32"/>
      <c r="I198" s="95"/>
      <c r="J198" s="123"/>
      <c r="K198" s="123"/>
      <c r="L198" s="123"/>
      <c r="M198" s="123"/>
      <c r="N198" s="28"/>
      <c r="O198" s="28"/>
      <c r="P198" s="15" t="e">
        <f t="shared" si="164"/>
        <v>#DIV/0!</v>
      </c>
      <c r="Q198" s="28"/>
      <c r="R198" s="28"/>
      <c r="S198" s="28"/>
      <c r="T198" s="123"/>
      <c r="U198" s="123"/>
      <c r="V198" s="28"/>
      <c r="W198" s="28"/>
      <c r="X198" s="28"/>
      <c r="Y198" s="28"/>
      <c r="Z198" s="123"/>
      <c r="AA198" s="123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</row>
    <row r="199" spans="1:64" hidden="1">
      <c r="A199" s="29"/>
      <c r="B199" s="30"/>
      <c r="C199" s="30"/>
      <c r="D199" s="26"/>
      <c r="E199" s="42"/>
      <c r="F199" s="30"/>
      <c r="G199" s="30"/>
      <c r="H199" s="37" t="s">
        <v>54</v>
      </c>
      <c r="I199" s="95"/>
      <c r="J199" s="123"/>
      <c r="K199" s="123"/>
      <c r="L199" s="123"/>
      <c r="M199" s="123"/>
      <c r="N199" s="28"/>
      <c r="O199" s="28"/>
      <c r="P199" s="15" t="e">
        <f t="shared" si="164"/>
        <v>#DIV/0!</v>
      </c>
      <c r="Q199" s="28"/>
      <c r="R199" s="28"/>
      <c r="S199" s="28"/>
      <c r="T199" s="123"/>
      <c r="U199" s="123"/>
      <c r="V199" s="28"/>
      <c r="W199" s="28"/>
      <c r="X199" s="28"/>
      <c r="Y199" s="28"/>
      <c r="Z199" s="123"/>
      <c r="AA199" s="123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</row>
    <row r="200" spans="1:64" hidden="1">
      <c r="A200" s="29"/>
      <c r="B200" s="30"/>
      <c r="C200" s="30"/>
      <c r="D200" s="26"/>
      <c r="E200" s="41" t="s">
        <v>47</v>
      </c>
      <c r="F200" s="42"/>
      <c r="G200" s="30"/>
      <c r="H200" s="32"/>
      <c r="I200" s="95"/>
      <c r="J200" s="123"/>
      <c r="K200" s="123"/>
      <c r="L200" s="123"/>
      <c r="M200" s="123"/>
      <c r="N200" s="28"/>
      <c r="O200" s="28"/>
      <c r="P200" s="15" t="e">
        <f t="shared" si="164"/>
        <v>#DIV/0!</v>
      </c>
      <c r="Q200" s="28"/>
      <c r="R200" s="28"/>
      <c r="S200" s="28"/>
      <c r="T200" s="123"/>
      <c r="U200" s="123"/>
      <c r="V200" s="28"/>
      <c r="W200" s="28"/>
      <c r="X200" s="28"/>
      <c r="Y200" s="28"/>
      <c r="Z200" s="123"/>
      <c r="AA200" s="123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</row>
    <row r="201" spans="1:64" hidden="1">
      <c r="A201" s="29"/>
      <c r="B201" s="30"/>
      <c r="C201" s="30"/>
      <c r="D201" s="26"/>
      <c r="E201" s="41"/>
      <c r="F201" s="42"/>
      <c r="G201" s="30"/>
      <c r="H201" s="37" t="s">
        <v>54</v>
      </c>
      <c r="I201" s="95"/>
      <c r="J201" s="123"/>
      <c r="K201" s="123"/>
      <c r="L201" s="123"/>
      <c r="M201" s="123"/>
      <c r="N201" s="28"/>
      <c r="O201" s="28"/>
      <c r="P201" s="15" t="e">
        <f t="shared" si="164"/>
        <v>#DIV/0!</v>
      </c>
      <c r="Q201" s="28"/>
      <c r="R201" s="28"/>
      <c r="S201" s="28"/>
      <c r="T201" s="123"/>
      <c r="U201" s="123"/>
      <c r="V201" s="28"/>
      <c r="W201" s="28"/>
      <c r="X201" s="28"/>
      <c r="Y201" s="28"/>
      <c r="Z201" s="123"/>
      <c r="AA201" s="123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</row>
    <row r="202" spans="1:64" hidden="1">
      <c r="A202" s="29"/>
      <c r="B202" s="30"/>
      <c r="C202" s="30"/>
      <c r="D202" s="26" t="s">
        <v>48</v>
      </c>
      <c r="E202" s="26"/>
      <c r="F202" s="26"/>
      <c r="G202" s="30"/>
      <c r="H202" s="32"/>
      <c r="I202" s="95"/>
      <c r="J202" s="123"/>
      <c r="K202" s="123"/>
      <c r="L202" s="123"/>
      <c r="M202" s="123"/>
      <c r="N202" s="28"/>
      <c r="O202" s="28"/>
      <c r="P202" s="15" t="e">
        <f t="shared" si="164"/>
        <v>#DIV/0!</v>
      </c>
      <c r="Q202" s="28"/>
      <c r="R202" s="28"/>
      <c r="S202" s="28"/>
      <c r="T202" s="123"/>
      <c r="U202" s="123"/>
      <c r="V202" s="28"/>
      <c r="W202" s="28"/>
      <c r="X202" s="28"/>
      <c r="Y202" s="28"/>
      <c r="Z202" s="123"/>
      <c r="AA202" s="123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</row>
    <row r="203" spans="1:64" hidden="1">
      <c r="A203" s="29"/>
      <c r="B203" s="30"/>
      <c r="C203" s="30"/>
      <c r="D203" s="26"/>
      <c r="E203" s="26" t="s">
        <v>49</v>
      </c>
      <c r="F203" s="26"/>
      <c r="G203" s="30"/>
      <c r="H203" s="32"/>
      <c r="I203" s="95"/>
      <c r="J203" s="123"/>
      <c r="K203" s="123"/>
      <c r="L203" s="123"/>
      <c r="M203" s="123"/>
      <c r="N203" s="28"/>
      <c r="O203" s="28"/>
      <c r="P203" s="15" t="e">
        <f t="shared" si="164"/>
        <v>#DIV/0!</v>
      </c>
      <c r="Q203" s="28"/>
      <c r="R203" s="28"/>
      <c r="S203" s="28"/>
      <c r="T203" s="123"/>
      <c r="U203" s="123"/>
      <c r="V203" s="28"/>
      <c r="W203" s="28"/>
      <c r="X203" s="28"/>
      <c r="Y203" s="28"/>
      <c r="Z203" s="123"/>
      <c r="AA203" s="123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</row>
    <row r="204" spans="1:64" hidden="1">
      <c r="A204" s="29"/>
      <c r="B204" s="30"/>
      <c r="C204" s="30"/>
      <c r="D204" s="30"/>
      <c r="E204" s="30"/>
      <c r="F204" s="30"/>
      <c r="G204" s="43" t="s">
        <v>50</v>
      </c>
      <c r="H204" s="44"/>
      <c r="I204" s="95"/>
      <c r="J204" s="123"/>
      <c r="K204" s="123"/>
      <c r="L204" s="123"/>
      <c r="M204" s="123"/>
      <c r="N204" s="28"/>
      <c r="O204" s="28"/>
      <c r="P204" s="15" t="e">
        <f t="shared" si="164"/>
        <v>#DIV/0!</v>
      </c>
      <c r="Q204" s="28"/>
      <c r="R204" s="28"/>
      <c r="S204" s="28"/>
      <c r="T204" s="123"/>
      <c r="U204" s="123"/>
      <c r="V204" s="28"/>
      <c r="W204" s="28"/>
      <c r="X204" s="28"/>
      <c r="Y204" s="28"/>
      <c r="Z204" s="123"/>
      <c r="AA204" s="123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</row>
    <row r="205" spans="1:64" hidden="1">
      <c r="A205" s="29"/>
      <c r="B205" s="30"/>
      <c r="C205" s="30"/>
      <c r="D205" s="30"/>
      <c r="E205" s="30"/>
      <c r="F205" s="30"/>
      <c r="G205" s="43"/>
      <c r="H205" s="37" t="s">
        <v>54</v>
      </c>
      <c r="I205" s="95"/>
      <c r="J205" s="123"/>
      <c r="K205" s="123"/>
      <c r="L205" s="123"/>
      <c r="M205" s="123"/>
      <c r="N205" s="28"/>
      <c r="O205" s="28"/>
      <c r="P205" s="15" t="e">
        <f t="shared" ref="P205:P268" si="165">SUM(O205*100/L205)</f>
        <v>#DIV/0!</v>
      </c>
      <c r="Q205" s="28"/>
      <c r="R205" s="28"/>
      <c r="S205" s="28"/>
      <c r="T205" s="123"/>
      <c r="U205" s="123"/>
      <c r="V205" s="28"/>
      <c r="W205" s="28"/>
      <c r="X205" s="28"/>
      <c r="Y205" s="28"/>
      <c r="Z205" s="123"/>
      <c r="AA205" s="123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</row>
    <row r="206" spans="1:64" hidden="1">
      <c r="A206" s="29"/>
      <c r="B206" s="30"/>
      <c r="C206" s="30"/>
      <c r="D206" s="26"/>
      <c r="E206" s="30"/>
      <c r="F206" s="40"/>
      <c r="G206" s="34" t="s">
        <v>70</v>
      </c>
      <c r="H206" s="32"/>
      <c r="I206" s="95"/>
      <c r="J206" s="123"/>
      <c r="K206" s="123"/>
      <c r="L206" s="123"/>
      <c r="M206" s="123"/>
      <c r="N206" s="28"/>
      <c r="O206" s="28"/>
      <c r="P206" s="15" t="e">
        <f t="shared" si="165"/>
        <v>#DIV/0!</v>
      </c>
      <c r="Q206" s="28"/>
      <c r="R206" s="28"/>
      <c r="S206" s="28"/>
      <c r="T206" s="123"/>
      <c r="U206" s="123"/>
      <c r="V206" s="28"/>
      <c r="W206" s="28"/>
      <c r="X206" s="28"/>
      <c r="Y206" s="28"/>
      <c r="Z206" s="123"/>
      <c r="AA206" s="123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</row>
    <row r="207" spans="1:64" hidden="1">
      <c r="A207" s="29"/>
      <c r="B207" s="30"/>
      <c r="C207" s="30"/>
      <c r="D207" s="26"/>
      <c r="E207" s="30"/>
      <c r="F207" s="40"/>
      <c r="G207" s="34" t="s">
        <v>71</v>
      </c>
      <c r="H207" s="32"/>
      <c r="I207" s="95"/>
      <c r="J207" s="123"/>
      <c r="K207" s="123"/>
      <c r="L207" s="123"/>
      <c r="M207" s="123"/>
      <c r="N207" s="28"/>
      <c r="O207" s="28"/>
      <c r="P207" s="15" t="e">
        <f t="shared" si="165"/>
        <v>#DIV/0!</v>
      </c>
      <c r="Q207" s="28"/>
      <c r="R207" s="28"/>
      <c r="S207" s="28"/>
      <c r="T207" s="123"/>
      <c r="U207" s="123"/>
      <c r="V207" s="28"/>
      <c r="W207" s="28"/>
      <c r="X207" s="28"/>
      <c r="Y207" s="28"/>
      <c r="Z207" s="123"/>
      <c r="AA207" s="123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</row>
    <row r="208" spans="1:64" hidden="1">
      <c r="A208" s="29"/>
      <c r="B208" s="30"/>
      <c r="C208" s="30"/>
      <c r="D208" s="26"/>
      <c r="E208" s="30"/>
      <c r="F208" s="40"/>
      <c r="G208" s="34" t="s">
        <v>72</v>
      </c>
      <c r="H208" s="32"/>
      <c r="I208" s="95"/>
      <c r="J208" s="123"/>
      <c r="K208" s="123"/>
      <c r="L208" s="123"/>
      <c r="M208" s="123"/>
      <c r="N208" s="28"/>
      <c r="O208" s="28"/>
      <c r="P208" s="15" t="e">
        <f t="shared" si="165"/>
        <v>#DIV/0!</v>
      </c>
      <c r="Q208" s="28"/>
      <c r="R208" s="28"/>
      <c r="S208" s="28"/>
      <c r="T208" s="123"/>
      <c r="U208" s="123"/>
      <c r="V208" s="28"/>
      <c r="W208" s="28"/>
      <c r="X208" s="28"/>
      <c r="Y208" s="28"/>
      <c r="Z208" s="123"/>
      <c r="AA208" s="123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</row>
    <row r="209" spans="1:64" hidden="1">
      <c r="A209" s="29"/>
      <c r="B209" s="30"/>
      <c r="C209" s="30"/>
      <c r="D209" s="26"/>
      <c r="E209" s="30"/>
      <c r="F209" s="40"/>
      <c r="G209" s="39" t="s">
        <v>73</v>
      </c>
      <c r="H209" s="32"/>
      <c r="I209" s="95"/>
      <c r="J209" s="123"/>
      <c r="K209" s="123"/>
      <c r="L209" s="123"/>
      <c r="M209" s="123"/>
      <c r="N209" s="28"/>
      <c r="O209" s="28"/>
      <c r="P209" s="15" t="e">
        <f t="shared" si="165"/>
        <v>#DIV/0!</v>
      </c>
      <c r="Q209" s="28"/>
      <c r="R209" s="28"/>
      <c r="S209" s="28"/>
      <c r="T209" s="123"/>
      <c r="U209" s="123"/>
      <c r="V209" s="28"/>
      <c r="W209" s="28"/>
      <c r="X209" s="28"/>
      <c r="Y209" s="28"/>
      <c r="Z209" s="123"/>
      <c r="AA209" s="123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</row>
    <row r="210" spans="1:64" hidden="1">
      <c r="A210" s="29"/>
      <c r="B210" s="30"/>
      <c r="C210" s="30"/>
      <c r="D210" s="26" t="s">
        <v>45</v>
      </c>
      <c r="E210" s="30"/>
      <c r="F210" s="30"/>
      <c r="G210" s="30"/>
      <c r="H210" s="32"/>
      <c r="I210" s="95"/>
      <c r="J210" s="123"/>
      <c r="K210" s="123"/>
      <c r="L210" s="123"/>
      <c r="M210" s="123"/>
      <c r="N210" s="28"/>
      <c r="O210" s="28"/>
      <c r="P210" s="15" t="e">
        <f t="shared" si="165"/>
        <v>#DIV/0!</v>
      </c>
      <c r="Q210" s="28"/>
      <c r="R210" s="28"/>
      <c r="S210" s="28"/>
      <c r="T210" s="123"/>
      <c r="U210" s="123"/>
      <c r="V210" s="28"/>
      <c r="W210" s="28"/>
      <c r="X210" s="28"/>
      <c r="Y210" s="28"/>
      <c r="Z210" s="123"/>
      <c r="AA210" s="123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</row>
    <row r="211" spans="1:64" hidden="1">
      <c r="A211" s="29"/>
      <c r="B211" s="30"/>
      <c r="C211" s="30"/>
      <c r="D211" s="26"/>
      <c r="E211" s="26" t="s">
        <v>46</v>
      </c>
      <c r="F211" s="30"/>
      <c r="G211" s="30"/>
      <c r="H211" s="32"/>
      <c r="I211" s="95"/>
      <c r="J211" s="123"/>
      <c r="K211" s="123"/>
      <c r="L211" s="123"/>
      <c r="M211" s="123"/>
      <c r="N211" s="28"/>
      <c r="O211" s="28"/>
      <c r="P211" s="15" t="e">
        <f t="shared" si="165"/>
        <v>#DIV/0!</v>
      </c>
      <c r="Q211" s="28"/>
      <c r="R211" s="28"/>
      <c r="S211" s="28"/>
      <c r="T211" s="123"/>
      <c r="U211" s="123"/>
      <c r="V211" s="28"/>
      <c r="W211" s="28"/>
      <c r="X211" s="28"/>
      <c r="Y211" s="28"/>
      <c r="Z211" s="123"/>
      <c r="AA211" s="123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</row>
    <row r="212" spans="1:64" hidden="1">
      <c r="A212" s="29"/>
      <c r="B212" s="30"/>
      <c r="C212" s="30"/>
      <c r="D212" s="26"/>
      <c r="E212" s="26"/>
      <c r="F212" s="30"/>
      <c r="G212" s="30"/>
      <c r="H212" s="32"/>
      <c r="I212" s="95"/>
      <c r="J212" s="123"/>
      <c r="K212" s="123"/>
      <c r="L212" s="123"/>
      <c r="M212" s="123"/>
      <c r="N212" s="28"/>
      <c r="O212" s="28"/>
      <c r="P212" s="15" t="e">
        <f t="shared" si="165"/>
        <v>#DIV/0!</v>
      </c>
      <c r="Q212" s="28"/>
      <c r="R212" s="28"/>
      <c r="S212" s="28"/>
      <c r="T212" s="123"/>
      <c r="U212" s="123"/>
      <c r="V212" s="28"/>
      <c r="W212" s="28"/>
      <c r="X212" s="28"/>
      <c r="Y212" s="28"/>
      <c r="Z212" s="123"/>
      <c r="AA212" s="123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</row>
    <row r="213" spans="1:64" hidden="1">
      <c r="A213" s="29"/>
      <c r="B213" s="30"/>
      <c r="C213" s="26" t="s">
        <v>74</v>
      </c>
      <c r="D213" s="30"/>
      <c r="E213" s="30"/>
      <c r="F213" s="30"/>
      <c r="G213" s="30"/>
      <c r="H213" s="32"/>
      <c r="I213" s="95"/>
      <c r="J213" s="123"/>
      <c r="K213" s="123"/>
      <c r="L213" s="123"/>
      <c r="M213" s="123"/>
      <c r="N213" s="28"/>
      <c r="O213" s="28"/>
      <c r="P213" s="15" t="e">
        <f t="shared" si="165"/>
        <v>#DIV/0!</v>
      </c>
      <c r="Q213" s="28"/>
      <c r="R213" s="28"/>
      <c r="S213" s="28"/>
      <c r="T213" s="123"/>
      <c r="U213" s="123"/>
      <c r="V213" s="28"/>
      <c r="W213" s="28"/>
      <c r="X213" s="28"/>
      <c r="Y213" s="28"/>
      <c r="Z213" s="123"/>
      <c r="AA213" s="123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</row>
    <row r="214" spans="1:64" hidden="1">
      <c r="A214" s="29"/>
      <c r="B214" s="30"/>
      <c r="C214" s="30"/>
      <c r="D214" s="26" t="s">
        <v>31</v>
      </c>
      <c r="E214" s="30"/>
      <c r="F214" s="30"/>
      <c r="G214" s="30"/>
      <c r="H214" s="32"/>
      <c r="I214" s="95"/>
      <c r="J214" s="123"/>
      <c r="K214" s="123"/>
      <c r="L214" s="123"/>
      <c r="M214" s="123"/>
      <c r="N214" s="28"/>
      <c r="O214" s="28"/>
      <c r="P214" s="15" t="e">
        <f t="shared" si="165"/>
        <v>#DIV/0!</v>
      </c>
      <c r="Q214" s="28"/>
      <c r="R214" s="28"/>
      <c r="S214" s="28"/>
      <c r="T214" s="123"/>
      <c r="U214" s="123"/>
      <c r="V214" s="28"/>
      <c r="W214" s="28"/>
      <c r="X214" s="28"/>
      <c r="Y214" s="28"/>
      <c r="Z214" s="123"/>
      <c r="AA214" s="123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</row>
    <row r="215" spans="1:64" hidden="1">
      <c r="A215" s="29"/>
      <c r="B215" s="30"/>
      <c r="C215" s="30"/>
      <c r="D215" s="26"/>
      <c r="E215" s="26" t="s">
        <v>32</v>
      </c>
      <c r="F215" s="30"/>
      <c r="G215" s="30"/>
      <c r="H215" s="32"/>
      <c r="I215" s="95"/>
      <c r="J215" s="123"/>
      <c r="K215" s="123"/>
      <c r="L215" s="123"/>
      <c r="M215" s="123"/>
      <c r="N215" s="28"/>
      <c r="O215" s="28"/>
      <c r="P215" s="15" t="e">
        <f t="shared" si="165"/>
        <v>#DIV/0!</v>
      </c>
      <c r="Q215" s="28"/>
      <c r="R215" s="28"/>
      <c r="S215" s="28"/>
      <c r="T215" s="123"/>
      <c r="U215" s="123"/>
      <c r="V215" s="28"/>
      <c r="W215" s="28"/>
      <c r="X215" s="28"/>
      <c r="Y215" s="28"/>
      <c r="Z215" s="123"/>
      <c r="AA215" s="123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</row>
    <row r="216" spans="1:64" hidden="1">
      <c r="A216" s="29"/>
      <c r="B216" s="30"/>
      <c r="C216" s="30"/>
      <c r="D216" s="26"/>
      <c r="E216" s="30"/>
      <c r="F216" s="26" t="s">
        <v>33</v>
      </c>
      <c r="G216" s="30"/>
      <c r="H216" s="32"/>
      <c r="I216" s="95"/>
      <c r="J216" s="123"/>
      <c r="K216" s="123"/>
      <c r="L216" s="123"/>
      <c r="M216" s="123"/>
      <c r="N216" s="28"/>
      <c r="O216" s="28"/>
      <c r="P216" s="15" t="e">
        <f t="shared" si="165"/>
        <v>#DIV/0!</v>
      </c>
      <c r="Q216" s="28"/>
      <c r="R216" s="28"/>
      <c r="S216" s="28"/>
      <c r="T216" s="123"/>
      <c r="U216" s="123"/>
      <c r="V216" s="28"/>
      <c r="W216" s="28"/>
      <c r="X216" s="28"/>
      <c r="Y216" s="28"/>
      <c r="Z216" s="123"/>
      <c r="AA216" s="123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</row>
    <row r="217" spans="1:64" hidden="1">
      <c r="A217" s="29"/>
      <c r="B217" s="30"/>
      <c r="C217" s="30"/>
      <c r="D217" s="26"/>
      <c r="E217" s="30"/>
      <c r="F217" s="26" t="s">
        <v>34</v>
      </c>
      <c r="G217" s="30"/>
      <c r="H217" s="32"/>
      <c r="I217" s="95"/>
      <c r="J217" s="123"/>
      <c r="K217" s="123"/>
      <c r="L217" s="123"/>
      <c r="M217" s="123"/>
      <c r="N217" s="28"/>
      <c r="O217" s="28"/>
      <c r="P217" s="15" t="e">
        <f t="shared" si="165"/>
        <v>#DIV/0!</v>
      </c>
      <c r="Q217" s="28"/>
      <c r="R217" s="28"/>
      <c r="S217" s="28"/>
      <c r="T217" s="123"/>
      <c r="U217" s="123"/>
      <c r="V217" s="28"/>
      <c r="W217" s="28"/>
      <c r="X217" s="28"/>
      <c r="Y217" s="28"/>
      <c r="Z217" s="123"/>
      <c r="AA217" s="123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</row>
    <row r="218" spans="1:64" hidden="1">
      <c r="A218" s="29"/>
      <c r="B218" s="30"/>
      <c r="C218" s="30"/>
      <c r="D218" s="30"/>
      <c r="E218" s="30"/>
      <c r="F218" s="30" t="s">
        <v>75</v>
      </c>
      <c r="G218" s="30"/>
      <c r="H218" s="32"/>
      <c r="I218" s="95"/>
      <c r="J218" s="123"/>
      <c r="K218" s="123"/>
      <c r="L218" s="123"/>
      <c r="M218" s="123"/>
      <c r="N218" s="28"/>
      <c r="O218" s="28"/>
      <c r="P218" s="15" t="e">
        <f t="shared" si="165"/>
        <v>#DIV/0!</v>
      </c>
      <c r="Q218" s="28"/>
      <c r="R218" s="28"/>
      <c r="S218" s="28"/>
      <c r="T218" s="123"/>
      <c r="U218" s="123"/>
      <c r="V218" s="28"/>
      <c r="W218" s="28"/>
      <c r="X218" s="28"/>
      <c r="Y218" s="28"/>
      <c r="Z218" s="123"/>
      <c r="AA218" s="123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</row>
    <row r="219" spans="1:64" hidden="1">
      <c r="A219" s="29"/>
      <c r="B219" s="30"/>
      <c r="C219" s="30"/>
      <c r="D219" s="26"/>
      <c r="E219" s="30"/>
      <c r="F219" s="26" t="s">
        <v>35</v>
      </c>
      <c r="G219" s="30"/>
      <c r="H219" s="32"/>
      <c r="I219" s="95"/>
      <c r="J219" s="123"/>
      <c r="K219" s="123"/>
      <c r="L219" s="123"/>
      <c r="M219" s="123"/>
      <c r="N219" s="28"/>
      <c r="O219" s="28"/>
      <c r="P219" s="15" t="e">
        <f t="shared" si="165"/>
        <v>#DIV/0!</v>
      </c>
      <c r="Q219" s="28"/>
      <c r="R219" s="28"/>
      <c r="S219" s="28"/>
      <c r="T219" s="123"/>
      <c r="U219" s="123"/>
      <c r="V219" s="28"/>
      <c r="W219" s="28"/>
      <c r="X219" s="28"/>
      <c r="Y219" s="28"/>
      <c r="Z219" s="123"/>
      <c r="AA219" s="123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</row>
    <row r="220" spans="1:64" hidden="1">
      <c r="A220" s="29"/>
      <c r="B220" s="30"/>
      <c r="C220" s="30"/>
      <c r="D220" s="26"/>
      <c r="E220" s="30"/>
      <c r="F220" s="40" t="s">
        <v>76</v>
      </c>
      <c r="G220" s="30"/>
      <c r="H220" s="32"/>
      <c r="I220" s="95"/>
      <c r="J220" s="123"/>
      <c r="K220" s="123"/>
      <c r="L220" s="123"/>
      <c r="M220" s="123"/>
      <c r="N220" s="28"/>
      <c r="O220" s="28"/>
      <c r="P220" s="15" t="e">
        <f t="shared" si="165"/>
        <v>#DIV/0!</v>
      </c>
      <c r="Q220" s="28"/>
      <c r="R220" s="28"/>
      <c r="S220" s="28"/>
      <c r="T220" s="123"/>
      <c r="U220" s="123"/>
      <c r="V220" s="28"/>
      <c r="W220" s="28"/>
      <c r="X220" s="28"/>
      <c r="Y220" s="28"/>
      <c r="Z220" s="123"/>
      <c r="AA220" s="123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</row>
    <row r="221" spans="1:64" hidden="1">
      <c r="A221" s="29"/>
      <c r="B221" s="30"/>
      <c r="C221" s="30"/>
      <c r="D221" s="26"/>
      <c r="E221" s="30"/>
      <c r="F221" s="40" t="s">
        <v>77</v>
      </c>
      <c r="G221" s="30"/>
      <c r="H221" s="32"/>
      <c r="I221" s="95"/>
      <c r="J221" s="123"/>
      <c r="K221" s="123"/>
      <c r="L221" s="123"/>
      <c r="M221" s="123"/>
      <c r="N221" s="28"/>
      <c r="O221" s="28"/>
      <c r="P221" s="15" t="e">
        <f t="shared" si="165"/>
        <v>#DIV/0!</v>
      </c>
      <c r="Q221" s="28"/>
      <c r="R221" s="28"/>
      <c r="S221" s="28"/>
      <c r="T221" s="123"/>
      <c r="U221" s="123"/>
      <c r="V221" s="28"/>
      <c r="W221" s="28"/>
      <c r="X221" s="28"/>
      <c r="Y221" s="28"/>
      <c r="Z221" s="123"/>
      <c r="AA221" s="123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</row>
    <row r="222" spans="1:64" hidden="1">
      <c r="A222" s="29"/>
      <c r="B222" s="30"/>
      <c r="C222" s="30"/>
      <c r="D222" s="26"/>
      <c r="E222" s="30"/>
      <c r="F222" s="30" t="s">
        <v>78</v>
      </c>
      <c r="G222" s="30"/>
      <c r="H222" s="32"/>
      <c r="I222" s="95"/>
      <c r="J222" s="123"/>
      <c r="K222" s="123"/>
      <c r="L222" s="123"/>
      <c r="M222" s="123"/>
      <c r="N222" s="28"/>
      <c r="O222" s="28"/>
      <c r="P222" s="15" t="e">
        <f t="shared" si="165"/>
        <v>#DIV/0!</v>
      </c>
      <c r="Q222" s="28"/>
      <c r="R222" s="28"/>
      <c r="S222" s="28"/>
      <c r="T222" s="123"/>
      <c r="U222" s="123"/>
      <c r="V222" s="28"/>
      <c r="W222" s="28"/>
      <c r="X222" s="28"/>
      <c r="Y222" s="28"/>
      <c r="Z222" s="123"/>
      <c r="AA222" s="123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</row>
    <row r="223" spans="1:64" hidden="1">
      <c r="A223" s="29"/>
      <c r="B223" s="30"/>
      <c r="C223" s="30"/>
      <c r="D223" s="30"/>
      <c r="E223" s="30"/>
      <c r="F223" s="30" t="s">
        <v>79</v>
      </c>
      <c r="G223" s="30"/>
      <c r="H223" s="32"/>
      <c r="I223" s="95"/>
      <c r="J223" s="123"/>
      <c r="K223" s="123"/>
      <c r="L223" s="123"/>
      <c r="M223" s="123"/>
      <c r="N223" s="28"/>
      <c r="O223" s="28"/>
      <c r="P223" s="15" t="e">
        <f t="shared" si="165"/>
        <v>#DIV/0!</v>
      </c>
      <c r="Q223" s="28"/>
      <c r="R223" s="28"/>
      <c r="S223" s="28"/>
      <c r="T223" s="123"/>
      <c r="U223" s="123"/>
      <c r="V223" s="28"/>
      <c r="W223" s="28"/>
      <c r="X223" s="28"/>
      <c r="Y223" s="28"/>
      <c r="Z223" s="123"/>
      <c r="AA223" s="123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</row>
    <row r="224" spans="1:64" hidden="1">
      <c r="A224" s="29"/>
      <c r="B224" s="30"/>
      <c r="C224" s="30"/>
      <c r="D224" s="26"/>
      <c r="E224" s="26" t="s">
        <v>36</v>
      </c>
      <c r="F224" s="26"/>
      <c r="G224" s="30"/>
      <c r="H224" s="32"/>
      <c r="I224" s="95"/>
      <c r="J224" s="123"/>
      <c r="K224" s="123"/>
      <c r="L224" s="123"/>
      <c r="M224" s="123"/>
      <c r="N224" s="28"/>
      <c r="O224" s="28"/>
      <c r="P224" s="15" t="e">
        <f t="shared" si="165"/>
        <v>#DIV/0!</v>
      </c>
      <c r="Q224" s="28"/>
      <c r="R224" s="28"/>
      <c r="S224" s="28"/>
      <c r="T224" s="123"/>
      <c r="U224" s="123"/>
      <c r="V224" s="28"/>
      <c r="W224" s="28"/>
      <c r="X224" s="28"/>
      <c r="Y224" s="28"/>
      <c r="Z224" s="123"/>
      <c r="AA224" s="123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</row>
    <row r="225" spans="1:64" s="7" customFormat="1" hidden="1">
      <c r="A225" s="25"/>
      <c r="B225" s="26"/>
      <c r="C225" s="26"/>
      <c r="D225" s="26" t="s">
        <v>41</v>
      </c>
      <c r="E225" s="26"/>
      <c r="F225" s="26"/>
      <c r="G225" s="26"/>
      <c r="H225" s="27"/>
      <c r="I225" s="95"/>
      <c r="J225" s="123"/>
      <c r="K225" s="123"/>
      <c r="L225" s="123"/>
      <c r="M225" s="123"/>
      <c r="N225" s="28"/>
      <c r="O225" s="28"/>
      <c r="P225" s="15" t="e">
        <f t="shared" si="165"/>
        <v>#DIV/0!</v>
      </c>
      <c r="Q225" s="28"/>
      <c r="R225" s="28"/>
      <c r="S225" s="28"/>
      <c r="T225" s="123"/>
      <c r="U225" s="123"/>
      <c r="V225" s="28"/>
      <c r="W225" s="28"/>
      <c r="X225" s="28"/>
      <c r="Y225" s="28"/>
      <c r="Z225" s="123"/>
      <c r="AA225" s="123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</row>
    <row r="226" spans="1:64" s="7" customFormat="1" hidden="1">
      <c r="A226" s="25"/>
      <c r="B226" s="26"/>
      <c r="C226" s="26"/>
      <c r="D226" s="26"/>
      <c r="E226" s="26" t="s">
        <v>42</v>
      </c>
      <c r="F226" s="26"/>
      <c r="G226" s="26"/>
      <c r="H226" s="27"/>
      <c r="I226" s="95"/>
      <c r="J226" s="123"/>
      <c r="K226" s="123"/>
      <c r="L226" s="123"/>
      <c r="M226" s="123"/>
      <c r="N226" s="28"/>
      <c r="O226" s="28"/>
      <c r="P226" s="15" t="e">
        <f t="shared" si="165"/>
        <v>#DIV/0!</v>
      </c>
      <c r="Q226" s="28"/>
      <c r="R226" s="28"/>
      <c r="S226" s="28"/>
      <c r="T226" s="123"/>
      <c r="U226" s="123"/>
      <c r="V226" s="28"/>
      <c r="W226" s="28"/>
      <c r="X226" s="28"/>
      <c r="Y226" s="28"/>
      <c r="Z226" s="123"/>
      <c r="AA226" s="123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</row>
    <row r="227" spans="1:64" s="7" customFormat="1" hidden="1">
      <c r="A227" s="25"/>
      <c r="B227" s="26"/>
      <c r="C227" s="26"/>
      <c r="D227" s="26"/>
      <c r="E227" s="26"/>
      <c r="F227" s="26" t="s">
        <v>43</v>
      </c>
      <c r="G227" s="26"/>
      <c r="H227" s="27"/>
      <c r="I227" s="95"/>
      <c r="J227" s="123"/>
      <c r="K227" s="123"/>
      <c r="L227" s="123"/>
      <c r="M227" s="123"/>
      <c r="N227" s="28"/>
      <c r="O227" s="28"/>
      <c r="P227" s="15" t="e">
        <f t="shared" si="165"/>
        <v>#DIV/0!</v>
      </c>
      <c r="Q227" s="28"/>
      <c r="R227" s="28"/>
      <c r="S227" s="28"/>
      <c r="T227" s="123"/>
      <c r="U227" s="123"/>
      <c r="V227" s="28"/>
      <c r="W227" s="28"/>
      <c r="X227" s="28"/>
      <c r="Y227" s="28"/>
      <c r="Z227" s="123"/>
      <c r="AA227" s="123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</row>
    <row r="228" spans="1:64" hidden="1">
      <c r="A228" s="29"/>
      <c r="B228" s="30"/>
      <c r="C228" s="30"/>
      <c r="D228" s="26"/>
      <c r="E228" s="30"/>
      <c r="F228" s="42" t="s">
        <v>80</v>
      </c>
      <c r="G228" s="30"/>
      <c r="H228" s="32"/>
      <c r="I228" s="95"/>
      <c r="J228" s="123"/>
      <c r="K228" s="123"/>
      <c r="L228" s="123"/>
      <c r="M228" s="123"/>
      <c r="N228" s="28"/>
      <c r="O228" s="28"/>
      <c r="P228" s="15" t="e">
        <f t="shared" si="165"/>
        <v>#DIV/0!</v>
      </c>
      <c r="Q228" s="28"/>
      <c r="R228" s="28"/>
      <c r="S228" s="28"/>
      <c r="T228" s="123"/>
      <c r="U228" s="123"/>
      <c r="V228" s="28"/>
      <c r="W228" s="28"/>
      <c r="X228" s="28"/>
      <c r="Y228" s="28"/>
      <c r="Z228" s="123"/>
      <c r="AA228" s="123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</row>
    <row r="229" spans="1:64" hidden="1">
      <c r="A229" s="29"/>
      <c r="B229" s="30"/>
      <c r="C229" s="30"/>
      <c r="D229" s="26"/>
      <c r="E229" s="30"/>
      <c r="F229" s="61" t="s">
        <v>81</v>
      </c>
      <c r="G229" s="30"/>
      <c r="H229" s="32"/>
      <c r="I229" s="95"/>
      <c r="J229" s="123"/>
      <c r="K229" s="123"/>
      <c r="L229" s="123"/>
      <c r="M229" s="123"/>
      <c r="N229" s="28"/>
      <c r="O229" s="28"/>
      <c r="P229" s="15" t="e">
        <f t="shared" si="165"/>
        <v>#DIV/0!</v>
      </c>
      <c r="Q229" s="28"/>
      <c r="R229" s="28"/>
      <c r="S229" s="28"/>
      <c r="T229" s="123"/>
      <c r="U229" s="123"/>
      <c r="V229" s="28"/>
      <c r="W229" s="28"/>
      <c r="X229" s="28"/>
      <c r="Y229" s="28"/>
      <c r="Z229" s="123"/>
      <c r="AA229" s="123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64" hidden="1">
      <c r="A230" s="29"/>
      <c r="B230" s="30"/>
      <c r="C230" s="30"/>
      <c r="D230" s="26"/>
      <c r="E230" s="30"/>
      <c r="F230" s="62" t="s">
        <v>82</v>
      </c>
      <c r="G230" s="30"/>
      <c r="H230" s="32"/>
      <c r="I230" s="95"/>
      <c r="J230" s="123"/>
      <c r="K230" s="123"/>
      <c r="L230" s="123"/>
      <c r="M230" s="123"/>
      <c r="N230" s="28"/>
      <c r="O230" s="28"/>
      <c r="P230" s="15" t="e">
        <f t="shared" si="165"/>
        <v>#DIV/0!</v>
      </c>
      <c r="Q230" s="28"/>
      <c r="R230" s="28"/>
      <c r="S230" s="28"/>
      <c r="T230" s="123"/>
      <c r="U230" s="123"/>
      <c r="V230" s="28"/>
      <c r="W230" s="28"/>
      <c r="X230" s="28"/>
      <c r="Y230" s="28"/>
      <c r="Z230" s="123"/>
      <c r="AA230" s="123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</row>
    <row r="231" spans="1:64" hidden="1">
      <c r="A231" s="29"/>
      <c r="B231" s="30"/>
      <c r="C231" s="30"/>
      <c r="D231" s="26"/>
      <c r="E231" s="30"/>
      <c r="F231" s="62" t="s">
        <v>83</v>
      </c>
      <c r="G231" s="30"/>
      <c r="H231" s="32"/>
      <c r="I231" s="95"/>
      <c r="J231" s="123"/>
      <c r="K231" s="123"/>
      <c r="L231" s="123"/>
      <c r="M231" s="123"/>
      <c r="N231" s="28"/>
      <c r="O231" s="28"/>
      <c r="P231" s="15" t="e">
        <f t="shared" si="165"/>
        <v>#DIV/0!</v>
      </c>
      <c r="Q231" s="28"/>
      <c r="R231" s="28"/>
      <c r="S231" s="28"/>
      <c r="T231" s="123"/>
      <c r="U231" s="123"/>
      <c r="V231" s="28"/>
      <c r="W231" s="28"/>
      <c r="X231" s="28"/>
      <c r="Y231" s="28"/>
      <c r="Z231" s="123"/>
      <c r="AA231" s="123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64" hidden="1">
      <c r="A232" s="29"/>
      <c r="B232" s="30"/>
      <c r="C232" s="30"/>
      <c r="D232" s="26"/>
      <c r="E232" s="30"/>
      <c r="F232" s="62" t="s">
        <v>84</v>
      </c>
      <c r="G232" s="30"/>
      <c r="H232" s="32"/>
      <c r="I232" s="95"/>
      <c r="J232" s="123"/>
      <c r="K232" s="123"/>
      <c r="L232" s="123"/>
      <c r="M232" s="123"/>
      <c r="N232" s="28"/>
      <c r="O232" s="28"/>
      <c r="P232" s="15" t="e">
        <f t="shared" si="165"/>
        <v>#DIV/0!</v>
      </c>
      <c r="Q232" s="28"/>
      <c r="R232" s="28"/>
      <c r="S232" s="28"/>
      <c r="T232" s="123"/>
      <c r="U232" s="123"/>
      <c r="V232" s="28"/>
      <c r="W232" s="28"/>
      <c r="X232" s="28"/>
      <c r="Y232" s="28"/>
      <c r="Z232" s="123"/>
      <c r="AA232" s="123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</row>
    <row r="233" spans="1:64" hidden="1">
      <c r="A233" s="29"/>
      <c r="B233" s="30"/>
      <c r="C233" s="30"/>
      <c r="D233" s="26"/>
      <c r="E233" s="30"/>
      <c r="F233" s="62" t="s">
        <v>85</v>
      </c>
      <c r="G233" s="30"/>
      <c r="H233" s="32"/>
      <c r="I233" s="95"/>
      <c r="J233" s="123"/>
      <c r="K233" s="123"/>
      <c r="L233" s="123"/>
      <c r="M233" s="123"/>
      <c r="N233" s="28"/>
      <c r="O233" s="28"/>
      <c r="P233" s="15" t="e">
        <f t="shared" si="165"/>
        <v>#DIV/0!</v>
      </c>
      <c r="Q233" s="28"/>
      <c r="R233" s="28"/>
      <c r="S233" s="28"/>
      <c r="T233" s="123"/>
      <c r="U233" s="123"/>
      <c r="V233" s="28"/>
      <c r="W233" s="28"/>
      <c r="X233" s="28"/>
      <c r="Y233" s="28"/>
      <c r="Z233" s="123"/>
      <c r="AA233" s="123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</row>
    <row r="234" spans="1:64" hidden="1">
      <c r="A234" s="29"/>
      <c r="B234" s="30"/>
      <c r="C234" s="30"/>
      <c r="D234" s="26"/>
      <c r="E234" s="30"/>
      <c r="F234" s="62" t="s">
        <v>86</v>
      </c>
      <c r="G234" s="40"/>
      <c r="H234" s="63"/>
      <c r="I234" s="95"/>
      <c r="J234" s="123"/>
      <c r="K234" s="123"/>
      <c r="L234" s="123"/>
      <c r="M234" s="123"/>
      <c r="N234" s="28"/>
      <c r="O234" s="28"/>
      <c r="P234" s="15" t="e">
        <f t="shared" si="165"/>
        <v>#DIV/0!</v>
      </c>
      <c r="Q234" s="28"/>
      <c r="R234" s="28"/>
      <c r="S234" s="28"/>
      <c r="T234" s="123"/>
      <c r="U234" s="123"/>
      <c r="V234" s="28"/>
      <c r="W234" s="28"/>
      <c r="X234" s="28"/>
      <c r="Y234" s="28"/>
      <c r="Z234" s="123"/>
      <c r="AA234" s="123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</row>
    <row r="235" spans="1:64" hidden="1">
      <c r="A235" s="29"/>
      <c r="B235" s="30"/>
      <c r="C235" s="30"/>
      <c r="D235" s="26"/>
      <c r="E235" s="30"/>
      <c r="F235" s="62" t="s">
        <v>87</v>
      </c>
      <c r="G235" s="30"/>
      <c r="H235" s="32"/>
      <c r="I235" s="95"/>
      <c r="J235" s="123"/>
      <c r="K235" s="123"/>
      <c r="L235" s="123"/>
      <c r="M235" s="123"/>
      <c r="N235" s="28"/>
      <c r="O235" s="28"/>
      <c r="P235" s="15" t="e">
        <f t="shared" si="165"/>
        <v>#DIV/0!</v>
      </c>
      <c r="Q235" s="28"/>
      <c r="R235" s="28"/>
      <c r="S235" s="28"/>
      <c r="T235" s="123"/>
      <c r="U235" s="123"/>
      <c r="V235" s="28"/>
      <c r="W235" s="28"/>
      <c r="X235" s="28"/>
      <c r="Y235" s="28"/>
      <c r="Z235" s="123"/>
      <c r="AA235" s="123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</row>
    <row r="236" spans="1:64" hidden="1">
      <c r="A236" s="29"/>
      <c r="B236" s="30"/>
      <c r="C236" s="30"/>
      <c r="D236" s="26"/>
      <c r="E236" s="30"/>
      <c r="F236" s="26" t="s">
        <v>44</v>
      </c>
      <c r="G236" s="30"/>
      <c r="H236" s="32"/>
      <c r="I236" s="95"/>
      <c r="J236" s="123"/>
      <c r="K236" s="123"/>
      <c r="L236" s="123"/>
      <c r="M236" s="123"/>
      <c r="N236" s="28"/>
      <c r="O236" s="28"/>
      <c r="P236" s="15" t="e">
        <f t="shared" si="165"/>
        <v>#DIV/0!</v>
      </c>
      <c r="Q236" s="28"/>
      <c r="R236" s="28"/>
      <c r="S236" s="28"/>
      <c r="T236" s="123"/>
      <c r="U236" s="123"/>
      <c r="V236" s="28"/>
      <c r="W236" s="28"/>
      <c r="X236" s="28"/>
      <c r="Y236" s="28"/>
      <c r="Z236" s="123"/>
      <c r="AA236" s="123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</row>
    <row r="237" spans="1:64" hidden="1">
      <c r="A237" s="29"/>
      <c r="B237" s="30"/>
      <c r="C237" s="26" t="s">
        <v>62</v>
      </c>
      <c r="D237" s="30"/>
      <c r="E237" s="30"/>
      <c r="F237" s="30"/>
      <c r="G237" s="30"/>
      <c r="H237" s="32"/>
      <c r="I237" s="95"/>
      <c r="J237" s="123"/>
      <c r="K237" s="123"/>
      <c r="L237" s="123"/>
      <c r="M237" s="123"/>
      <c r="N237" s="28"/>
      <c r="O237" s="28"/>
      <c r="P237" s="15" t="e">
        <f t="shared" si="165"/>
        <v>#DIV/0!</v>
      </c>
      <c r="Q237" s="28"/>
      <c r="R237" s="28"/>
      <c r="S237" s="28"/>
      <c r="T237" s="123"/>
      <c r="U237" s="123"/>
      <c r="V237" s="28"/>
      <c r="W237" s="28"/>
      <c r="X237" s="28"/>
      <c r="Y237" s="28"/>
      <c r="Z237" s="123"/>
      <c r="AA237" s="123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</row>
    <row r="238" spans="1:64" hidden="1">
      <c r="A238" s="29"/>
      <c r="B238" s="30"/>
      <c r="C238" s="30"/>
      <c r="D238" s="26" t="s">
        <v>63</v>
      </c>
      <c r="E238" s="30"/>
      <c r="F238" s="30"/>
      <c r="G238" s="30"/>
      <c r="H238" s="32"/>
      <c r="I238" s="95"/>
      <c r="J238" s="123"/>
      <c r="K238" s="123"/>
      <c r="L238" s="123"/>
      <c r="M238" s="123"/>
      <c r="N238" s="28"/>
      <c r="O238" s="28"/>
      <c r="P238" s="15" t="e">
        <f t="shared" si="165"/>
        <v>#DIV/0!</v>
      </c>
      <c r="Q238" s="28"/>
      <c r="R238" s="28"/>
      <c r="S238" s="28"/>
      <c r="T238" s="123"/>
      <c r="U238" s="123"/>
      <c r="V238" s="28"/>
      <c r="W238" s="28"/>
      <c r="X238" s="28"/>
      <c r="Y238" s="28"/>
      <c r="Z238" s="123"/>
      <c r="AA238" s="123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</row>
    <row r="239" spans="1:64" hidden="1">
      <c r="A239" s="29"/>
      <c r="B239" s="30"/>
      <c r="C239" s="30"/>
      <c r="D239" s="30"/>
      <c r="E239" s="26" t="s">
        <v>31</v>
      </c>
      <c r="F239" s="30"/>
      <c r="G239" s="30"/>
      <c r="H239" s="32"/>
      <c r="I239" s="95"/>
      <c r="J239" s="123"/>
      <c r="K239" s="123"/>
      <c r="L239" s="123"/>
      <c r="M239" s="123"/>
      <c r="N239" s="28"/>
      <c r="O239" s="28"/>
      <c r="P239" s="15" t="e">
        <f t="shared" si="165"/>
        <v>#DIV/0!</v>
      </c>
      <c r="Q239" s="28"/>
      <c r="R239" s="28"/>
      <c r="S239" s="28"/>
      <c r="T239" s="123"/>
      <c r="U239" s="123"/>
      <c r="V239" s="28"/>
      <c r="W239" s="28"/>
      <c r="X239" s="28"/>
      <c r="Y239" s="28"/>
      <c r="Z239" s="123"/>
      <c r="AA239" s="123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</row>
    <row r="240" spans="1:64" hidden="1">
      <c r="A240" s="29"/>
      <c r="B240" s="30"/>
      <c r="C240" s="30"/>
      <c r="D240" s="26"/>
      <c r="E240" s="26" t="s">
        <v>32</v>
      </c>
      <c r="F240" s="30"/>
      <c r="G240" s="30"/>
      <c r="H240" s="32"/>
      <c r="I240" s="95"/>
      <c r="J240" s="123"/>
      <c r="K240" s="123"/>
      <c r="L240" s="123"/>
      <c r="M240" s="123"/>
      <c r="N240" s="28"/>
      <c r="O240" s="28"/>
      <c r="P240" s="15" t="e">
        <f t="shared" si="165"/>
        <v>#DIV/0!</v>
      </c>
      <c r="Q240" s="28"/>
      <c r="R240" s="28"/>
      <c r="S240" s="28"/>
      <c r="T240" s="123"/>
      <c r="U240" s="123"/>
      <c r="V240" s="28"/>
      <c r="W240" s="28"/>
      <c r="X240" s="28"/>
      <c r="Y240" s="28"/>
      <c r="Z240" s="123"/>
      <c r="AA240" s="123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</row>
    <row r="241" spans="1:64" hidden="1">
      <c r="A241" s="29"/>
      <c r="B241" s="30"/>
      <c r="C241" s="30"/>
      <c r="D241" s="26"/>
      <c r="E241" s="30"/>
      <c r="F241" s="26" t="s">
        <v>33</v>
      </c>
      <c r="G241" s="30"/>
      <c r="H241" s="32"/>
      <c r="I241" s="95"/>
      <c r="J241" s="123"/>
      <c r="K241" s="123"/>
      <c r="L241" s="123"/>
      <c r="M241" s="123"/>
      <c r="N241" s="28"/>
      <c r="O241" s="28"/>
      <c r="P241" s="15" t="e">
        <f t="shared" si="165"/>
        <v>#DIV/0!</v>
      </c>
      <c r="Q241" s="28"/>
      <c r="R241" s="28"/>
      <c r="S241" s="28"/>
      <c r="T241" s="123"/>
      <c r="U241" s="123"/>
      <c r="V241" s="28"/>
      <c r="W241" s="28"/>
      <c r="X241" s="28"/>
      <c r="Y241" s="28"/>
      <c r="Z241" s="123"/>
      <c r="AA241" s="123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</row>
    <row r="242" spans="1:64" hidden="1">
      <c r="A242" s="29"/>
      <c r="B242" s="30"/>
      <c r="C242" s="30"/>
      <c r="D242" s="26"/>
      <c r="E242" s="30"/>
      <c r="F242" s="26" t="s">
        <v>34</v>
      </c>
      <c r="G242" s="30"/>
      <c r="H242" s="32"/>
      <c r="I242" s="95"/>
      <c r="J242" s="123"/>
      <c r="K242" s="123"/>
      <c r="L242" s="123"/>
      <c r="M242" s="123"/>
      <c r="N242" s="28"/>
      <c r="O242" s="28"/>
      <c r="P242" s="15" t="e">
        <f t="shared" si="165"/>
        <v>#DIV/0!</v>
      </c>
      <c r="Q242" s="28"/>
      <c r="R242" s="28"/>
      <c r="S242" s="28"/>
      <c r="T242" s="123"/>
      <c r="U242" s="123"/>
      <c r="V242" s="28"/>
      <c r="W242" s="28"/>
      <c r="X242" s="28"/>
      <c r="Y242" s="28"/>
      <c r="Z242" s="123"/>
      <c r="AA242" s="123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</row>
    <row r="243" spans="1:64" hidden="1">
      <c r="A243" s="29"/>
      <c r="B243" s="30"/>
      <c r="C243" s="30"/>
      <c r="D243" s="26"/>
      <c r="E243" s="30"/>
      <c r="F243" s="26" t="s">
        <v>35</v>
      </c>
      <c r="G243" s="30"/>
      <c r="H243" s="32"/>
      <c r="I243" s="95"/>
      <c r="J243" s="123"/>
      <c r="K243" s="123"/>
      <c r="L243" s="123"/>
      <c r="M243" s="123"/>
      <c r="N243" s="28"/>
      <c r="O243" s="28"/>
      <c r="P243" s="15" t="e">
        <f t="shared" si="165"/>
        <v>#DIV/0!</v>
      </c>
      <c r="Q243" s="28"/>
      <c r="R243" s="28"/>
      <c r="S243" s="28"/>
      <c r="T243" s="123"/>
      <c r="U243" s="123"/>
      <c r="V243" s="28"/>
      <c r="W243" s="28"/>
      <c r="X243" s="28"/>
      <c r="Y243" s="28"/>
      <c r="Z243" s="123"/>
      <c r="AA243" s="123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</row>
    <row r="244" spans="1:64" hidden="1">
      <c r="A244" s="29"/>
      <c r="B244" s="30"/>
      <c r="C244" s="30"/>
      <c r="D244" s="26"/>
      <c r="E244" s="26" t="s">
        <v>36</v>
      </c>
      <c r="F244" s="26"/>
      <c r="G244" s="30"/>
      <c r="H244" s="32"/>
      <c r="I244" s="95"/>
      <c r="J244" s="123"/>
      <c r="K244" s="123"/>
      <c r="L244" s="123"/>
      <c r="M244" s="123"/>
      <c r="N244" s="28"/>
      <c r="O244" s="28"/>
      <c r="P244" s="15" t="e">
        <f t="shared" si="165"/>
        <v>#DIV/0!</v>
      </c>
      <c r="Q244" s="28"/>
      <c r="R244" s="28"/>
      <c r="S244" s="28"/>
      <c r="T244" s="123"/>
      <c r="U244" s="123"/>
      <c r="V244" s="28"/>
      <c r="W244" s="28"/>
      <c r="X244" s="28"/>
      <c r="Y244" s="28"/>
      <c r="Z244" s="123"/>
      <c r="AA244" s="123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</row>
    <row r="245" spans="1:64" hidden="1">
      <c r="A245" s="29"/>
      <c r="B245" s="30"/>
      <c r="C245" s="30"/>
      <c r="D245" s="26" t="s">
        <v>45</v>
      </c>
      <c r="E245" s="30"/>
      <c r="F245" s="30"/>
      <c r="G245" s="30"/>
      <c r="H245" s="32"/>
      <c r="I245" s="95"/>
      <c r="J245" s="123"/>
      <c r="K245" s="123"/>
      <c r="L245" s="123"/>
      <c r="M245" s="123"/>
      <c r="N245" s="28"/>
      <c r="O245" s="28"/>
      <c r="P245" s="15" t="e">
        <f t="shared" si="165"/>
        <v>#DIV/0!</v>
      </c>
      <c r="Q245" s="28"/>
      <c r="R245" s="28"/>
      <c r="S245" s="28"/>
      <c r="T245" s="123"/>
      <c r="U245" s="123"/>
      <c r="V245" s="28"/>
      <c r="W245" s="28"/>
      <c r="X245" s="28"/>
      <c r="Y245" s="28"/>
      <c r="Z245" s="123"/>
      <c r="AA245" s="123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</row>
    <row r="246" spans="1:64" hidden="1">
      <c r="A246" s="29"/>
      <c r="B246" s="30"/>
      <c r="C246" s="30"/>
      <c r="D246" s="26"/>
      <c r="E246" s="26" t="s">
        <v>46</v>
      </c>
      <c r="F246" s="30"/>
      <c r="G246" s="30"/>
      <c r="H246" s="32"/>
      <c r="I246" s="95"/>
      <c r="J246" s="123"/>
      <c r="K246" s="123"/>
      <c r="L246" s="123"/>
      <c r="M246" s="123"/>
      <c r="N246" s="28"/>
      <c r="O246" s="28"/>
      <c r="P246" s="15" t="e">
        <f t="shared" si="165"/>
        <v>#DIV/0!</v>
      </c>
      <c r="Q246" s="28"/>
      <c r="R246" s="28"/>
      <c r="S246" s="28"/>
      <c r="T246" s="123"/>
      <c r="U246" s="123"/>
      <c r="V246" s="28"/>
      <c r="W246" s="28"/>
      <c r="X246" s="28"/>
      <c r="Y246" s="28"/>
      <c r="Z246" s="123"/>
      <c r="AA246" s="123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</row>
    <row r="247" spans="1:64" hidden="1">
      <c r="A247" s="29"/>
      <c r="B247" s="30"/>
      <c r="C247" s="30"/>
      <c r="D247" s="26" t="s">
        <v>64</v>
      </c>
      <c r="E247" s="30"/>
      <c r="F247" s="30"/>
      <c r="G247" s="30"/>
      <c r="H247" s="32"/>
      <c r="I247" s="95"/>
      <c r="J247" s="123"/>
      <c r="K247" s="123"/>
      <c r="L247" s="123"/>
      <c r="M247" s="123"/>
      <c r="N247" s="28"/>
      <c r="O247" s="28"/>
      <c r="P247" s="15" t="e">
        <f t="shared" si="165"/>
        <v>#DIV/0!</v>
      </c>
      <c r="Q247" s="28"/>
      <c r="R247" s="28"/>
      <c r="S247" s="28"/>
      <c r="T247" s="123"/>
      <c r="U247" s="123"/>
      <c r="V247" s="28"/>
      <c r="W247" s="28"/>
      <c r="X247" s="28"/>
      <c r="Y247" s="28"/>
      <c r="Z247" s="123"/>
      <c r="AA247" s="123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</row>
    <row r="248" spans="1:64" hidden="1">
      <c r="A248" s="29"/>
      <c r="B248" s="30"/>
      <c r="C248" s="30"/>
      <c r="D248" s="30"/>
      <c r="E248" s="26" t="s">
        <v>48</v>
      </c>
      <c r="F248" s="30"/>
      <c r="G248" s="30"/>
      <c r="H248" s="32"/>
      <c r="I248" s="95"/>
      <c r="J248" s="123"/>
      <c r="K248" s="123"/>
      <c r="L248" s="123"/>
      <c r="M248" s="123"/>
      <c r="N248" s="28"/>
      <c r="O248" s="28"/>
      <c r="P248" s="15" t="e">
        <f t="shared" si="165"/>
        <v>#DIV/0!</v>
      </c>
      <c r="Q248" s="28"/>
      <c r="R248" s="28"/>
      <c r="S248" s="28"/>
      <c r="T248" s="123"/>
      <c r="U248" s="123"/>
      <c r="V248" s="28"/>
      <c r="W248" s="28"/>
      <c r="X248" s="28"/>
      <c r="Y248" s="28"/>
      <c r="Z248" s="123"/>
      <c r="AA248" s="123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</row>
    <row r="249" spans="1:64" hidden="1">
      <c r="A249" s="29"/>
      <c r="B249" s="30"/>
      <c r="C249" s="30"/>
      <c r="D249" s="30"/>
      <c r="E249" s="30"/>
      <c r="F249" s="26" t="s">
        <v>51</v>
      </c>
      <c r="G249" s="30"/>
      <c r="H249" s="32"/>
      <c r="I249" s="95"/>
      <c r="J249" s="123"/>
      <c r="K249" s="123"/>
      <c r="L249" s="123"/>
      <c r="M249" s="123"/>
      <c r="N249" s="28"/>
      <c r="O249" s="28"/>
      <c r="P249" s="15" t="e">
        <f t="shared" si="165"/>
        <v>#DIV/0!</v>
      </c>
      <c r="Q249" s="28"/>
      <c r="R249" s="28"/>
      <c r="S249" s="28"/>
      <c r="T249" s="123"/>
      <c r="U249" s="123"/>
      <c r="V249" s="28"/>
      <c r="W249" s="28"/>
      <c r="X249" s="28"/>
      <c r="Y249" s="28"/>
      <c r="Z249" s="123"/>
      <c r="AA249" s="123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</row>
    <row r="250" spans="1:64" hidden="1">
      <c r="A250" s="29"/>
      <c r="B250" s="30"/>
      <c r="C250" s="30"/>
      <c r="D250" s="30"/>
      <c r="E250" s="30"/>
      <c r="F250" s="30"/>
      <c r="G250" s="43"/>
      <c r="H250" s="44"/>
      <c r="I250" s="95"/>
      <c r="J250" s="123"/>
      <c r="K250" s="123"/>
      <c r="L250" s="123"/>
      <c r="M250" s="123"/>
      <c r="N250" s="28"/>
      <c r="O250" s="28"/>
      <c r="P250" s="15" t="e">
        <f t="shared" si="165"/>
        <v>#DIV/0!</v>
      </c>
      <c r="Q250" s="28"/>
      <c r="R250" s="28"/>
      <c r="S250" s="28"/>
      <c r="T250" s="123"/>
      <c r="U250" s="123"/>
      <c r="V250" s="28"/>
      <c r="W250" s="28"/>
      <c r="X250" s="28"/>
      <c r="Y250" s="28"/>
      <c r="Z250" s="123"/>
      <c r="AA250" s="123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</row>
    <row r="251" spans="1:64" s="16" customFormat="1" hidden="1">
      <c r="A251" s="55" t="s">
        <v>88</v>
      </c>
      <c r="B251" s="56"/>
      <c r="C251" s="56"/>
      <c r="D251" s="56"/>
      <c r="E251" s="56"/>
      <c r="F251" s="56"/>
      <c r="G251" s="56"/>
      <c r="H251" s="57"/>
      <c r="I251" s="96"/>
      <c r="J251" s="123"/>
      <c r="K251" s="123"/>
      <c r="L251" s="123"/>
      <c r="M251" s="123"/>
      <c r="N251" s="28"/>
      <c r="O251" s="28"/>
      <c r="P251" s="15" t="e">
        <f t="shared" si="165"/>
        <v>#DIV/0!</v>
      </c>
      <c r="Q251" s="28"/>
      <c r="R251" s="28"/>
      <c r="S251" s="28"/>
      <c r="T251" s="123"/>
      <c r="U251" s="123"/>
      <c r="V251" s="28"/>
      <c r="W251" s="28"/>
      <c r="X251" s="28"/>
      <c r="Y251" s="28"/>
      <c r="Z251" s="123"/>
      <c r="AA251" s="123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</row>
    <row r="252" spans="1:64" s="21" customFormat="1" hidden="1">
      <c r="A252" s="17"/>
      <c r="B252" s="58" t="s">
        <v>89</v>
      </c>
      <c r="C252" s="19"/>
      <c r="D252" s="19"/>
      <c r="E252" s="19"/>
      <c r="F252" s="19"/>
      <c r="G252" s="19"/>
      <c r="H252" s="20"/>
      <c r="I252" s="97"/>
      <c r="J252" s="123"/>
      <c r="K252" s="123"/>
      <c r="L252" s="123"/>
      <c r="M252" s="123"/>
      <c r="N252" s="28"/>
      <c r="O252" s="28"/>
      <c r="P252" s="15" t="e">
        <f t="shared" si="165"/>
        <v>#DIV/0!</v>
      </c>
      <c r="Q252" s="28"/>
      <c r="R252" s="28"/>
      <c r="S252" s="28"/>
      <c r="T252" s="123"/>
      <c r="U252" s="123"/>
      <c r="V252" s="28"/>
      <c r="W252" s="28"/>
      <c r="X252" s="28"/>
      <c r="Y252" s="28"/>
      <c r="Z252" s="123"/>
      <c r="AA252" s="123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</row>
    <row r="253" spans="1:64" s="7" customFormat="1" hidden="1">
      <c r="A253" s="22"/>
      <c r="B253" s="23"/>
      <c r="C253" s="23" t="s">
        <v>90</v>
      </c>
      <c r="D253" s="23"/>
      <c r="E253" s="23"/>
      <c r="F253" s="23"/>
      <c r="G253" s="23"/>
      <c r="H253" s="24"/>
      <c r="I253" s="91"/>
      <c r="J253" s="123"/>
      <c r="K253" s="123"/>
      <c r="L253" s="123"/>
      <c r="M253" s="123"/>
      <c r="N253" s="28"/>
      <c r="O253" s="28"/>
      <c r="P253" s="15" t="e">
        <f t="shared" si="165"/>
        <v>#DIV/0!</v>
      </c>
      <c r="Q253" s="28"/>
      <c r="R253" s="28"/>
      <c r="S253" s="28"/>
      <c r="T253" s="123"/>
      <c r="U253" s="123"/>
      <c r="V253" s="28"/>
      <c r="W253" s="28"/>
      <c r="X253" s="28"/>
      <c r="Y253" s="28"/>
      <c r="Z253" s="123"/>
      <c r="AA253" s="123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</row>
    <row r="254" spans="1:64" s="7" customFormat="1" hidden="1">
      <c r="A254" s="25"/>
      <c r="B254" s="26"/>
      <c r="C254" s="26"/>
      <c r="D254" s="26" t="s">
        <v>26</v>
      </c>
      <c r="E254" s="26"/>
      <c r="F254" s="26"/>
      <c r="G254" s="26"/>
      <c r="H254" s="27"/>
      <c r="I254" s="89"/>
      <c r="J254" s="123"/>
      <c r="K254" s="123"/>
      <c r="L254" s="123"/>
      <c r="M254" s="123"/>
      <c r="N254" s="28"/>
      <c r="O254" s="28"/>
      <c r="P254" s="15" t="e">
        <f t="shared" si="165"/>
        <v>#DIV/0!</v>
      </c>
      <c r="Q254" s="28"/>
      <c r="R254" s="28"/>
      <c r="S254" s="28"/>
      <c r="T254" s="123"/>
      <c r="U254" s="123"/>
      <c r="V254" s="28"/>
      <c r="W254" s="28"/>
      <c r="X254" s="28"/>
      <c r="Y254" s="28"/>
      <c r="Z254" s="123"/>
      <c r="AA254" s="123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</row>
    <row r="255" spans="1:64" s="7" customFormat="1" hidden="1">
      <c r="A255" s="25"/>
      <c r="B255" s="26"/>
      <c r="C255" s="26"/>
      <c r="D255" s="26"/>
      <c r="E255" s="26" t="s">
        <v>27</v>
      </c>
      <c r="F255" s="26"/>
      <c r="G255" s="26"/>
      <c r="H255" s="27"/>
      <c r="I255" s="89"/>
      <c r="J255" s="123"/>
      <c r="K255" s="123"/>
      <c r="L255" s="123"/>
      <c r="M255" s="123"/>
      <c r="N255" s="28"/>
      <c r="O255" s="28"/>
      <c r="P255" s="15" t="e">
        <f t="shared" si="165"/>
        <v>#DIV/0!</v>
      </c>
      <c r="Q255" s="28"/>
      <c r="R255" s="28"/>
      <c r="S255" s="28"/>
      <c r="T255" s="123"/>
      <c r="U255" s="123"/>
      <c r="V255" s="28"/>
      <c r="W255" s="28"/>
      <c r="X255" s="28"/>
      <c r="Y255" s="28"/>
      <c r="Z255" s="123"/>
      <c r="AA255" s="123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</row>
    <row r="256" spans="1:64" hidden="1">
      <c r="A256" s="29"/>
      <c r="B256" s="30"/>
      <c r="C256" s="30"/>
      <c r="D256" s="26"/>
      <c r="E256" s="26"/>
      <c r="F256" s="31" t="s">
        <v>28</v>
      </c>
      <c r="G256" s="30"/>
      <c r="H256" s="32"/>
      <c r="I256" s="89"/>
      <c r="J256" s="123"/>
      <c r="K256" s="123"/>
      <c r="L256" s="123"/>
      <c r="M256" s="123"/>
      <c r="N256" s="28"/>
      <c r="O256" s="28"/>
      <c r="P256" s="15" t="e">
        <f t="shared" si="165"/>
        <v>#DIV/0!</v>
      </c>
      <c r="Q256" s="28"/>
      <c r="R256" s="28"/>
      <c r="S256" s="28"/>
      <c r="T256" s="123"/>
      <c r="U256" s="123"/>
      <c r="V256" s="28"/>
      <c r="W256" s="28"/>
      <c r="X256" s="28"/>
      <c r="Y256" s="28"/>
      <c r="Z256" s="123"/>
      <c r="AA256" s="123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</row>
    <row r="257" spans="1:64" s="38" customFormat="1" hidden="1">
      <c r="A257" s="33"/>
      <c r="B257" s="34"/>
      <c r="C257" s="34"/>
      <c r="D257" s="35"/>
      <c r="E257" s="35"/>
      <c r="F257" s="39" t="s">
        <v>54</v>
      </c>
      <c r="G257" s="34"/>
      <c r="H257" s="37"/>
      <c r="I257" s="94"/>
      <c r="J257" s="123"/>
      <c r="K257" s="123"/>
      <c r="L257" s="123"/>
      <c r="M257" s="123"/>
      <c r="N257" s="28"/>
      <c r="O257" s="28"/>
      <c r="P257" s="15" t="e">
        <f t="shared" si="165"/>
        <v>#DIV/0!</v>
      </c>
      <c r="Q257" s="28"/>
      <c r="R257" s="28"/>
      <c r="S257" s="28"/>
      <c r="T257" s="123"/>
      <c r="U257" s="123"/>
      <c r="V257" s="28"/>
      <c r="W257" s="28"/>
      <c r="X257" s="28"/>
      <c r="Y257" s="28"/>
      <c r="Z257" s="123"/>
      <c r="AA257" s="123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</row>
    <row r="258" spans="1:64" hidden="1">
      <c r="A258" s="29"/>
      <c r="B258" s="30"/>
      <c r="C258" s="30"/>
      <c r="D258" s="26"/>
      <c r="E258" s="26"/>
      <c r="F258" s="31" t="s">
        <v>29</v>
      </c>
      <c r="G258" s="30"/>
      <c r="H258" s="32"/>
      <c r="I258" s="95"/>
      <c r="J258" s="123"/>
      <c r="K258" s="123"/>
      <c r="L258" s="123"/>
      <c r="M258" s="123"/>
      <c r="N258" s="28"/>
      <c r="O258" s="28"/>
      <c r="P258" s="15" t="e">
        <f t="shared" si="165"/>
        <v>#DIV/0!</v>
      </c>
      <c r="Q258" s="28"/>
      <c r="R258" s="28"/>
      <c r="S258" s="28"/>
      <c r="T258" s="123"/>
      <c r="U258" s="123"/>
      <c r="V258" s="28"/>
      <c r="W258" s="28"/>
      <c r="X258" s="28"/>
      <c r="Y258" s="28"/>
      <c r="Z258" s="123"/>
      <c r="AA258" s="123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</row>
    <row r="259" spans="1:64" s="38" customFormat="1" hidden="1">
      <c r="A259" s="33"/>
      <c r="B259" s="34"/>
      <c r="C259" s="34"/>
      <c r="D259" s="35"/>
      <c r="E259" s="35"/>
      <c r="F259" s="39"/>
      <c r="G259" s="34"/>
      <c r="H259" s="37" t="s">
        <v>54</v>
      </c>
      <c r="I259" s="94"/>
      <c r="J259" s="123"/>
      <c r="K259" s="123"/>
      <c r="L259" s="123"/>
      <c r="M259" s="123"/>
      <c r="N259" s="28"/>
      <c r="O259" s="28"/>
      <c r="P259" s="15" t="e">
        <f t="shared" si="165"/>
        <v>#DIV/0!</v>
      </c>
      <c r="Q259" s="28"/>
      <c r="R259" s="28"/>
      <c r="S259" s="28"/>
      <c r="T259" s="123"/>
      <c r="U259" s="123"/>
      <c r="V259" s="28"/>
      <c r="W259" s="28"/>
      <c r="X259" s="28"/>
      <c r="Y259" s="28"/>
      <c r="Z259" s="123"/>
      <c r="AA259" s="123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</row>
    <row r="260" spans="1:64" hidden="1">
      <c r="A260" s="29"/>
      <c r="B260" s="30"/>
      <c r="C260" s="30"/>
      <c r="D260" s="26"/>
      <c r="E260" s="26" t="s">
        <v>30</v>
      </c>
      <c r="F260" s="31"/>
      <c r="G260" s="30"/>
      <c r="H260" s="32"/>
      <c r="I260" s="95"/>
      <c r="J260" s="123"/>
      <c r="K260" s="123"/>
      <c r="L260" s="123"/>
      <c r="M260" s="123"/>
      <c r="N260" s="28"/>
      <c r="O260" s="28"/>
      <c r="P260" s="15" t="e">
        <f t="shared" si="165"/>
        <v>#DIV/0!</v>
      </c>
      <c r="Q260" s="28"/>
      <c r="R260" s="28"/>
      <c r="S260" s="28"/>
      <c r="T260" s="123"/>
      <c r="U260" s="123"/>
      <c r="V260" s="28"/>
      <c r="W260" s="28"/>
      <c r="X260" s="28"/>
      <c r="Y260" s="28"/>
      <c r="Z260" s="123"/>
      <c r="AA260" s="123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</row>
    <row r="261" spans="1:64" hidden="1">
      <c r="A261" s="29"/>
      <c r="B261" s="30"/>
      <c r="C261" s="30"/>
      <c r="D261" s="26"/>
      <c r="E261" s="26"/>
      <c r="F261" s="39"/>
      <c r="G261" s="30"/>
      <c r="H261" s="37" t="s">
        <v>54</v>
      </c>
      <c r="I261" s="95"/>
      <c r="J261" s="123"/>
      <c r="K261" s="123"/>
      <c r="L261" s="123"/>
      <c r="M261" s="123"/>
      <c r="N261" s="28"/>
      <c r="O261" s="28"/>
      <c r="P261" s="15" t="e">
        <f t="shared" si="165"/>
        <v>#DIV/0!</v>
      </c>
      <c r="Q261" s="28"/>
      <c r="R261" s="28"/>
      <c r="S261" s="28"/>
      <c r="T261" s="123"/>
      <c r="U261" s="123"/>
      <c r="V261" s="28"/>
      <c r="W261" s="28"/>
      <c r="X261" s="28"/>
      <c r="Y261" s="28"/>
      <c r="Z261" s="123"/>
      <c r="AA261" s="123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</row>
    <row r="262" spans="1:64" s="7" customFormat="1" hidden="1">
      <c r="A262" s="25"/>
      <c r="B262" s="26"/>
      <c r="C262" s="26"/>
      <c r="D262" s="26" t="s">
        <v>31</v>
      </c>
      <c r="E262" s="26"/>
      <c r="F262" s="26"/>
      <c r="G262" s="26"/>
      <c r="H262" s="27"/>
      <c r="I262" s="95"/>
      <c r="J262" s="123"/>
      <c r="K262" s="123"/>
      <c r="L262" s="123"/>
      <c r="M262" s="123"/>
      <c r="N262" s="28"/>
      <c r="O262" s="28"/>
      <c r="P262" s="15" t="e">
        <f t="shared" si="165"/>
        <v>#DIV/0!</v>
      </c>
      <c r="Q262" s="28"/>
      <c r="R262" s="28"/>
      <c r="S262" s="28"/>
      <c r="T262" s="123"/>
      <c r="U262" s="123"/>
      <c r="V262" s="28"/>
      <c r="W262" s="28"/>
      <c r="X262" s="28"/>
      <c r="Y262" s="28"/>
      <c r="Z262" s="123"/>
      <c r="AA262" s="123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</row>
    <row r="263" spans="1:64" s="7" customFormat="1" hidden="1">
      <c r="A263" s="25"/>
      <c r="B263" s="26"/>
      <c r="C263" s="26"/>
      <c r="D263" s="26"/>
      <c r="E263" s="26" t="s">
        <v>32</v>
      </c>
      <c r="F263" s="26"/>
      <c r="G263" s="26"/>
      <c r="H263" s="27"/>
      <c r="I263" s="95"/>
      <c r="J263" s="123"/>
      <c r="K263" s="123"/>
      <c r="L263" s="123"/>
      <c r="M263" s="123"/>
      <c r="N263" s="28"/>
      <c r="O263" s="28"/>
      <c r="P263" s="15" t="e">
        <f t="shared" si="165"/>
        <v>#DIV/0!</v>
      </c>
      <c r="Q263" s="28"/>
      <c r="R263" s="28"/>
      <c r="S263" s="28"/>
      <c r="T263" s="123"/>
      <c r="U263" s="123"/>
      <c r="V263" s="28"/>
      <c r="W263" s="28"/>
      <c r="X263" s="28"/>
      <c r="Y263" s="28"/>
      <c r="Z263" s="123"/>
      <c r="AA263" s="123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</row>
    <row r="264" spans="1:64" s="7" customFormat="1" hidden="1">
      <c r="A264" s="25"/>
      <c r="B264" s="26"/>
      <c r="C264" s="26"/>
      <c r="D264" s="26"/>
      <c r="E264" s="26"/>
      <c r="F264" s="26" t="s">
        <v>33</v>
      </c>
      <c r="G264" s="26"/>
      <c r="H264" s="27"/>
      <c r="I264" s="95"/>
      <c r="J264" s="123"/>
      <c r="K264" s="123"/>
      <c r="L264" s="123"/>
      <c r="M264" s="123"/>
      <c r="N264" s="28"/>
      <c r="O264" s="28"/>
      <c r="P264" s="15" t="e">
        <f t="shared" si="165"/>
        <v>#DIV/0!</v>
      </c>
      <c r="Q264" s="28"/>
      <c r="R264" s="28"/>
      <c r="S264" s="28"/>
      <c r="T264" s="123"/>
      <c r="U264" s="123"/>
      <c r="V264" s="28"/>
      <c r="W264" s="28"/>
      <c r="X264" s="28"/>
      <c r="Y264" s="28"/>
      <c r="Z264" s="123"/>
      <c r="AA264" s="123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</row>
    <row r="265" spans="1:64" hidden="1">
      <c r="A265" s="29"/>
      <c r="B265" s="30"/>
      <c r="C265" s="30"/>
      <c r="D265" s="26"/>
      <c r="E265" s="30"/>
      <c r="F265" s="39"/>
      <c r="G265" s="30"/>
      <c r="H265" s="37" t="s">
        <v>54</v>
      </c>
      <c r="I265" s="95"/>
      <c r="J265" s="123"/>
      <c r="K265" s="123"/>
      <c r="L265" s="123"/>
      <c r="M265" s="123"/>
      <c r="N265" s="28"/>
      <c r="O265" s="28"/>
      <c r="P265" s="15" t="e">
        <f t="shared" si="165"/>
        <v>#DIV/0!</v>
      </c>
      <c r="Q265" s="28"/>
      <c r="R265" s="28"/>
      <c r="S265" s="28"/>
      <c r="T265" s="123"/>
      <c r="U265" s="123"/>
      <c r="V265" s="28"/>
      <c r="W265" s="28"/>
      <c r="X265" s="28"/>
      <c r="Y265" s="28"/>
      <c r="Z265" s="123"/>
      <c r="AA265" s="123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</row>
    <row r="266" spans="1:64" hidden="1">
      <c r="A266" s="29"/>
      <c r="B266" s="30"/>
      <c r="C266" s="30"/>
      <c r="D266" s="26"/>
      <c r="E266" s="30"/>
      <c r="F266" s="26" t="s">
        <v>34</v>
      </c>
      <c r="G266" s="30"/>
      <c r="H266" s="32"/>
      <c r="I266" s="95"/>
      <c r="J266" s="123"/>
      <c r="K266" s="123"/>
      <c r="L266" s="123"/>
      <c r="M266" s="123"/>
      <c r="N266" s="28"/>
      <c r="O266" s="28"/>
      <c r="P266" s="15" t="e">
        <f t="shared" si="165"/>
        <v>#DIV/0!</v>
      </c>
      <c r="Q266" s="28"/>
      <c r="R266" s="28"/>
      <c r="S266" s="28"/>
      <c r="T266" s="123"/>
      <c r="U266" s="123"/>
      <c r="V266" s="28"/>
      <c r="W266" s="28"/>
      <c r="X266" s="28"/>
      <c r="Y266" s="28"/>
      <c r="Z266" s="123"/>
      <c r="AA266" s="123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</row>
    <row r="267" spans="1:64" hidden="1">
      <c r="A267" s="29"/>
      <c r="B267" s="30"/>
      <c r="C267" s="30"/>
      <c r="D267" s="26"/>
      <c r="E267" s="30"/>
      <c r="F267" s="40"/>
      <c r="G267" s="39"/>
      <c r="H267" s="37" t="s">
        <v>54</v>
      </c>
      <c r="I267" s="95"/>
      <c r="J267" s="123"/>
      <c r="K267" s="123"/>
      <c r="L267" s="123"/>
      <c r="M267" s="123"/>
      <c r="N267" s="28"/>
      <c r="O267" s="28"/>
      <c r="P267" s="15" t="e">
        <f t="shared" si="165"/>
        <v>#DIV/0!</v>
      </c>
      <c r="Q267" s="28"/>
      <c r="R267" s="28"/>
      <c r="S267" s="28"/>
      <c r="T267" s="123"/>
      <c r="U267" s="123"/>
      <c r="V267" s="28"/>
      <c r="W267" s="28"/>
      <c r="X267" s="28"/>
      <c r="Y267" s="28"/>
      <c r="Z267" s="123"/>
      <c r="AA267" s="123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</row>
    <row r="268" spans="1:64" hidden="1">
      <c r="A268" s="29"/>
      <c r="B268" s="30"/>
      <c r="C268" s="30"/>
      <c r="D268" s="26"/>
      <c r="E268" s="30"/>
      <c r="F268" s="26" t="s">
        <v>35</v>
      </c>
      <c r="G268" s="30"/>
      <c r="H268" s="32"/>
      <c r="I268" s="95"/>
      <c r="J268" s="123"/>
      <c r="K268" s="123"/>
      <c r="L268" s="123"/>
      <c r="M268" s="123"/>
      <c r="N268" s="28"/>
      <c r="O268" s="28"/>
      <c r="P268" s="15" t="e">
        <f t="shared" si="165"/>
        <v>#DIV/0!</v>
      </c>
      <c r="Q268" s="28"/>
      <c r="R268" s="28"/>
      <c r="S268" s="28"/>
      <c r="T268" s="123"/>
      <c r="U268" s="123"/>
      <c r="V268" s="28"/>
      <c r="W268" s="28"/>
      <c r="X268" s="28"/>
      <c r="Y268" s="28"/>
      <c r="Z268" s="123"/>
      <c r="AA268" s="123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</row>
    <row r="269" spans="1:64" hidden="1">
      <c r="A269" s="29"/>
      <c r="B269" s="30"/>
      <c r="C269" s="30"/>
      <c r="D269" s="30"/>
      <c r="E269" s="30"/>
      <c r="F269" s="39"/>
      <c r="G269" s="30"/>
      <c r="H269" s="37" t="s">
        <v>54</v>
      </c>
      <c r="I269" s="95"/>
      <c r="J269" s="123"/>
      <c r="K269" s="123"/>
      <c r="L269" s="123"/>
      <c r="M269" s="123"/>
      <c r="N269" s="28"/>
      <c r="O269" s="28"/>
      <c r="P269" s="15" t="e">
        <f t="shared" ref="P269:P332" si="166">SUM(O269*100/L269)</f>
        <v>#DIV/0!</v>
      </c>
      <c r="Q269" s="28"/>
      <c r="R269" s="28"/>
      <c r="S269" s="28"/>
      <c r="T269" s="123"/>
      <c r="U269" s="123"/>
      <c r="V269" s="28"/>
      <c r="W269" s="28"/>
      <c r="X269" s="28"/>
      <c r="Y269" s="28"/>
      <c r="Z269" s="123"/>
      <c r="AA269" s="123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</row>
    <row r="270" spans="1:64" hidden="1">
      <c r="A270" s="29"/>
      <c r="B270" s="30"/>
      <c r="C270" s="30"/>
      <c r="D270" s="26"/>
      <c r="E270" s="26" t="s">
        <v>36</v>
      </c>
      <c r="F270" s="26"/>
      <c r="G270" s="30"/>
      <c r="H270" s="32"/>
      <c r="I270" s="95"/>
      <c r="J270" s="123"/>
      <c r="K270" s="123"/>
      <c r="L270" s="123"/>
      <c r="M270" s="123"/>
      <c r="N270" s="28"/>
      <c r="O270" s="28"/>
      <c r="P270" s="15" t="e">
        <f t="shared" si="166"/>
        <v>#DIV/0!</v>
      </c>
      <c r="Q270" s="28"/>
      <c r="R270" s="28"/>
      <c r="S270" s="28"/>
      <c r="T270" s="123"/>
      <c r="U270" s="123"/>
      <c r="V270" s="28"/>
      <c r="W270" s="28"/>
      <c r="X270" s="28"/>
      <c r="Y270" s="28"/>
      <c r="Z270" s="123"/>
      <c r="AA270" s="123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</row>
    <row r="271" spans="1:64" hidden="1">
      <c r="A271" s="29"/>
      <c r="B271" s="30"/>
      <c r="C271" s="30"/>
      <c r="D271" s="26"/>
      <c r="E271" s="40" t="s">
        <v>37</v>
      </c>
      <c r="F271" s="26"/>
      <c r="G271" s="30"/>
      <c r="H271" s="32"/>
      <c r="I271" s="95"/>
      <c r="J271" s="123"/>
      <c r="K271" s="123"/>
      <c r="L271" s="123"/>
      <c r="M271" s="123"/>
      <c r="N271" s="28"/>
      <c r="O271" s="28"/>
      <c r="P271" s="15" t="e">
        <f t="shared" si="166"/>
        <v>#DIV/0!</v>
      </c>
      <c r="Q271" s="28"/>
      <c r="R271" s="28"/>
      <c r="S271" s="28"/>
      <c r="T271" s="123"/>
      <c r="U271" s="123"/>
      <c r="V271" s="28"/>
      <c r="W271" s="28"/>
      <c r="X271" s="28"/>
      <c r="Y271" s="28"/>
      <c r="Z271" s="123"/>
      <c r="AA271" s="123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</row>
    <row r="272" spans="1:64" hidden="1">
      <c r="A272" s="29"/>
      <c r="B272" s="30"/>
      <c r="C272" s="30"/>
      <c r="D272" s="26"/>
      <c r="E272" s="40" t="s">
        <v>38</v>
      </c>
      <c r="F272" s="26"/>
      <c r="G272" s="30"/>
      <c r="H272" s="32"/>
      <c r="I272" s="95"/>
      <c r="J272" s="123"/>
      <c r="K272" s="123"/>
      <c r="L272" s="123"/>
      <c r="M272" s="123"/>
      <c r="N272" s="28"/>
      <c r="O272" s="28"/>
      <c r="P272" s="15" t="e">
        <f t="shared" si="166"/>
        <v>#DIV/0!</v>
      </c>
      <c r="Q272" s="28"/>
      <c r="R272" s="28"/>
      <c r="S272" s="28"/>
      <c r="T272" s="123"/>
      <c r="U272" s="123"/>
      <c r="V272" s="28"/>
      <c r="W272" s="28"/>
      <c r="X272" s="28"/>
      <c r="Y272" s="28"/>
      <c r="Z272" s="123"/>
      <c r="AA272" s="123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</row>
    <row r="273" spans="1:64" hidden="1">
      <c r="A273" s="29"/>
      <c r="B273" s="30"/>
      <c r="C273" s="30"/>
      <c r="D273" s="26"/>
      <c r="E273" s="40" t="s">
        <v>39</v>
      </c>
      <c r="F273" s="26"/>
      <c r="G273" s="30"/>
      <c r="H273" s="32"/>
      <c r="I273" s="95"/>
      <c r="J273" s="123"/>
      <c r="K273" s="123"/>
      <c r="L273" s="123"/>
      <c r="M273" s="123"/>
      <c r="N273" s="28"/>
      <c r="O273" s="28"/>
      <c r="P273" s="15" t="e">
        <f t="shared" si="166"/>
        <v>#DIV/0!</v>
      </c>
      <c r="Q273" s="28"/>
      <c r="R273" s="28"/>
      <c r="S273" s="28"/>
      <c r="T273" s="123"/>
      <c r="U273" s="123"/>
      <c r="V273" s="28"/>
      <c r="W273" s="28"/>
      <c r="X273" s="28"/>
      <c r="Y273" s="28"/>
      <c r="Z273" s="123"/>
      <c r="AA273" s="123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</row>
    <row r="274" spans="1:64" hidden="1">
      <c r="A274" s="29"/>
      <c r="B274" s="30"/>
      <c r="C274" s="30"/>
      <c r="D274" s="26"/>
      <c r="E274" s="30"/>
      <c r="F274" s="41" t="s">
        <v>40</v>
      </c>
      <c r="G274" s="30"/>
      <c r="H274" s="32"/>
      <c r="I274" s="95"/>
      <c r="J274" s="123"/>
      <c r="K274" s="123"/>
      <c r="L274" s="123"/>
      <c r="M274" s="123"/>
      <c r="N274" s="28"/>
      <c r="O274" s="28"/>
      <c r="P274" s="15" t="e">
        <f t="shared" si="166"/>
        <v>#DIV/0!</v>
      </c>
      <c r="Q274" s="28"/>
      <c r="R274" s="28"/>
      <c r="S274" s="28"/>
      <c r="T274" s="123"/>
      <c r="U274" s="123"/>
      <c r="V274" s="28"/>
      <c r="W274" s="28"/>
      <c r="X274" s="28"/>
      <c r="Y274" s="28"/>
      <c r="Z274" s="123"/>
      <c r="AA274" s="123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</row>
    <row r="275" spans="1:64" hidden="1">
      <c r="A275" s="29"/>
      <c r="B275" s="30"/>
      <c r="C275" s="30"/>
      <c r="D275" s="26"/>
      <c r="E275" s="30"/>
      <c r="F275" s="39"/>
      <c r="G275" s="30"/>
      <c r="H275" s="37" t="s">
        <v>54</v>
      </c>
      <c r="I275" s="95"/>
      <c r="J275" s="123"/>
      <c r="K275" s="123"/>
      <c r="L275" s="123"/>
      <c r="M275" s="123"/>
      <c r="N275" s="28"/>
      <c r="O275" s="28"/>
      <c r="P275" s="15" t="e">
        <f t="shared" si="166"/>
        <v>#DIV/0!</v>
      </c>
      <c r="Q275" s="28"/>
      <c r="R275" s="28"/>
      <c r="S275" s="28"/>
      <c r="T275" s="123"/>
      <c r="U275" s="123"/>
      <c r="V275" s="28"/>
      <c r="W275" s="28"/>
      <c r="X275" s="28"/>
      <c r="Y275" s="28"/>
      <c r="Z275" s="123"/>
      <c r="AA275" s="123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</row>
    <row r="276" spans="1:64" hidden="1">
      <c r="A276" s="29"/>
      <c r="B276" s="30"/>
      <c r="C276" s="30"/>
      <c r="D276" s="26" t="s">
        <v>41</v>
      </c>
      <c r="E276" s="30"/>
      <c r="F276" s="30"/>
      <c r="G276" s="30"/>
      <c r="H276" s="32"/>
      <c r="I276" s="95"/>
      <c r="J276" s="123"/>
      <c r="K276" s="123"/>
      <c r="L276" s="123"/>
      <c r="M276" s="123"/>
      <c r="N276" s="28"/>
      <c r="O276" s="28"/>
      <c r="P276" s="15" t="e">
        <f t="shared" si="166"/>
        <v>#DIV/0!</v>
      </c>
      <c r="Q276" s="28"/>
      <c r="R276" s="28"/>
      <c r="S276" s="28"/>
      <c r="T276" s="123"/>
      <c r="U276" s="123"/>
      <c r="V276" s="28"/>
      <c r="W276" s="28"/>
      <c r="X276" s="28"/>
      <c r="Y276" s="28"/>
      <c r="Z276" s="123"/>
      <c r="AA276" s="123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</row>
    <row r="277" spans="1:64" hidden="1">
      <c r="A277" s="29"/>
      <c r="B277" s="30"/>
      <c r="C277" s="30"/>
      <c r="D277" s="26"/>
      <c r="E277" s="26" t="s">
        <v>42</v>
      </c>
      <c r="F277" s="30"/>
      <c r="G277" s="30"/>
      <c r="H277" s="32"/>
      <c r="I277" s="95"/>
      <c r="J277" s="123"/>
      <c r="K277" s="123"/>
      <c r="L277" s="123"/>
      <c r="M277" s="123"/>
      <c r="N277" s="28"/>
      <c r="O277" s="28"/>
      <c r="P277" s="15" t="e">
        <f t="shared" si="166"/>
        <v>#DIV/0!</v>
      </c>
      <c r="Q277" s="28"/>
      <c r="R277" s="28"/>
      <c r="S277" s="28"/>
      <c r="T277" s="123"/>
      <c r="U277" s="123"/>
      <c r="V277" s="28"/>
      <c r="W277" s="28"/>
      <c r="X277" s="28"/>
      <c r="Y277" s="28"/>
      <c r="Z277" s="123"/>
      <c r="AA277" s="123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</row>
    <row r="278" spans="1:64" hidden="1">
      <c r="A278" s="29"/>
      <c r="B278" s="30"/>
      <c r="C278" s="30"/>
      <c r="D278" s="26"/>
      <c r="E278" s="30"/>
      <c r="F278" s="26" t="s">
        <v>43</v>
      </c>
      <c r="G278" s="30"/>
      <c r="H278" s="32"/>
      <c r="I278" s="95"/>
      <c r="J278" s="123"/>
      <c r="K278" s="123"/>
      <c r="L278" s="123"/>
      <c r="M278" s="123"/>
      <c r="N278" s="28"/>
      <c r="O278" s="28"/>
      <c r="P278" s="15" t="e">
        <f t="shared" si="166"/>
        <v>#DIV/0!</v>
      </c>
      <c r="Q278" s="28"/>
      <c r="R278" s="28"/>
      <c r="S278" s="28"/>
      <c r="T278" s="123"/>
      <c r="U278" s="123"/>
      <c r="V278" s="28"/>
      <c r="W278" s="28"/>
      <c r="X278" s="28"/>
      <c r="Y278" s="28"/>
      <c r="Z278" s="123"/>
      <c r="AA278" s="123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</row>
    <row r="279" spans="1:64" hidden="1">
      <c r="A279" s="29"/>
      <c r="B279" s="30"/>
      <c r="C279" s="30"/>
      <c r="D279" s="30"/>
      <c r="E279" s="30"/>
      <c r="F279" s="30"/>
      <c r="G279" s="30"/>
      <c r="H279" s="37" t="s">
        <v>54</v>
      </c>
      <c r="I279" s="95"/>
      <c r="J279" s="123"/>
      <c r="K279" s="123"/>
      <c r="L279" s="123"/>
      <c r="M279" s="123"/>
      <c r="N279" s="28"/>
      <c r="O279" s="28"/>
      <c r="P279" s="15" t="e">
        <f t="shared" si="166"/>
        <v>#DIV/0!</v>
      </c>
      <c r="Q279" s="28"/>
      <c r="R279" s="28"/>
      <c r="S279" s="28"/>
      <c r="T279" s="123"/>
      <c r="U279" s="123"/>
      <c r="V279" s="28"/>
      <c r="W279" s="28"/>
      <c r="X279" s="28"/>
      <c r="Y279" s="28"/>
      <c r="Z279" s="123"/>
      <c r="AA279" s="123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</row>
    <row r="280" spans="1:64" hidden="1">
      <c r="A280" s="29"/>
      <c r="B280" s="30"/>
      <c r="C280" s="30"/>
      <c r="D280" s="26"/>
      <c r="E280" s="30"/>
      <c r="F280" s="26" t="s">
        <v>44</v>
      </c>
      <c r="G280" s="30"/>
      <c r="H280" s="32"/>
      <c r="I280" s="95"/>
      <c r="J280" s="123"/>
      <c r="K280" s="123"/>
      <c r="L280" s="123"/>
      <c r="M280" s="123"/>
      <c r="N280" s="28"/>
      <c r="O280" s="28"/>
      <c r="P280" s="15" t="e">
        <f t="shared" si="166"/>
        <v>#DIV/0!</v>
      </c>
      <c r="Q280" s="28"/>
      <c r="R280" s="28"/>
      <c r="S280" s="28"/>
      <c r="T280" s="123"/>
      <c r="U280" s="123"/>
      <c r="V280" s="28"/>
      <c r="W280" s="28"/>
      <c r="X280" s="28"/>
      <c r="Y280" s="28"/>
      <c r="Z280" s="123"/>
      <c r="AA280" s="123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</row>
    <row r="281" spans="1:64" hidden="1">
      <c r="A281" s="29"/>
      <c r="B281" s="30"/>
      <c r="C281" s="30"/>
      <c r="D281" s="30"/>
      <c r="E281" s="30"/>
      <c r="F281" s="30"/>
      <c r="G281" s="30"/>
      <c r="H281" s="37" t="s">
        <v>54</v>
      </c>
      <c r="I281" s="95"/>
      <c r="J281" s="123"/>
      <c r="K281" s="123"/>
      <c r="L281" s="123"/>
      <c r="M281" s="123"/>
      <c r="N281" s="28"/>
      <c r="O281" s="28"/>
      <c r="P281" s="15" t="e">
        <f t="shared" si="166"/>
        <v>#DIV/0!</v>
      </c>
      <c r="Q281" s="28"/>
      <c r="R281" s="28"/>
      <c r="S281" s="28"/>
      <c r="T281" s="123"/>
      <c r="U281" s="123"/>
      <c r="V281" s="28"/>
      <c r="W281" s="28"/>
      <c r="X281" s="28"/>
      <c r="Y281" s="28"/>
      <c r="Z281" s="123"/>
      <c r="AA281" s="123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</row>
    <row r="282" spans="1:64" hidden="1">
      <c r="A282" s="29"/>
      <c r="B282" s="30"/>
      <c r="C282" s="30"/>
      <c r="D282" s="26" t="s">
        <v>45</v>
      </c>
      <c r="E282" s="30"/>
      <c r="F282" s="30"/>
      <c r="G282" s="30"/>
      <c r="H282" s="32"/>
      <c r="I282" s="95"/>
      <c r="J282" s="123"/>
      <c r="K282" s="123"/>
      <c r="L282" s="123"/>
      <c r="M282" s="123"/>
      <c r="N282" s="28"/>
      <c r="O282" s="28"/>
      <c r="P282" s="15" t="e">
        <f t="shared" si="166"/>
        <v>#DIV/0!</v>
      </c>
      <c r="Q282" s="28"/>
      <c r="R282" s="28"/>
      <c r="S282" s="28"/>
      <c r="T282" s="123"/>
      <c r="U282" s="123"/>
      <c r="V282" s="28"/>
      <c r="W282" s="28"/>
      <c r="X282" s="28"/>
      <c r="Y282" s="28"/>
      <c r="Z282" s="123"/>
      <c r="AA282" s="123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</row>
    <row r="283" spans="1:64" hidden="1">
      <c r="A283" s="29"/>
      <c r="B283" s="30"/>
      <c r="C283" s="30"/>
      <c r="D283" s="26"/>
      <c r="E283" s="26" t="s">
        <v>46</v>
      </c>
      <c r="F283" s="30"/>
      <c r="G283" s="30"/>
      <c r="H283" s="32"/>
      <c r="I283" s="95"/>
      <c r="J283" s="123"/>
      <c r="K283" s="123"/>
      <c r="L283" s="123"/>
      <c r="M283" s="123"/>
      <c r="N283" s="28"/>
      <c r="O283" s="28"/>
      <c r="P283" s="15" t="e">
        <f t="shared" si="166"/>
        <v>#DIV/0!</v>
      </c>
      <c r="Q283" s="28"/>
      <c r="R283" s="28"/>
      <c r="S283" s="28"/>
      <c r="T283" s="123"/>
      <c r="U283" s="123"/>
      <c r="V283" s="28"/>
      <c r="W283" s="28"/>
      <c r="X283" s="28"/>
      <c r="Y283" s="28"/>
      <c r="Z283" s="123"/>
      <c r="AA283" s="123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</row>
    <row r="284" spans="1:64" hidden="1">
      <c r="A284" s="29"/>
      <c r="B284" s="30"/>
      <c r="C284" s="30"/>
      <c r="D284" s="26"/>
      <c r="E284" s="42"/>
      <c r="F284" s="30"/>
      <c r="G284" s="30"/>
      <c r="H284" s="37" t="s">
        <v>54</v>
      </c>
      <c r="I284" s="95"/>
      <c r="J284" s="123"/>
      <c r="K284" s="123"/>
      <c r="L284" s="123"/>
      <c r="M284" s="123"/>
      <c r="N284" s="28"/>
      <c r="O284" s="28"/>
      <c r="P284" s="15" t="e">
        <f t="shared" si="166"/>
        <v>#DIV/0!</v>
      </c>
      <c r="Q284" s="28"/>
      <c r="R284" s="28"/>
      <c r="S284" s="28"/>
      <c r="T284" s="123"/>
      <c r="U284" s="123"/>
      <c r="V284" s="28"/>
      <c r="W284" s="28"/>
      <c r="X284" s="28"/>
      <c r="Y284" s="28"/>
      <c r="Z284" s="123"/>
      <c r="AA284" s="123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</row>
    <row r="285" spans="1:64" hidden="1">
      <c r="A285" s="29"/>
      <c r="B285" s="30"/>
      <c r="C285" s="30"/>
      <c r="D285" s="26"/>
      <c r="E285" s="41" t="s">
        <v>47</v>
      </c>
      <c r="F285" s="42"/>
      <c r="G285" s="30"/>
      <c r="H285" s="32"/>
      <c r="I285" s="95"/>
      <c r="J285" s="123"/>
      <c r="K285" s="123"/>
      <c r="L285" s="123"/>
      <c r="M285" s="123"/>
      <c r="N285" s="28"/>
      <c r="O285" s="28"/>
      <c r="P285" s="15" t="e">
        <f t="shared" si="166"/>
        <v>#DIV/0!</v>
      </c>
      <c r="Q285" s="28"/>
      <c r="R285" s="28"/>
      <c r="S285" s="28"/>
      <c r="T285" s="123"/>
      <c r="U285" s="123"/>
      <c r="V285" s="28"/>
      <c r="W285" s="28"/>
      <c r="X285" s="28"/>
      <c r="Y285" s="28"/>
      <c r="Z285" s="123"/>
      <c r="AA285" s="123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</row>
    <row r="286" spans="1:64" hidden="1">
      <c r="A286" s="29"/>
      <c r="B286" s="30"/>
      <c r="C286" s="30"/>
      <c r="D286" s="26"/>
      <c r="E286" s="41"/>
      <c r="F286" s="42"/>
      <c r="G286" s="30"/>
      <c r="H286" s="37" t="s">
        <v>54</v>
      </c>
      <c r="I286" s="95"/>
      <c r="J286" s="123"/>
      <c r="K286" s="123"/>
      <c r="L286" s="123"/>
      <c r="M286" s="123"/>
      <c r="N286" s="28"/>
      <c r="O286" s="28"/>
      <c r="P286" s="15" t="e">
        <f t="shared" si="166"/>
        <v>#DIV/0!</v>
      </c>
      <c r="Q286" s="28"/>
      <c r="R286" s="28"/>
      <c r="S286" s="28"/>
      <c r="T286" s="123"/>
      <c r="U286" s="123"/>
      <c r="V286" s="28"/>
      <c r="W286" s="28"/>
      <c r="X286" s="28"/>
      <c r="Y286" s="28"/>
      <c r="Z286" s="123"/>
      <c r="AA286" s="123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</row>
    <row r="287" spans="1:64" hidden="1">
      <c r="A287" s="29"/>
      <c r="B287" s="30"/>
      <c r="C287" s="30"/>
      <c r="D287" s="26" t="s">
        <v>48</v>
      </c>
      <c r="E287" s="26"/>
      <c r="F287" s="26"/>
      <c r="G287" s="30"/>
      <c r="H287" s="32"/>
      <c r="I287" s="95"/>
      <c r="J287" s="123"/>
      <c r="K287" s="123"/>
      <c r="L287" s="123"/>
      <c r="M287" s="123"/>
      <c r="N287" s="28"/>
      <c r="O287" s="28"/>
      <c r="P287" s="15" t="e">
        <f t="shared" si="166"/>
        <v>#DIV/0!</v>
      </c>
      <c r="Q287" s="28"/>
      <c r="R287" s="28"/>
      <c r="S287" s="28"/>
      <c r="T287" s="123"/>
      <c r="U287" s="123"/>
      <c r="V287" s="28"/>
      <c r="W287" s="28"/>
      <c r="X287" s="28"/>
      <c r="Y287" s="28"/>
      <c r="Z287" s="123"/>
      <c r="AA287" s="123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</row>
    <row r="288" spans="1:64" hidden="1">
      <c r="A288" s="29"/>
      <c r="B288" s="30"/>
      <c r="C288" s="30"/>
      <c r="D288" s="26"/>
      <c r="E288" s="26" t="s">
        <v>49</v>
      </c>
      <c r="F288" s="26"/>
      <c r="G288" s="30"/>
      <c r="H288" s="32"/>
      <c r="I288" s="95"/>
      <c r="J288" s="123"/>
      <c r="K288" s="123"/>
      <c r="L288" s="123"/>
      <c r="M288" s="123"/>
      <c r="N288" s="28"/>
      <c r="O288" s="28"/>
      <c r="P288" s="15" t="e">
        <f t="shared" si="166"/>
        <v>#DIV/0!</v>
      </c>
      <c r="Q288" s="28"/>
      <c r="R288" s="28"/>
      <c r="S288" s="28"/>
      <c r="T288" s="123"/>
      <c r="U288" s="123"/>
      <c r="V288" s="28"/>
      <c r="W288" s="28"/>
      <c r="X288" s="28"/>
      <c r="Y288" s="28"/>
      <c r="Z288" s="123"/>
      <c r="AA288" s="123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</row>
    <row r="289" spans="1:64" hidden="1">
      <c r="A289" s="29"/>
      <c r="B289" s="30"/>
      <c r="C289" s="30"/>
      <c r="D289" s="30"/>
      <c r="E289" s="30"/>
      <c r="F289" s="30"/>
      <c r="G289" s="43" t="s">
        <v>50</v>
      </c>
      <c r="H289" s="44"/>
      <c r="I289" s="95"/>
      <c r="J289" s="123"/>
      <c r="K289" s="123"/>
      <c r="L289" s="123"/>
      <c r="M289" s="123"/>
      <c r="N289" s="28"/>
      <c r="O289" s="28"/>
      <c r="P289" s="15" t="e">
        <f t="shared" si="166"/>
        <v>#DIV/0!</v>
      </c>
      <c r="Q289" s="28"/>
      <c r="R289" s="28"/>
      <c r="S289" s="28"/>
      <c r="T289" s="123"/>
      <c r="U289" s="123"/>
      <c r="V289" s="28"/>
      <c r="W289" s="28"/>
      <c r="X289" s="28"/>
      <c r="Y289" s="28"/>
      <c r="Z289" s="123"/>
      <c r="AA289" s="123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</row>
    <row r="290" spans="1:64" hidden="1">
      <c r="A290" s="29"/>
      <c r="B290" s="30"/>
      <c r="C290" s="30"/>
      <c r="D290" s="30"/>
      <c r="E290" s="30"/>
      <c r="F290" s="30"/>
      <c r="G290" s="43"/>
      <c r="H290" s="37" t="s">
        <v>54</v>
      </c>
      <c r="I290" s="95"/>
      <c r="J290" s="123"/>
      <c r="K290" s="123"/>
      <c r="L290" s="123"/>
      <c r="M290" s="123"/>
      <c r="N290" s="28"/>
      <c r="O290" s="28"/>
      <c r="P290" s="15" t="e">
        <f t="shared" si="166"/>
        <v>#DIV/0!</v>
      </c>
      <c r="Q290" s="28"/>
      <c r="R290" s="28"/>
      <c r="S290" s="28"/>
      <c r="T290" s="123"/>
      <c r="U290" s="123"/>
      <c r="V290" s="28"/>
      <c r="W290" s="28"/>
      <c r="X290" s="28"/>
      <c r="Y290" s="28"/>
      <c r="Z290" s="123"/>
      <c r="AA290" s="123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</row>
    <row r="291" spans="1:64" hidden="1">
      <c r="A291" s="29"/>
      <c r="B291" s="30"/>
      <c r="C291" s="30"/>
      <c r="D291" s="26"/>
      <c r="E291" s="30"/>
      <c r="F291" s="40"/>
      <c r="G291" s="40" t="s">
        <v>91</v>
      </c>
      <c r="H291" s="32"/>
      <c r="I291" s="95"/>
      <c r="J291" s="123"/>
      <c r="K291" s="123"/>
      <c r="L291" s="123"/>
      <c r="M291" s="123"/>
      <c r="N291" s="28"/>
      <c r="O291" s="28"/>
      <c r="P291" s="15" t="e">
        <f t="shared" si="166"/>
        <v>#DIV/0!</v>
      </c>
      <c r="Q291" s="28"/>
      <c r="R291" s="28"/>
      <c r="S291" s="28"/>
      <c r="T291" s="123"/>
      <c r="U291" s="123"/>
      <c r="V291" s="28"/>
      <c r="W291" s="28"/>
      <c r="X291" s="28"/>
      <c r="Y291" s="28"/>
      <c r="Z291" s="123"/>
      <c r="AA291" s="123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</row>
    <row r="292" spans="1:64" hidden="1">
      <c r="A292" s="29"/>
      <c r="B292" s="30"/>
      <c r="C292" s="30"/>
      <c r="D292" s="26"/>
      <c r="E292" s="30"/>
      <c r="F292" s="26" t="s">
        <v>44</v>
      </c>
      <c r="G292" s="30"/>
      <c r="H292" s="32"/>
      <c r="I292" s="95"/>
      <c r="J292" s="123"/>
      <c r="K292" s="123"/>
      <c r="L292" s="123"/>
      <c r="M292" s="123"/>
      <c r="N292" s="28"/>
      <c r="O292" s="28"/>
      <c r="P292" s="15" t="e">
        <f t="shared" si="166"/>
        <v>#DIV/0!</v>
      </c>
      <c r="Q292" s="28"/>
      <c r="R292" s="28"/>
      <c r="S292" s="28"/>
      <c r="T292" s="123"/>
      <c r="U292" s="123"/>
      <c r="V292" s="28"/>
      <c r="W292" s="28"/>
      <c r="X292" s="28"/>
      <c r="Y292" s="28"/>
      <c r="Z292" s="123"/>
      <c r="AA292" s="123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</row>
    <row r="293" spans="1:64" hidden="1">
      <c r="A293" s="29"/>
      <c r="B293" s="30"/>
      <c r="C293" s="30"/>
      <c r="D293" s="26"/>
      <c r="E293" s="30"/>
      <c r="F293" s="26"/>
      <c r="G293" s="30"/>
      <c r="H293" s="32"/>
      <c r="I293" s="95"/>
      <c r="J293" s="123"/>
      <c r="K293" s="123"/>
      <c r="L293" s="123"/>
      <c r="M293" s="123"/>
      <c r="N293" s="28"/>
      <c r="O293" s="28"/>
      <c r="P293" s="15" t="e">
        <f t="shared" si="166"/>
        <v>#DIV/0!</v>
      </c>
      <c r="Q293" s="28"/>
      <c r="R293" s="28"/>
      <c r="S293" s="28"/>
      <c r="T293" s="123"/>
      <c r="U293" s="123"/>
      <c r="V293" s="28"/>
      <c r="W293" s="28"/>
      <c r="X293" s="28"/>
      <c r="Y293" s="28"/>
      <c r="Z293" s="123"/>
      <c r="AA293" s="123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</row>
    <row r="294" spans="1:64" hidden="1">
      <c r="A294" s="29"/>
      <c r="B294" s="30"/>
      <c r="C294" s="26" t="s">
        <v>62</v>
      </c>
      <c r="D294" s="30"/>
      <c r="E294" s="30"/>
      <c r="F294" s="30"/>
      <c r="G294" s="30"/>
      <c r="H294" s="32"/>
      <c r="I294" s="95"/>
      <c r="J294" s="123"/>
      <c r="K294" s="123"/>
      <c r="L294" s="123"/>
      <c r="M294" s="123"/>
      <c r="N294" s="28"/>
      <c r="O294" s="28"/>
      <c r="P294" s="15" t="e">
        <f t="shared" si="166"/>
        <v>#DIV/0!</v>
      </c>
      <c r="Q294" s="28"/>
      <c r="R294" s="28"/>
      <c r="S294" s="28"/>
      <c r="T294" s="123"/>
      <c r="U294" s="123"/>
      <c r="V294" s="28"/>
      <c r="W294" s="28"/>
      <c r="X294" s="28"/>
      <c r="Y294" s="28"/>
      <c r="Z294" s="123"/>
      <c r="AA294" s="123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</row>
    <row r="295" spans="1:64" hidden="1">
      <c r="A295" s="29"/>
      <c r="B295" s="30"/>
      <c r="C295" s="30"/>
      <c r="D295" s="26" t="s">
        <v>63</v>
      </c>
      <c r="E295" s="30"/>
      <c r="F295" s="30"/>
      <c r="G295" s="30"/>
      <c r="H295" s="32"/>
      <c r="I295" s="95"/>
      <c r="J295" s="123"/>
      <c r="K295" s="123"/>
      <c r="L295" s="123"/>
      <c r="M295" s="123"/>
      <c r="N295" s="28"/>
      <c r="O295" s="28"/>
      <c r="P295" s="15" t="e">
        <f t="shared" si="166"/>
        <v>#DIV/0!</v>
      </c>
      <c r="Q295" s="28"/>
      <c r="R295" s="28"/>
      <c r="S295" s="28"/>
      <c r="T295" s="123"/>
      <c r="U295" s="123"/>
      <c r="V295" s="28"/>
      <c r="W295" s="28"/>
      <c r="X295" s="28"/>
      <c r="Y295" s="28"/>
      <c r="Z295" s="123"/>
      <c r="AA295" s="123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</row>
    <row r="296" spans="1:64" hidden="1">
      <c r="A296" s="29"/>
      <c r="B296" s="30"/>
      <c r="C296" s="30"/>
      <c r="D296" s="30"/>
      <c r="E296" s="26" t="s">
        <v>31</v>
      </c>
      <c r="F296" s="30"/>
      <c r="G296" s="30"/>
      <c r="H296" s="32"/>
      <c r="I296" s="95"/>
      <c r="J296" s="123"/>
      <c r="K296" s="123"/>
      <c r="L296" s="123"/>
      <c r="M296" s="123"/>
      <c r="N296" s="28"/>
      <c r="O296" s="28"/>
      <c r="P296" s="15" t="e">
        <f t="shared" si="166"/>
        <v>#DIV/0!</v>
      </c>
      <c r="Q296" s="28"/>
      <c r="R296" s="28"/>
      <c r="S296" s="28"/>
      <c r="T296" s="123"/>
      <c r="U296" s="123"/>
      <c r="V296" s="28"/>
      <c r="W296" s="28"/>
      <c r="X296" s="28"/>
      <c r="Y296" s="28"/>
      <c r="Z296" s="123"/>
      <c r="AA296" s="123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</row>
    <row r="297" spans="1:64" hidden="1">
      <c r="A297" s="29"/>
      <c r="B297" s="30"/>
      <c r="C297" s="30"/>
      <c r="D297" s="26"/>
      <c r="E297" s="26" t="s">
        <v>32</v>
      </c>
      <c r="F297" s="30"/>
      <c r="G297" s="30"/>
      <c r="H297" s="32"/>
      <c r="I297" s="95"/>
      <c r="J297" s="123"/>
      <c r="K297" s="123"/>
      <c r="L297" s="123"/>
      <c r="M297" s="123"/>
      <c r="N297" s="28"/>
      <c r="O297" s="28"/>
      <c r="P297" s="15" t="e">
        <f t="shared" si="166"/>
        <v>#DIV/0!</v>
      </c>
      <c r="Q297" s="28"/>
      <c r="R297" s="28"/>
      <c r="S297" s="28"/>
      <c r="T297" s="123"/>
      <c r="U297" s="123"/>
      <c r="V297" s="28"/>
      <c r="W297" s="28"/>
      <c r="X297" s="28"/>
      <c r="Y297" s="28"/>
      <c r="Z297" s="123"/>
      <c r="AA297" s="123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</row>
    <row r="298" spans="1:64" hidden="1">
      <c r="A298" s="29"/>
      <c r="B298" s="30"/>
      <c r="C298" s="30"/>
      <c r="D298" s="26"/>
      <c r="E298" s="30"/>
      <c r="F298" s="26" t="s">
        <v>33</v>
      </c>
      <c r="G298" s="30"/>
      <c r="H298" s="32"/>
      <c r="I298" s="95"/>
      <c r="J298" s="123"/>
      <c r="K298" s="123"/>
      <c r="L298" s="123"/>
      <c r="M298" s="123"/>
      <c r="N298" s="28"/>
      <c r="O298" s="28"/>
      <c r="P298" s="15" t="e">
        <f t="shared" si="166"/>
        <v>#DIV/0!</v>
      </c>
      <c r="Q298" s="28"/>
      <c r="R298" s="28"/>
      <c r="S298" s="28"/>
      <c r="T298" s="123"/>
      <c r="U298" s="123"/>
      <c r="V298" s="28"/>
      <c r="W298" s="28"/>
      <c r="X298" s="28"/>
      <c r="Y298" s="28"/>
      <c r="Z298" s="123"/>
      <c r="AA298" s="123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</row>
    <row r="299" spans="1:64" hidden="1">
      <c r="A299" s="29"/>
      <c r="B299" s="30"/>
      <c r="C299" s="30"/>
      <c r="D299" s="26"/>
      <c r="E299" s="30"/>
      <c r="F299" s="26" t="s">
        <v>34</v>
      </c>
      <c r="G299" s="30"/>
      <c r="H299" s="32"/>
      <c r="I299" s="95"/>
      <c r="J299" s="123"/>
      <c r="K299" s="123"/>
      <c r="L299" s="123"/>
      <c r="M299" s="123"/>
      <c r="N299" s="28"/>
      <c r="O299" s="28"/>
      <c r="P299" s="15" t="e">
        <f t="shared" si="166"/>
        <v>#DIV/0!</v>
      </c>
      <c r="Q299" s="28"/>
      <c r="R299" s="28"/>
      <c r="S299" s="28"/>
      <c r="T299" s="123"/>
      <c r="U299" s="123"/>
      <c r="V299" s="28"/>
      <c r="W299" s="28"/>
      <c r="X299" s="28"/>
      <c r="Y299" s="28"/>
      <c r="Z299" s="123"/>
      <c r="AA299" s="123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</row>
    <row r="300" spans="1:64" hidden="1">
      <c r="A300" s="29"/>
      <c r="B300" s="30"/>
      <c r="C300" s="30"/>
      <c r="D300" s="26"/>
      <c r="E300" s="30"/>
      <c r="F300" s="26" t="s">
        <v>35</v>
      </c>
      <c r="G300" s="30"/>
      <c r="H300" s="32"/>
      <c r="I300" s="95"/>
      <c r="J300" s="123"/>
      <c r="K300" s="123"/>
      <c r="L300" s="123"/>
      <c r="M300" s="123"/>
      <c r="N300" s="28"/>
      <c r="O300" s="28"/>
      <c r="P300" s="15" t="e">
        <f t="shared" si="166"/>
        <v>#DIV/0!</v>
      </c>
      <c r="Q300" s="28"/>
      <c r="R300" s="28"/>
      <c r="S300" s="28"/>
      <c r="T300" s="123"/>
      <c r="U300" s="123"/>
      <c r="V300" s="28"/>
      <c r="W300" s="28"/>
      <c r="X300" s="28"/>
      <c r="Y300" s="28"/>
      <c r="Z300" s="123"/>
      <c r="AA300" s="123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</row>
    <row r="301" spans="1:64" hidden="1">
      <c r="A301" s="29"/>
      <c r="B301" s="30"/>
      <c r="C301" s="30"/>
      <c r="D301" s="26"/>
      <c r="E301" s="26" t="s">
        <v>36</v>
      </c>
      <c r="F301" s="26"/>
      <c r="G301" s="30"/>
      <c r="H301" s="32"/>
      <c r="I301" s="95"/>
      <c r="J301" s="123"/>
      <c r="K301" s="123"/>
      <c r="L301" s="123"/>
      <c r="M301" s="123"/>
      <c r="N301" s="28"/>
      <c r="O301" s="28"/>
      <c r="P301" s="15" t="e">
        <f t="shared" si="166"/>
        <v>#DIV/0!</v>
      </c>
      <c r="Q301" s="28"/>
      <c r="R301" s="28"/>
      <c r="S301" s="28"/>
      <c r="T301" s="123"/>
      <c r="U301" s="123"/>
      <c r="V301" s="28"/>
      <c r="W301" s="28"/>
      <c r="X301" s="28"/>
      <c r="Y301" s="28"/>
      <c r="Z301" s="123"/>
      <c r="AA301" s="123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</row>
    <row r="302" spans="1:64" hidden="1">
      <c r="A302" s="29"/>
      <c r="B302" s="30"/>
      <c r="C302" s="30"/>
      <c r="D302" s="26" t="s">
        <v>45</v>
      </c>
      <c r="E302" s="30"/>
      <c r="F302" s="30"/>
      <c r="G302" s="30"/>
      <c r="H302" s="32"/>
      <c r="I302" s="95"/>
      <c r="J302" s="123"/>
      <c r="K302" s="123"/>
      <c r="L302" s="123"/>
      <c r="M302" s="123"/>
      <c r="N302" s="28"/>
      <c r="O302" s="28"/>
      <c r="P302" s="15" t="e">
        <f t="shared" si="166"/>
        <v>#DIV/0!</v>
      </c>
      <c r="Q302" s="28"/>
      <c r="R302" s="28"/>
      <c r="S302" s="28"/>
      <c r="T302" s="123"/>
      <c r="U302" s="123"/>
      <c r="V302" s="28"/>
      <c r="W302" s="28"/>
      <c r="X302" s="28"/>
      <c r="Y302" s="28"/>
      <c r="Z302" s="123"/>
      <c r="AA302" s="123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</row>
    <row r="303" spans="1:64" hidden="1">
      <c r="A303" s="29"/>
      <c r="B303" s="30"/>
      <c r="C303" s="30"/>
      <c r="D303" s="26"/>
      <c r="E303" s="26" t="s">
        <v>46</v>
      </c>
      <c r="F303" s="30"/>
      <c r="G303" s="30"/>
      <c r="H303" s="32"/>
      <c r="I303" s="95"/>
      <c r="J303" s="123"/>
      <c r="K303" s="123"/>
      <c r="L303" s="123"/>
      <c r="M303" s="123"/>
      <c r="N303" s="28"/>
      <c r="O303" s="28"/>
      <c r="P303" s="15" t="e">
        <f t="shared" si="166"/>
        <v>#DIV/0!</v>
      </c>
      <c r="Q303" s="28"/>
      <c r="R303" s="28"/>
      <c r="S303" s="28"/>
      <c r="T303" s="123"/>
      <c r="U303" s="123"/>
      <c r="V303" s="28"/>
      <c r="W303" s="28"/>
      <c r="X303" s="28"/>
      <c r="Y303" s="28"/>
      <c r="Z303" s="123"/>
      <c r="AA303" s="123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</row>
    <row r="304" spans="1:64" hidden="1">
      <c r="A304" s="29"/>
      <c r="B304" s="30"/>
      <c r="C304" s="30"/>
      <c r="D304" s="26" t="s">
        <v>64</v>
      </c>
      <c r="E304" s="30"/>
      <c r="F304" s="30"/>
      <c r="G304" s="30"/>
      <c r="H304" s="32"/>
      <c r="I304" s="95"/>
      <c r="J304" s="123"/>
      <c r="K304" s="123"/>
      <c r="L304" s="123"/>
      <c r="M304" s="123"/>
      <c r="N304" s="28"/>
      <c r="O304" s="28"/>
      <c r="P304" s="15" t="e">
        <f t="shared" si="166"/>
        <v>#DIV/0!</v>
      </c>
      <c r="Q304" s="28"/>
      <c r="R304" s="28"/>
      <c r="S304" s="28"/>
      <c r="T304" s="123"/>
      <c r="U304" s="123"/>
      <c r="V304" s="28"/>
      <c r="W304" s="28"/>
      <c r="X304" s="28"/>
      <c r="Y304" s="28"/>
      <c r="Z304" s="123"/>
      <c r="AA304" s="123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</row>
    <row r="305" spans="1:64" hidden="1">
      <c r="A305" s="29"/>
      <c r="B305" s="30"/>
      <c r="C305" s="30"/>
      <c r="D305" s="30"/>
      <c r="E305" s="26" t="s">
        <v>48</v>
      </c>
      <c r="F305" s="30"/>
      <c r="G305" s="30"/>
      <c r="H305" s="32"/>
      <c r="I305" s="95"/>
      <c r="J305" s="123"/>
      <c r="K305" s="123"/>
      <c r="L305" s="123"/>
      <c r="M305" s="123"/>
      <c r="N305" s="28"/>
      <c r="O305" s="28"/>
      <c r="P305" s="15" t="e">
        <f t="shared" si="166"/>
        <v>#DIV/0!</v>
      </c>
      <c r="Q305" s="28"/>
      <c r="R305" s="28"/>
      <c r="S305" s="28"/>
      <c r="T305" s="123"/>
      <c r="U305" s="123"/>
      <c r="V305" s="28"/>
      <c r="W305" s="28"/>
      <c r="X305" s="28"/>
      <c r="Y305" s="28"/>
      <c r="Z305" s="123"/>
      <c r="AA305" s="123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</row>
    <row r="306" spans="1:64" hidden="1">
      <c r="A306" s="29"/>
      <c r="B306" s="30"/>
      <c r="C306" s="30"/>
      <c r="D306" s="30"/>
      <c r="E306" s="30"/>
      <c r="F306" s="26" t="s">
        <v>51</v>
      </c>
      <c r="G306" s="30"/>
      <c r="H306" s="32"/>
      <c r="I306" s="95"/>
      <c r="J306" s="123"/>
      <c r="K306" s="123"/>
      <c r="L306" s="123"/>
      <c r="M306" s="123"/>
      <c r="N306" s="28"/>
      <c r="O306" s="28"/>
      <c r="P306" s="15" t="e">
        <f t="shared" si="166"/>
        <v>#DIV/0!</v>
      </c>
      <c r="Q306" s="28"/>
      <c r="R306" s="28"/>
      <c r="S306" s="28"/>
      <c r="T306" s="123"/>
      <c r="U306" s="123"/>
      <c r="V306" s="28"/>
      <c r="W306" s="28"/>
      <c r="X306" s="28"/>
      <c r="Y306" s="28"/>
      <c r="Z306" s="123"/>
      <c r="AA306" s="123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</row>
    <row r="307" spans="1:64" s="16" customFormat="1" hidden="1">
      <c r="A307" s="55" t="s">
        <v>92</v>
      </c>
      <c r="B307" s="56"/>
      <c r="C307" s="56"/>
      <c r="D307" s="56"/>
      <c r="E307" s="56"/>
      <c r="F307" s="56"/>
      <c r="G307" s="56"/>
      <c r="H307" s="57"/>
      <c r="I307" s="96"/>
      <c r="J307" s="123"/>
      <c r="K307" s="123"/>
      <c r="L307" s="123"/>
      <c r="M307" s="123"/>
      <c r="N307" s="28"/>
      <c r="O307" s="28"/>
      <c r="P307" s="15" t="e">
        <f t="shared" si="166"/>
        <v>#DIV/0!</v>
      </c>
      <c r="Q307" s="28"/>
      <c r="R307" s="28"/>
      <c r="S307" s="28"/>
      <c r="T307" s="123"/>
      <c r="U307" s="123"/>
      <c r="V307" s="28"/>
      <c r="W307" s="28"/>
      <c r="X307" s="28"/>
      <c r="Y307" s="28"/>
      <c r="Z307" s="123"/>
      <c r="AA307" s="123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</row>
    <row r="308" spans="1:64" s="21" customFormat="1" hidden="1">
      <c r="A308" s="17"/>
      <c r="B308" s="58" t="s">
        <v>89</v>
      </c>
      <c r="C308" s="19"/>
      <c r="D308" s="19"/>
      <c r="E308" s="19"/>
      <c r="F308" s="19"/>
      <c r="G308" s="19"/>
      <c r="H308" s="20"/>
      <c r="I308" s="97"/>
      <c r="J308" s="123"/>
      <c r="K308" s="123"/>
      <c r="L308" s="123"/>
      <c r="M308" s="123"/>
      <c r="N308" s="28"/>
      <c r="O308" s="28"/>
      <c r="P308" s="15" t="e">
        <f t="shared" si="166"/>
        <v>#DIV/0!</v>
      </c>
      <c r="Q308" s="28"/>
      <c r="R308" s="28"/>
      <c r="S308" s="28"/>
      <c r="T308" s="123"/>
      <c r="U308" s="123"/>
      <c r="V308" s="28"/>
      <c r="W308" s="28"/>
      <c r="X308" s="28"/>
      <c r="Y308" s="28"/>
      <c r="Z308" s="123"/>
      <c r="AA308" s="123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</row>
    <row r="309" spans="1:64" s="7" customFormat="1" hidden="1">
      <c r="A309" s="22"/>
      <c r="B309" s="23"/>
      <c r="C309" s="23" t="s">
        <v>90</v>
      </c>
      <c r="D309" s="23"/>
      <c r="E309" s="23"/>
      <c r="F309" s="23"/>
      <c r="G309" s="23"/>
      <c r="H309" s="24"/>
      <c r="I309" s="91"/>
      <c r="J309" s="123"/>
      <c r="K309" s="123"/>
      <c r="L309" s="123"/>
      <c r="M309" s="123"/>
      <c r="N309" s="28"/>
      <c r="O309" s="28"/>
      <c r="P309" s="15" t="e">
        <f t="shared" si="166"/>
        <v>#DIV/0!</v>
      </c>
      <c r="Q309" s="28"/>
      <c r="R309" s="28"/>
      <c r="S309" s="28"/>
      <c r="T309" s="123"/>
      <c r="U309" s="123"/>
      <c r="V309" s="28"/>
      <c r="W309" s="28"/>
      <c r="X309" s="28"/>
      <c r="Y309" s="28"/>
      <c r="Z309" s="123"/>
      <c r="AA309" s="123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</row>
    <row r="310" spans="1:64" s="7" customFormat="1" hidden="1">
      <c r="A310" s="25"/>
      <c r="B310" s="26"/>
      <c r="C310" s="26"/>
      <c r="D310" s="26" t="s">
        <v>26</v>
      </c>
      <c r="E310" s="26"/>
      <c r="F310" s="26"/>
      <c r="G310" s="26"/>
      <c r="H310" s="27"/>
      <c r="I310" s="89"/>
      <c r="J310" s="123"/>
      <c r="K310" s="123"/>
      <c r="L310" s="123"/>
      <c r="M310" s="123"/>
      <c r="N310" s="28"/>
      <c r="O310" s="28"/>
      <c r="P310" s="15" t="e">
        <f t="shared" si="166"/>
        <v>#DIV/0!</v>
      </c>
      <c r="Q310" s="28"/>
      <c r="R310" s="28"/>
      <c r="S310" s="28"/>
      <c r="T310" s="123"/>
      <c r="U310" s="123"/>
      <c r="V310" s="28"/>
      <c r="W310" s="28"/>
      <c r="X310" s="28"/>
      <c r="Y310" s="28"/>
      <c r="Z310" s="123"/>
      <c r="AA310" s="123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</row>
    <row r="311" spans="1:64" s="7" customFormat="1" hidden="1">
      <c r="A311" s="25"/>
      <c r="B311" s="26"/>
      <c r="C311" s="26"/>
      <c r="D311" s="26"/>
      <c r="E311" s="26" t="s">
        <v>27</v>
      </c>
      <c r="F311" s="26"/>
      <c r="G311" s="26"/>
      <c r="H311" s="27"/>
      <c r="I311" s="89"/>
      <c r="J311" s="123"/>
      <c r="K311" s="123"/>
      <c r="L311" s="123"/>
      <c r="M311" s="123"/>
      <c r="N311" s="28"/>
      <c r="O311" s="28"/>
      <c r="P311" s="15" t="e">
        <f t="shared" si="166"/>
        <v>#DIV/0!</v>
      </c>
      <c r="Q311" s="28"/>
      <c r="R311" s="28"/>
      <c r="S311" s="28"/>
      <c r="T311" s="123"/>
      <c r="U311" s="123"/>
      <c r="V311" s="28"/>
      <c r="W311" s="28"/>
      <c r="X311" s="28"/>
      <c r="Y311" s="28"/>
      <c r="Z311" s="123"/>
      <c r="AA311" s="123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</row>
    <row r="312" spans="1:64" hidden="1">
      <c r="A312" s="29"/>
      <c r="B312" s="30"/>
      <c r="C312" s="30"/>
      <c r="D312" s="26"/>
      <c r="E312" s="26"/>
      <c r="F312" s="31" t="s">
        <v>28</v>
      </c>
      <c r="G312" s="30"/>
      <c r="H312" s="32"/>
      <c r="I312" s="89"/>
      <c r="J312" s="123"/>
      <c r="K312" s="123"/>
      <c r="L312" s="123"/>
      <c r="M312" s="123"/>
      <c r="N312" s="28"/>
      <c r="O312" s="28"/>
      <c r="P312" s="15" t="e">
        <f t="shared" si="166"/>
        <v>#DIV/0!</v>
      </c>
      <c r="Q312" s="28"/>
      <c r="R312" s="28"/>
      <c r="S312" s="28"/>
      <c r="T312" s="123"/>
      <c r="U312" s="123"/>
      <c r="V312" s="28"/>
      <c r="W312" s="28"/>
      <c r="X312" s="28"/>
      <c r="Y312" s="28"/>
      <c r="Z312" s="123"/>
      <c r="AA312" s="123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</row>
    <row r="313" spans="1:64" s="38" customFormat="1" hidden="1">
      <c r="A313" s="33"/>
      <c r="B313" s="34"/>
      <c r="C313" s="34"/>
      <c r="D313" s="35"/>
      <c r="E313" s="35"/>
      <c r="F313" s="39" t="s">
        <v>54</v>
      </c>
      <c r="G313" s="34"/>
      <c r="H313" s="37"/>
      <c r="I313" s="94"/>
      <c r="J313" s="123"/>
      <c r="K313" s="123"/>
      <c r="L313" s="123"/>
      <c r="M313" s="123"/>
      <c r="N313" s="28"/>
      <c r="O313" s="28"/>
      <c r="P313" s="15" t="e">
        <f t="shared" si="166"/>
        <v>#DIV/0!</v>
      </c>
      <c r="Q313" s="28"/>
      <c r="R313" s="28"/>
      <c r="S313" s="28"/>
      <c r="T313" s="123"/>
      <c r="U313" s="123"/>
      <c r="V313" s="28"/>
      <c r="W313" s="28"/>
      <c r="X313" s="28"/>
      <c r="Y313" s="28"/>
      <c r="Z313" s="123"/>
      <c r="AA313" s="123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</row>
    <row r="314" spans="1:64" hidden="1">
      <c r="A314" s="29"/>
      <c r="B314" s="30"/>
      <c r="C314" s="30"/>
      <c r="D314" s="26"/>
      <c r="E314" s="26"/>
      <c r="F314" s="31" t="s">
        <v>29</v>
      </c>
      <c r="G314" s="30"/>
      <c r="H314" s="32"/>
      <c r="I314" s="95"/>
      <c r="J314" s="123"/>
      <c r="K314" s="123"/>
      <c r="L314" s="123"/>
      <c r="M314" s="123"/>
      <c r="N314" s="28"/>
      <c r="O314" s="28"/>
      <c r="P314" s="15" t="e">
        <f t="shared" si="166"/>
        <v>#DIV/0!</v>
      </c>
      <c r="Q314" s="28"/>
      <c r="R314" s="28"/>
      <c r="S314" s="28"/>
      <c r="T314" s="123"/>
      <c r="U314" s="123"/>
      <c r="V314" s="28"/>
      <c r="W314" s="28"/>
      <c r="X314" s="28"/>
      <c r="Y314" s="28"/>
      <c r="Z314" s="123"/>
      <c r="AA314" s="123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</row>
    <row r="315" spans="1:64" s="38" customFormat="1" hidden="1">
      <c r="A315" s="33"/>
      <c r="B315" s="34"/>
      <c r="C315" s="34"/>
      <c r="D315" s="35"/>
      <c r="E315" s="35"/>
      <c r="F315" s="39"/>
      <c r="G315" s="34"/>
      <c r="H315" s="37" t="s">
        <v>54</v>
      </c>
      <c r="I315" s="94"/>
      <c r="J315" s="123"/>
      <c r="K315" s="123"/>
      <c r="L315" s="123"/>
      <c r="M315" s="123"/>
      <c r="N315" s="28"/>
      <c r="O315" s="28"/>
      <c r="P315" s="15" t="e">
        <f t="shared" si="166"/>
        <v>#DIV/0!</v>
      </c>
      <c r="Q315" s="28"/>
      <c r="R315" s="28"/>
      <c r="S315" s="28"/>
      <c r="T315" s="123"/>
      <c r="U315" s="123"/>
      <c r="V315" s="28"/>
      <c r="W315" s="28"/>
      <c r="X315" s="28"/>
      <c r="Y315" s="28"/>
      <c r="Z315" s="123"/>
      <c r="AA315" s="123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</row>
    <row r="316" spans="1:64" hidden="1">
      <c r="A316" s="29"/>
      <c r="B316" s="30"/>
      <c r="C316" s="30"/>
      <c r="D316" s="26"/>
      <c r="E316" s="26" t="s">
        <v>30</v>
      </c>
      <c r="F316" s="31"/>
      <c r="G316" s="30"/>
      <c r="H316" s="32"/>
      <c r="I316" s="95"/>
      <c r="J316" s="123"/>
      <c r="K316" s="123"/>
      <c r="L316" s="123"/>
      <c r="M316" s="123"/>
      <c r="N316" s="28"/>
      <c r="O316" s="28"/>
      <c r="P316" s="15" t="e">
        <f t="shared" si="166"/>
        <v>#DIV/0!</v>
      </c>
      <c r="Q316" s="28"/>
      <c r="R316" s="28"/>
      <c r="S316" s="28"/>
      <c r="T316" s="123"/>
      <c r="U316" s="123"/>
      <c r="V316" s="28"/>
      <c r="W316" s="28"/>
      <c r="X316" s="28"/>
      <c r="Y316" s="28"/>
      <c r="Z316" s="123"/>
      <c r="AA316" s="123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</row>
    <row r="317" spans="1:64" hidden="1">
      <c r="A317" s="29"/>
      <c r="B317" s="30"/>
      <c r="C317" s="30"/>
      <c r="D317" s="26"/>
      <c r="E317" s="26"/>
      <c r="F317" s="39"/>
      <c r="G317" s="30"/>
      <c r="H317" s="37" t="s">
        <v>54</v>
      </c>
      <c r="I317" s="95"/>
      <c r="J317" s="123"/>
      <c r="K317" s="123"/>
      <c r="L317" s="123"/>
      <c r="M317" s="123"/>
      <c r="N317" s="28"/>
      <c r="O317" s="28"/>
      <c r="P317" s="15" t="e">
        <f t="shared" si="166"/>
        <v>#DIV/0!</v>
      </c>
      <c r="Q317" s="28"/>
      <c r="R317" s="28"/>
      <c r="S317" s="28"/>
      <c r="T317" s="123"/>
      <c r="U317" s="123"/>
      <c r="V317" s="28"/>
      <c r="W317" s="28"/>
      <c r="X317" s="28"/>
      <c r="Y317" s="28"/>
      <c r="Z317" s="123"/>
      <c r="AA317" s="123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</row>
    <row r="318" spans="1:64" s="7" customFormat="1" hidden="1">
      <c r="A318" s="25"/>
      <c r="B318" s="26"/>
      <c r="C318" s="26"/>
      <c r="D318" s="26" t="s">
        <v>31</v>
      </c>
      <c r="E318" s="26"/>
      <c r="F318" s="26"/>
      <c r="G318" s="26"/>
      <c r="H318" s="27"/>
      <c r="I318" s="95"/>
      <c r="J318" s="123"/>
      <c r="K318" s="123"/>
      <c r="L318" s="123"/>
      <c r="M318" s="123"/>
      <c r="N318" s="28"/>
      <c r="O318" s="28"/>
      <c r="P318" s="15" t="e">
        <f t="shared" si="166"/>
        <v>#DIV/0!</v>
      </c>
      <c r="Q318" s="28"/>
      <c r="R318" s="28"/>
      <c r="S318" s="28"/>
      <c r="T318" s="123"/>
      <c r="U318" s="123"/>
      <c r="V318" s="28"/>
      <c r="W318" s="28"/>
      <c r="X318" s="28"/>
      <c r="Y318" s="28"/>
      <c r="Z318" s="123"/>
      <c r="AA318" s="123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</row>
    <row r="319" spans="1:64" s="7" customFormat="1" hidden="1">
      <c r="A319" s="25"/>
      <c r="B319" s="26"/>
      <c r="C319" s="26"/>
      <c r="D319" s="26"/>
      <c r="E319" s="26" t="s">
        <v>32</v>
      </c>
      <c r="F319" s="26"/>
      <c r="G319" s="26"/>
      <c r="H319" s="27"/>
      <c r="I319" s="95"/>
      <c r="J319" s="123"/>
      <c r="K319" s="123"/>
      <c r="L319" s="123"/>
      <c r="M319" s="123"/>
      <c r="N319" s="28"/>
      <c r="O319" s="28"/>
      <c r="P319" s="15" t="e">
        <f t="shared" si="166"/>
        <v>#DIV/0!</v>
      </c>
      <c r="Q319" s="28"/>
      <c r="R319" s="28"/>
      <c r="S319" s="28"/>
      <c r="T319" s="123"/>
      <c r="U319" s="123"/>
      <c r="V319" s="28"/>
      <c r="W319" s="28"/>
      <c r="X319" s="28"/>
      <c r="Y319" s="28"/>
      <c r="Z319" s="123"/>
      <c r="AA319" s="123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</row>
    <row r="320" spans="1:64" s="7" customFormat="1" hidden="1">
      <c r="A320" s="25"/>
      <c r="B320" s="26"/>
      <c r="C320" s="26"/>
      <c r="D320" s="26"/>
      <c r="E320" s="26"/>
      <c r="F320" s="26" t="s">
        <v>33</v>
      </c>
      <c r="G320" s="26"/>
      <c r="H320" s="27"/>
      <c r="I320" s="95"/>
      <c r="J320" s="123"/>
      <c r="K320" s="123"/>
      <c r="L320" s="123"/>
      <c r="M320" s="123"/>
      <c r="N320" s="28"/>
      <c r="O320" s="28"/>
      <c r="P320" s="15" t="e">
        <f t="shared" si="166"/>
        <v>#DIV/0!</v>
      </c>
      <c r="Q320" s="28"/>
      <c r="R320" s="28"/>
      <c r="S320" s="28"/>
      <c r="T320" s="123"/>
      <c r="U320" s="123"/>
      <c r="V320" s="28"/>
      <c r="W320" s="28"/>
      <c r="X320" s="28"/>
      <c r="Y320" s="28"/>
      <c r="Z320" s="123"/>
      <c r="AA320" s="123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</row>
    <row r="321" spans="1:64" hidden="1">
      <c r="A321" s="29"/>
      <c r="B321" s="30"/>
      <c r="C321" s="30"/>
      <c r="D321" s="26"/>
      <c r="E321" s="30"/>
      <c r="F321" s="39"/>
      <c r="G321" s="30"/>
      <c r="H321" s="37" t="s">
        <v>54</v>
      </c>
      <c r="I321" s="95"/>
      <c r="J321" s="123"/>
      <c r="K321" s="123"/>
      <c r="L321" s="123"/>
      <c r="M321" s="123"/>
      <c r="N321" s="28"/>
      <c r="O321" s="28"/>
      <c r="P321" s="15" t="e">
        <f t="shared" si="166"/>
        <v>#DIV/0!</v>
      </c>
      <c r="Q321" s="28"/>
      <c r="R321" s="28"/>
      <c r="S321" s="28"/>
      <c r="T321" s="123"/>
      <c r="U321" s="123"/>
      <c r="V321" s="28"/>
      <c r="W321" s="28"/>
      <c r="X321" s="28"/>
      <c r="Y321" s="28"/>
      <c r="Z321" s="123"/>
      <c r="AA321" s="123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</row>
    <row r="322" spans="1:64" hidden="1">
      <c r="A322" s="29"/>
      <c r="B322" s="30"/>
      <c r="C322" s="30"/>
      <c r="D322" s="26"/>
      <c r="E322" s="30"/>
      <c r="F322" s="26" t="s">
        <v>34</v>
      </c>
      <c r="G322" s="30"/>
      <c r="H322" s="32"/>
      <c r="I322" s="95"/>
      <c r="J322" s="123"/>
      <c r="K322" s="123"/>
      <c r="L322" s="123"/>
      <c r="M322" s="123"/>
      <c r="N322" s="28"/>
      <c r="O322" s="28"/>
      <c r="P322" s="15" t="e">
        <f t="shared" si="166"/>
        <v>#DIV/0!</v>
      </c>
      <c r="Q322" s="28"/>
      <c r="R322" s="28"/>
      <c r="S322" s="28"/>
      <c r="T322" s="123"/>
      <c r="U322" s="123"/>
      <c r="V322" s="28"/>
      <c r="W322" s="28"/>
      <c r="X322" s="28"/>
      <c r="Y322" s="28"/>
      <c r="Z322" s="123"/>
      <c r="AA322" s="123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</row>
    <row r="323" spans="1:64" hidden="1">
      <c r="A323" s="29"/>
      <c r="B323" s="30"/>
      <c r="C323" s="30"/>
      <c r="D323" s="26"/>
      <c r="E323" s="30"/>
      <c r="F323" s="40"/>
      <c r="G323" s="39"/>
      <c r="H323" s="37" t="s">
        <v>54</v>
      </c>
      <c r="I323" s="95"/>
      <c r="J323" s="123"/>
      <c r="K323" s="123"/>
      <c r="L323" s="123"/>
      <c r="M323" s="123"/>
      <c r="N323" s="28"/>
      <c r="O323" s="28"/>
      <c r="P323" s="15" t="e">
        <f t="shared" si="166"/>
        <v>#DIV/0!</v>
      </c>
      <c r="Q323" s="28"/>
      <c r="R323" s="28"/>
      <c r="S323" s="28"/>
      <c r="T323" s="123"/>
      <c r="U323" s="123"/>
      <c r="V323" s="28"/>
      <c r="W323" s="28"/>
      <c r="X323" s="28"/>
      <c r="Y323" s="28"/>
      <c r="Z323" s="123"/>
      <c r="AA323" s="123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</row>
    <row r="324" spans="1:64" hidden="1">
      <c r="A324" s="29"/>
      <c r="B324" s="30"/>
      <c r="C324" s="30"/>
      <c r="D324" s="26"/>
      <c r="E324" s="30"/>
      <c r="F324" s="26" t="s">
        <v>35</v>
      </c>
      <c r="G324" s="30"/>
      <c r="H324" s="32"/>
      <c r="I324" s="95"/>
      <c r="J324" s="123"/>
      <c r="K324" s="123"/>
      <c r="L324" s="123"/>
      <c r="M324" s="123"/>
      <c r="N324" s="28"/>
      <c r="O324" s="28"/>
      <c r="P324" s="15" t="e">
        <f t="shared" si="166"/>
        <v>#DIV/0!</v>
      </c>
      <c r="Q324" s="28"/>
      <c r="R324" s="28"/>
      <c r="S324" s="28"/>
      <c r="T324" s="123"/>
      <c r="U324" s="123"/>
      <c r="V324" s="28"/>
      <c r="W324" s="28"/>
      <c r="X324" s="28"/>
      <c r="Y324" s="28"/>
      <c r="Z324" s="123"/>
      <c r="AA324" s="123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</row>
    <row r="325" spans="1:64" hidden="1">
      <c r="A325" s="29"/>
      <c r="B325" s="30"/>
      <c r="C325" s="30"/>
      <c r="D325" s="30"/>
      <c r="E325" s="30"/>
      <c r="F325" s="39"/>
      <c r="G325" s="30"/>
      <c r="H325" s="37" t="s">
        <v>54</v>
      </c>
      <c r="I325" s="95"/>
      <c r="J325" s="123"/>
      <c r="K325" s="123"/>
      <c r="L325" s="123"/>
      <c r="M325" s="123"/>
      <c r="N325" s="28"/>
      <c r="O325" s="28"/>
      <c r="P325" s="15" t="e">
        <f t="shared" si="166"/>
        <v>#DIV/0!</v>
      </c>
      <c r="Q325" s="28"/>
      <c r="R325" s="28"/>
      <c r="S325" s="28"/>
      <c r="T325" s="123"/>
      <c r="U325" s="123"/>
      <c r="V325" s="28"/>
      <c r="W325" s="28"/>
      <c r="X325" s="28"/>
      <c r="Y325" s="28"/>
      <c r="Z325" s="123"/>
      <c r="AA325" s="123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</row>
    <row r="326" spans="1:64" hidden="1">
      <c r="A326" s="29"/>
      <c r="B326" s="30"/>
      <c r="C326" s="30"/>
      <c r="D326" s="26"/>
      <c r="E326" s="26" t="s">
        <v>36</v>
      </c>
      <c r="F326" s="26"/>
      <c r="G326" s="30"/>
      <c r="H326" s="32"/>
      <c r="I326" s="95"/>
      <c r="J326" s="123"/>
      <c r="K326" s="123"/>
      <c r="L326" s="123"/>
      <c r="M326" s="123"/>
      <c r="N326" s="28"/>
      <c r="O326" s="28"/>
      <c r="P326" s="15" t="e">
        <f t="shared" si="166"/>
        <v>#DIV/0!</v>
      </c>
      <c r="Q326" s="28"/>
      <c r="R326" s="28"/>
      <c r="S326" s="28"/>
      <c r="T326" s="123"/>
      <c r="U326" s="123"/>
      <c r="V326" s="28"/>
      <c r="W326" s="28"/>
      <c r="X326" s="28"/>
      <c r="Y326" s="28"/>
      <c r="Z326" s="123"/>
      <c r="AA326" s="123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</row>
    <row r="327" spans="1:64" hidden="1">
      <c r="A327" s="29"/>
      <c r="B327" s="30"/>
      <c r="C327" s="30"/>
      <c r="D327" s="26"/>
      <c r="E327" s="40" t="s">
        <v>37</v>
      </c>
      <c r="F327" s="26"/>
      <c r="G327" s="30"/>
      <c r="H327" s="32"/>
      <c r="I327" s="95"/>
      <c r="J327" s="123"/>
      <c r="K327" s="123"/>
      <c r="L327" s="123"/>
      <c r="M327" s="123"/>
      <c r="N327" s="28"/>
      <c r="O327" s="28"/>
      <c r="P327" s="15" t="e">
        <f t="shared" si="166"/>
        <v>#DIV/0!</v>
      </c>
      <c r="Q327" s="28"/>
      <c r="R327" s="28"/>
      <c r="S327" s="28"/>
      <c r="T327" s="123"/>
      <c r="U327" s="123"/>
      <c r="V327" s="28"/>
      <c r="W327" s="28"/>
      <c r="X327" s="28"/>
      <c r="Y327" s="28"/>
      <c r="Z327" s="123"/>
      <c r="AA327" s="123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</row>
    <row r="328" spans="1:64" hidden="1">
      <c r="A328" s="29"/>
      <c r="B328" s="30"/>
      <c r="C328" s="30"/>
      <c r="D328" s="26"/>
      <c r="E328" s="40" t="s">
        <v>38</v>
      </c>
      <c r="F328" s="26"/>
      <c r="G328" s="30"/>
      <c r="H328" s="32"/>
      <c r="I328" s="95"/>
      <c r="J328" s="123"/>
      <c r="K328" s="123"/>
      <c r="L328" s="123"/>
      <c r="M328" s="123"/>
      <c r="N328" s="28"/>
      <c r="O328" s="28"/>
      <c r="P328" s="15" t="e">
        <f t="shared" si="166"/>
        <v>#DIV/0!</v>
      </c>
      <c r="Q328" s="28"/>
      <c r="R328" s="28"/>
      <c r="S328" s="28"/>
      <c r="T328" s="123"/>
      <c r="U328" s="123"/>
      <c r="V328" s="28"/>
      <c r="W328" s="28"/>
      <c r="X328" s="28"/>
      <c r="Y328" s="28"/>
      <c r="Z328" s="123"/>
      <c r="AA328" s="123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</row>
    <row r="329" spans="1:64" hidden="1">
      <c r="A329" s="29"/>
      <c r="B329" s="30"/>
      <c r="C329" s="30"/>
      <c r="D329" s="26"/>
      <c r="E329" s="40" t="s">
        <v>39</v>
      </c>
      <c r="F329" s="26"/>
      <c r="G329" s="30"/>
      <c r="H329" s="32"/>
      <c r="I329" s="95"/>
      <c r="J329" s="123"/>
      <c r="K329" s="123"/>
      <c r="L329" s="123"/>
      <c r="M329" s="123"/>
      <c r="N329" s="28"/>
      <c r="O329" s="28"/>
      <c r="P329" s="15" t="e">
        <f t="shared" si="166"/>
        <v>#DIV/0!</v>
      </c>
      <c r="Q329" s="28"/>
      <c r="R329" s="28"/>
      <c r="S329" s="28"/>
      <c r="T329" s="123"/>
      <c r="U329" s="123"/>
      <c r="V329" s="28"/>
      <c r="W329" s="28"/>
      <c r="X329" s="28"/>
      <c r="Y329" s="28"/>
      <c r="Z329" s="123"/>
      <c r="AA329" s="123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</row>
    <row r="330" spans="1:64" hidden="1">
      <c r="A330" s="29"/>
      <c r="B330" s="30"/>
      <c r="C330" s="30"/>
      <c r="D330" s="26"/>
      <c r="E330" s="30"/>
      <c r="F330" s="41" t="s">
        <v>40</v>
      </c>
      <c r="G330" s="30"/>
      <c r="H330" s="32"/>
      <c r="I330" s="95"/>
      <c r="J330" s="123"/>
      <c r="K330" s="123"/>
      <c r="L330" s="123"/>
      <c r="M330" s="123"/>
      <c r="N330" s="28"/>
      <c r="O330" s="28"/>
      <c r="P330" s="15" t="e">
        <f t="shared" si="166"/>
        <v>#DIV/0!</v>
      </c>
      <c r="Q330" s="28"/>
      <c r="R330" s="28"/>
      <c r="S330" s="28"/>
      <c r="T330" s="123"/>
      <c r="U330" s="123"/>
      <c r="V330" s="28"/>
      <c r="W330" s="28"/>
      <c r="X330" s="28"/>
      <c r="Y330" s="28"/>
      <c r="Z330" s="123"/>
      <c r="AA330" s="123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</row>
    <row r="331" spans="1:64" hidden="1">
      <c r="A331" s="29"/>
      <c r="B331" s="30"/>
      <c r="C331" s="30"/>
      <c r="D331" s="26"/>
      <c r="E331" s="30"/>
      <c r="F331" s="39"/>
      <c r="G331" s="30"/>
      <c r="H331" s="37" t="s">
        <v>54</v>
      </c>
      <c r="I331" s="95"/>
      <c r="J331" s="123"/>
      <c r="K331" s="123"/>
      <c r="L331" s="123"/>
      <c r="M331" s="123"/>
      <c r="N331" s="28"/>
      <c r="O331" s="28"/>
      <c r="P331" s="15" t="e">
        <f t="shared" si="166"/>
        <v>#DIV/0!</v>
      </c>
      <c r="Q331" s="28"/>
      <c r="R331" s="28"/>
      <c r="S331" s="28"/>
      <c r="T331" s="123"/>
      <c r="U331" s="123"/>
      <c r="V331" s="28"/>
      <c r="W331" s="28"/>
      <c r="X331" s="28"/>
      <c r="Y331" s="28"/>
      <c r="Z331" s="123"/>
      <c r="AA331" s="123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</row>
    <row r="332" spans="1:64" hidden="1">
      <c r="A332" s="29"/>
      <c r="B332" s="30"/>
      <c r="C332" s="30"/>
      <c r="D332" s="26" t="s">
        <v>41</v>
      </c>
      <c r="E332" s="30"/>
      <c r="F332" s="30"/>
      <c r="G332" s="30"/>
      <c r="H332" s="32"/>
      <c r="I332" s="95"/>
      <c r="J332" s="123"/>
      <c r="K332" s="123"/>
      <c r="L332" s="123"/>
      <c r="M332" s="123"/>
      <c r="N332" s="28"/>
      <c r="O332" s="28"/>
      <c r="P332" s="15" t="e">
        <f t="shared" si="166"/>
        <v>#DIV/0!</v>
      </c>
      <c r="Q332" s="28"/>
      <c r="R332" s="28"/>
      <c r="S332" s="28"/>
      <c r="T332" s="123"/>
      <c r="U332" s="123"/>
      <c r="V332" s="28"/>
      <c r="W332" s="28"/>
      <c r="X332" s="28"/>
      <c r="Y332" s="28"/>
      <c r="Z332" s="123"/>
      <c r="AA332" s="123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</row>
    <row r="333" spans="1:64" hidden="1">
      <c r="A333" s="29"/>
      <c r="B333" s="30"/>
      <c r="C333" s="30"/>
      <c r="D333" s="26"/>
      <c r="E333" s="26" t="s">
        <v>42</v>
      </c>
      <c r="F333" s="30"/>
      <c r="G333" s="30"/>
      <c r="H333" s="32"/>
      <c r="I333" s="95"/>
      <c r="J333" s="123"/>
      <c r="K333" s="123"/>
      <c r="L333" s="123"/>
      <c r="M333" s="123"/>
      <c r="N333" s="28"/>
      <c r="O333" s="28"/>
      <c r="P333" s="15" t="e">
        <f t="shared" ref="P333:P393" si="167">SUM(O333*100/L333)</f>
        <v>#DIV/0!</v>
      </c>
      <c r="Q333" s="28"/>
      <c r="R333" s="28"/>
      <c r="S333" s="28"/>
      <c r="T333" s="123"/>
      <c r="U333" s="123"/>
      <c r="V333" s="28"/>
      <c r="W333" s="28"/>
      <c r="X333" s="28"/>
      <c r="Y333" s="28"/>
      <c r="Z333" s="123"/>
      <c r="AA333" s="123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</row>
    <row r="334" spans="1:64" hidden="1">
      <c r="A334" s="29"/>
      <c r="B334" s="30"/>
      <c r="C334" s="30"/>
      <c r="D334" s="26"/>
      <c r="E334" s="30"/>
      <c r="F334" s="26" t="s">
        <v>43</v>
      </c>
      <c r="G334" s="30"/>
      <c r="H334" s="32"/>
      <c r="I334" s="95"/>
      <c r="J334" s="123"/>
      <c r="K334" s="123"/>
      <c r="L334" s="123"/>
      <c r="M334" s="123"/>
      <c r="N334" s="28"/>
      <c r="O334" s="28"/>
      <c r="P334" s="15" t="e">
        <f t="shared" si="167"/>
        <v>#DIV/0!</v>
      </c>
      <c r="Q334" s="28"/>
      <c r="R334" s="28"/>
      <c r="S334" s="28"/>
      <c r="T334" s="123"/>
      <c r="U334" s="123"/>
      <c r="V334" s="28"/>
      <c r="W334" s="28"/>
      <c r="X334" s="28"/>
      <c r="Y334" s="28"/>
      <c r="Z334" s="123"/>
      <c r="AA334" s="123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</row>
    <row r="335" spans="1:64" hidden="1">
      <c r="A335" s="29"/>
      <c r="B335" s="30"/>
      <c r="C335" s="30"/>
      <c r="D335" s="30"/>
      <c r="E335" s="30"/>
      <c r="F335" s="30"/>
      <c r="G335" s="30"/>
      <c r="H335" s="37" t="s">
        <v>54</v>
      </c>
      <c r="I335" s="95"/>
      <c r="J335" s="123"/>
      <c r="K335" s="123"/>
      <c r="L335" s="123"/>
      <c r="M335" s="123"/>
      <c r="N335" s="28"/>
      <c r="O335" s="28"/>
      <c r="P335" s="15" t="e">
        <f t="shared" si="167"/>
        <v>#DIV/0!</v>
      </c>
      <c r="Q335" s="28"/>
      <c r="R335" s="28"/>
      <c r="S335" s="28"/>
      <c r="T335" s="123"/>
      <c r="U335" s="123"/>
      <c r="V335" s="28"/>
      <c r="W335" s="28"/>
      <c r="X335" s="28"/>
      <c r="Y335" s="28"/>
      <c r="Z335" s="123"/>
      <c r="AA335" s="123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</row>
    <row r="336" spans="1:64" hidden="1">
      <c r="A336" s="29"/>
      <c r="B336" s="30"/>
      <c r="C336" s="30"/>
      <c r="D336" s="26"/>
      <c r="E336" s="30"/>
      <c r="F336" s="26" t="s">
        <v>44</v>
      </c>
      <c r="G336" s="30"/>
      <c r="H336" s="32"/>
      <c r="I336" s="95"/>
      <c r="J336" s="123"/>
      <c r="K336" s="123"/>
      <c r="L336" s="123"/>
      <c r="M336" s="123"/>
      <c r="N336" s="28"/>
      <c r="O336" s="28"/>
      <c r="P336" s="15" t="e">
        <f t="shared" si="167"/>
        <v>#DIV/0!</v>
      </c>
      <c r="Q336" s="28"/>
      <c r="R336" s="28"/>
      <c r="S336" s="28"/>
      <c r="T336" s="123"/>
      <c r="U336" s="123"/>
      <c r="V336" s="28"/>
      <c r="W336" s="28"/>
      <c r="X336" s="28"/>
      <c r="Y336" s="28"/>
      <c r="Z336" s="123"/>
      <c r="AA336" s="123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</row>
    <row r="337" spans="1:64" hidden="1">
      <c r="A337" s="29"/>
      <c r="B337" s="30"/>
      <c r="C337" s="30"/>
      <c r="D337" s="30"/>
      <c r="E337" s="30"/>
      <c r="F337" s="30"/>
      <c r="G337" s="30"/>
      <c r="H337" s="37" t="s">
        <v>54</v>
      </c>
      <c r="I337" s="95"/>
      <c r="J337" s="123"/>
      <c r="K337" s="123"/>
      <c r="L337" s="123"/>
      <c r="M337" s="123"/>
      <c r="N337" s="28"/>
      <c r="O337" s="28"/>
      <c r="P337" s="15" t="e">
        <f t="shared" si="167"/>
        <v>#DIV/0!</v>
      </c>
      <c r="Q337" s="28"/>
      <c r="R337" s="28"/>
      <c r="S337" s="28"/>
      <c r="T337" s="123"/>
      <c r="U337" s="123"/>
      <c r="V337" s="28"/>
      <c r="W337" s="28"/>
      <c r="X337" s="28"/>
      <c r="Y337" s="28"/>
      <c r="Z337" s="123"/>
      <c r="AA337" s="123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</row>
    <row r="338" spans="1:64" hidden="1">
      <c r="A338" s="29"/>
      <c r="B338" s="30"/>
      <c r="C338" s="30"/>
      <c r="D338" s="26" t="s">
        <v>45</v>
      </c>
      <c r="E338" s="30"/>
      <c r="F338" s="30"/>
      <c r="G338" s="30"/>
      <c r="H338" s="32"/>
      <c r="I338" s="95"/>
      <c r="J338" s="123"/>
      <c r="K338" s="123"/>
      <c r="L338" s="123"/>
      <c r="M338" s="123"/>
      <c r="N338" s="28"/>
      <c r="O338" s="28"/>
      <c r="P338" s="15" t="e">
        <f t="shared" si="167"/>
        <v>#DIV/0!</v>
      </c>
      <c r="Q338" s="28"/>
      <c r="R338" s="28"/>
      <c r="S338" s="28"/>
      <c r="T338" s="123"/>
      <c r="U338" s="123"/>
      <c r="V338" s="28"/>
      <c r="W338" s="28"/>
      <c r="X338" s="28"/>
      <c r="Y338" s="28"/>
      <c r="Z338" s="123"/>
      <c r="AA338" s="123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</row>
    <row r="339" spans="1:64" hidden="1">
      <c r="A339" s="29"/>
      <c r="B339" s="30"/>
      <c r="C339" s="30"/>
      <c r="D339" s="26"/>
      <c r="E339" s="26" t="s">
        <v>46</v>
      </c>
      <c r="F339" s="30"/>
      <c r="G339" s="30"/>
      <c r="H339" s="32"/>
      <c r="I339" s="95"/>
      <c r="J339" s="123"/>
      <c r="K339" s="123"/>
      <c r="L339" s="123"/>
      <c r="M339" s="123"/>
      <c r="N339" s="28"/>
      <c r="O339" s="28"/>
      <c r="P339" s="15" t="e">
        <f t="shared" si="167"/>
        <v>#DIV/0!</v>
      </c>
      <c r="Q339" s="28"/>
      <c r="R339" s="28"/>
      <c r="S339" s="28"/>
      <c r="T339" s="123"/>
      <c r="U339" s="123"/>
      <c r="V339" s="28"/>
      <c r="W339" s="28"/>
      <c r="X339" s="28"/>
      <c r="Y339" s="28"/>
      <c r="Z339" s="123"/>
      <c r="AA339" s="123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</row>
    <row r="340" spans="1:64" hidden="1">
      <c r="A340" s="29"/>
      <c r="B340" s="30"/>
      <c r="C340" s="30"/>
      <c r="D340" s="26"/>
      <c r="E340" s="42"/>
      <c r="F340" s="30"/>
      <c r="G340" s="30"/>
      <c r="H340" s="37" t="s">
        <v>54</v>
      </c>
      <c r="I340" s="95"/>
      <c r="J340" s="123"/>
      <c r="K340" s="123"/>
      <c r="L340" s="123"/>
      <c r="M340" s="123"/>
      <c r="N340" s="28"/>
      <c r="O340" s="28"/>
      <c r="P340" s="15" t="e">
        <f t="shared" si="167"/>
        <v>#DIV/0!</v>
      </c>
      <c r="Q340" s="28"/>
      <c r="R340" s="28"/>
      <c r="S340" s="28"/>
      <c r="T340" s="123"/>
      <c r="U340" s="123"/>
      <c r="V340" s="28"/>
      <c r="W340" s="28"/>
      <c r="X340" s="28"/>
      <c r="Y340" s="28"/>
      <c r="Z340" s="123"/>
      <c r="AA340" s="123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</row>
    <row r="341" spans="1:64" hidden="1">
      <c r="A341" s="29"/>
      <c r="B341" s="30"/>
      <c r="C341" s="30"/>
      <c r="D341" s="26"/>
      <c r="E341" s="41" t="s">
        <v>47</v>
      </c>
      <c r="F341" s="42"/>
      <c r="G341" s="30"/>
      <c r="H341" s="32"/>
      <c r="I341" s="95"/>
      <c r="J341" s="123"/>
      <c r="K341" s="123"/>
      <c r="L341" s="123"/>
      <c r="M341" s="123"/>
      <c r="N341" s="28"/>
      <c r="O341" s="28"/>
      <c r="P341" s="15" t="e">
        <f t="shared" si="167"/>
        <v>#DIV/0!</v>
      </c>
      <c r="Q341" s="28"/>
      <c r="R341" s="28"/>
      <c r="S341" s="28"/>
      <c r="T341" s="123"/>
      <c r="U341" s="123"/>
      <c r="V341" s="28"/>
      <c r="W341" s="28"/>
      <c r="X341" s="28"/>
      <c r="Y341" s="28"/>
      <c r="Z341" s="123"/>
      <c r="AA341" s="123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</row>
    <row r="342" spans="1:64" hidden="1">
      <c r="A342" s="29"/>
      <c r="B342" s="30"/>
      <c r="C342" s="30"/>
      <c r="D342" s="26"/>
      <c r="E342" s="41"/>
      <c r="F342" s="42"/>
      <c r="G342" s="30"/>
      <c r="H342" s="37" t="s">
        <v>54</v>
      </c>
      <c r="I342" s="95"/>
      <c r="J342" s="123"/>
      <c r="K342" s="123"/>
      <c r="L342" s="123"/>
      <c r="M342" s="123"/>
      <c r="N342" s="28"/>
      <c r="O342" s="28"/>
      <c r="P342" s="15" t="e">
        <f t="shared" si="167"/>
        <v>#DIV/0!</v>
      </c>
      <c r="Q342" s="28"/>
      <c r="R342" s="28"/>
      <c r="S342" s="28"/>
      <c r="T342" s="123"/>
      <c r="U342" s="123"/>
      <c r="V342" s="28"/>
      <c r="W342" s="28"/>
      <c r="X342" s="28"/>
      <c r="Y342" s="28"/>
      <c r="Z342" s="123"/>
      <c r="AA342" s="123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</row>
    <row r="343" spans="1:64" hidden="1">
      <c r="A343" s="29"/>
      <c r="B343" s="30"/>
      <c r="C343" s="30"/>
      <c r="D343" s="26" t="s">
        <v>48</v>
      </c>
      <c r="E343" s="26"/>
      <c r="F343" s="26"/>
      <c r="G343" s="30"/>
      <c r="H343" s="32"/>
      <c r="I343" s="95"/>
      <c r="J343" s="123"/>
      <c r="K343" s="123"/>
      <c r="L343" s="123"/>
      <c r="M343" s="123"/>
      <c r="N343" s="28"/>
      <c r="O343" s="28"/>
      <c r="P343" s="15" t="e">
        <f t="shared" si="167"/>
        <v>#DIV/0!</v>
      </c>
      <c r="Q343" s="28"/>
      <c r="R343" s="28"/>
      <c r="S343" s="28"/>
      <c r="T343" s="123"/>
      <c r="U343" s="123"/>
      <c r="V343" s="28"/>
      <c r="W343" s="28"/>
      <c r="X343" s="28"/>
      <c r="Y343" s="28"/>
      <c r="Z343" s="123"/>
      <c r="AA343" s="123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</row>
    <row r="344" spans="1:64" hidden="1">
      <c r="A344" s="29"/>
      <c r="B344" s="30"/>
      <c r="C344" s="30"/>
      <c r="D344" s="26"/>
      <c r="E344" s="26" t="s">
        <v>49</v>
      </c>
      <c r="F344" s="26"/>
      <c r="G344" s="30"/>
      <c r="H344" s="32"/>
      <c r="I344" s="95"/>
      <c r="J344" s="123"/>
      <c r="K344" s="123"/>
      <c r="L344" s="123"/>
      <c r="M344" s="123"/>
      <c r="N344" s="28"/>
      <c r="O344" s="28"/>
      <c r="P344" s="15" t="e">
        <f t="shared" si="167"/>
        <v>#DIV/0!</v>
      </c>
      <c r="Q344" s="28"/>
      <c r="R344" s="28"/>
      <c r="S344" s="28"/>
      <c r="T344" s="123"/>
      <c r="U344" s="123"/>
      <c r="V344" s="28"/>
      <c r="W344" s="28"/>
      <c r="X344" s="28"/>
      <c r="Y344" s="28"/>
      <c r="Z344" s="123"/>
      <c r="AA344" s="123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</row>
    <row r="345" spans="1:64" hidden="1">
      <c r="A345" s="29"/>
      <c r="B345" s="30"/>
      <c r="C345" s="30"/>
      <c r="D345" s="30"/>
      <c r="E345" s="30"/>
      <c r="F345" s="30"/>
      <c r="G345" s="43" t="s">
        <v>50</v>
      </c>
      <c r="H345" s="44"/>
      <c r="I345" s="95"/>
      <c r="J345" s="123"/>
      <c r="K345" s="123"/>
      <c r="L345" s="123"/>
      <c r="M345" s="123"/>
      <c r="N345" s="28"/>
      <c r="O345" s="28"/>
      <c r="P345" s="15" t="e">
        <f t="shared" si="167"/>
        <v>#DIV/0!</v>
      </c>
      <c r="Q345" s="28"/>
      <c r="R345" s="28"/>
      <c r="S345" s="28"/>
      <c r="T345" s="123"/>
      <c r="U345" s="123"/>
      <c r="V345" s="28"/>
      <c r="W345" s="28"/>
      <c r="X345" s="28"/>
      <c r="Y345" s="28"/>
      <c r="Z345" s="123"/>
      <c r="AA345" s="123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</row>
    <row r="346" spans="1:64" hidden="1">
      <c r="A346" s="48"/>
      <c r="B346" s="49"/>
      <c r="C346" s="49"/>
      <c r="D346" s="49"/>
      <c r="E346" s="49"/>
      <c r="F346" s="49"/>
      <c r="G346" s="64"/>
      <c r="H346" s="65" t="s">
        <v>54</v>
      </c>
      <c r="I346" s="95"/>
      <c r="J346" s="123"/>
      <c r="K346" s="123"/>
      <c r="L346" s="123"/>
      <c r="M346" s="123"/>
      <c r="N346" s="28"/>
      <c r="O346" s="28"/>
      <c r="P346" s="15" t="e">
        <f t="shared" si="167"/>
        <v>#DIV/0!</v>
      </c>
      <c r="Q346" s="28"/>
      <c r="R346" s="28"/>
      <c r="S346" s="28"/>
      <c r="T346" s="123"/>
      <c r="U346" s="123"/>
      <c r="V346" s="28"/>
      <c r="W346" s="28"/>
      <c r="X346" s="28"/>
      <c r="Y346" s="28"/>
      <c r="Z346" s="123"/>
      <c r="AA346" s="123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</row>
    <row r="347" spans="1:64" hidden="1">
      <c r="A347" s="66"/>
      <c r="B347" s="67"/>
      <c r="C347" s="67"/>
      <c r="D347" s="68"/>
      <c r="E347" s="67"/>
      <c r="F347" s="68" t="s">
        <v>35</v>
      </c>
      <c r="G347" s="67"/>
      <c r="H347" s="69"/>
      <c r="I347" s="99" t="e">
        <f t="shared" ref="I347:I377" si="168">SUM(J347:U347)</f>
        <v>#DIV/0!</v>
      </c>
      <c r="J347" s="123"/>
      <c r="K347" s="123"/>
      <c r="L347" s="123"/>
      <c r="M347" s="123"/>
      <c r="N347" s="28"/>
      <c r="O347" s="28"/>
      <c r="P347" s="15" t="e">
        <f t="shared" si="167"/>
        <v>#DIV/0!</v>
      </c>
      <c r="Q347" s="28"/>
      <c r="R347" s="28"/>
      <c r="S347" s="28"/>
      <c r="T347" s="123"/>
      <c r="U347" s="123"/>
      <c r="V347" s="28"/>
      <c r="W347" s="28"/>
      <c r="X347" s="28"/>
      <c r="Y347" s="28"/>
      <c r="Z347" s="123"/>
      <c r="AA347" s="123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</row>
    <row r="348" spans="1:64" hidden="1">
      <c r="A348" s="29"/>
      <c r="B348" s="30"/>
      <c r="C348" s="30"/>
      <c r="D348" s="26"/>
      <c r="E348" s="30"/>
      <c r="F348" s="40" t="s">
        <v>76</v>
      </c>
      <c r="G348" s="30"/>
      <c r="H348" s="32"/>
      <c r="I348" s="95" t="e">
        <f t="shared" si="168"/>
        <v>#DIV/0!</v>
      </c>
      <c r="J348" s="123"/>
      <c r="K348" s="123"/>
      <c r="L348" s="123"/>
      <c r="M348" s="123"/>
      <c r="N348" s="28"/>
      <c r="O348" s="28"/>
      <c r="P348" s="15" t="e">
        <f t="shared" si="167"/>
        <v>#DIV/0!</v>
      </c>
      <c r="Q348" s="28"/>
      <c r="R348" s="28"/>
      <c r="S348" s="28"/>
      <c r="T348" s="123"/>
      <c r="U348" s="123"/>
      <c r="V348" s="28"/>
      <c r="W348" s="28"/>
      <c r="X348" s="28"/>
      <c r="Y348" s="28"/>
      <c r="Z348" s="123"/>
      <c r="AA348" s="123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</row>
    <row r="349" spans="1:64" s="38" customFormat="1" hidden="1">
      <c r="A349" s="33"/>
      <c r="B349" s="34"/>
      <c r="C349" s="34"/>
      <c r="D349" s="35"/>
      <c r="E349" s="34"/>
      <c r="F349" s="70"/>
      <c r="G349" s="34" t="s">
        <v>93</v>
      </c>
      <c r="H349" s="37"/>
      <c r="I349" s="95" t="e">
        <f t="shared" si="168"/>
        <v>#DIV/0!</v>
      </c>
      <c r="J349" s="123"/>
      <c r="K349" s="123"/>
      <c r="L349" s="123"/>
      <c r="M349" s="123"/>
      <c r="N349" s="28"/>
      <c r="O349" s="28"/>
      <c r="P349" s="15" t="e">
        <f t="shared" si="167"/>
        <v>#DIV/0!</v>
      </c>
      <c r="Q349" s="28"/>
      <c r="R349" s="28"/>
      <c r="S349" s="28"/>
      <c r="T349" s="123"/>
      <c r="U349" s="123"/>
      <c r="V349" s="28"/>
      <c r="W349" s="28"/>
      <c r="X349" s="28"/>
      <c r="Y349" s="28"/>
      <c r="Z349" s="123"/>
      <c r="AA349" s="123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</row>
    <row r="350" spans="1:64" s="76" customFormat="1" hidden="1">
      <c r="A350" s="71"/>
      <c r="B350" s="72"/>
      <c r="C350" s="72"/>
      <c r="D350" s="73"/>
      <c r="E350" s="72"/>
      <c r="F350" s="74"/>
      <c r="G350" s="72" t="s">
        <v>94</v>
      </c>
      <c r="H350" s="75"/>
      <c r="I350" s="95" t="e">
        <f t="shared" si="168"/>
        <v>#DIV/0!</v>
      </c>
      <c r="J350" s="123"/>
      <c r="K350" s="123"/>
      <c r="L350" s="123"/>
      <c r="M350" s="123"/>
      <c r="N350" s="28"/>
      <c r="O350" s="28"/>
      <c r="P350" s="15" t="e">
        <f t="shared" si="167"/>
        <v>#DIV/0!</v>
      </c>
      <c r="Q350" s="28"/>
      <c r="R350" s="28"/>
      <c r="S350" s="28"/>
      <c r="T350" s="123"/>
      <c r="U350" s="123"/>
      <c r="V350" s="28"/>
      <c r="W350" s="28"/>
      <c r="X350" s="28"/>
      <c r="Y350" s="28"/>
      <c r="Z350" s="123"/>
      <c r="AA350" s="123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</row>
    <row r="351" spans="1:64" hidden="1">
      <c r="A351" s="29"/>
      <c r="B351" s="30"/>
      <c r="C351" s="30"/>
      <c r="D351" s="26"/>
      <c r="E351" s="30"/>
      <c r="F351" s="40" t="s">
        <v>95</v>
      </c>
      <c r="G351" s="30"/>
      <c r="H351" s="32"/>
      <c r="I351" s="95" t="e">
        <f t="shared" si="168"/>
        <v>#DIV/0!</v>
      </c>
      <c r="J351" s="123"/>
      <c r="K351" s="123"/>
      <c r="L351" s="123"/>
      <c r="M351" s="123"/>
      <c r="N351" s="28"/>
      <c r="O351" s="28"/>
      <c r="P351" s="15" t="e">
        <f t="shared" si="167"/>
        <v>#DIV/0!</v>
      </c>
      <c r="Q351" s="28"/>
      <c r="R351" s="28"/>
      <c r="S351" s="28"/>
      <c r="T351" s="123"/>
      <c r="U351" s="123"/>
      <c r="V351" s="28"/>
      <c r="W351" s="28"/>
      <c r="X351" s="28"/>
      <c r="Y351" s="28"/>
      <c r="Z351" s="123"/>
      <c r="AA351" s="123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</row>
    <row r="352" spans="1:64" hidden="1">
      <c r="A352" s="29"/>
      <c r="B352" s="30"/>
      <c r="C352" s="30"/>
      <c r="D352" s="26"/>
      <c r="E352" s="30"/>
      <c r="F352" s="40" t="s">
        <v>96</v>
      </c>
      <c r="G352" s="30"/>
      <c r="H352" s="32"/>
      <c r="I352" s="95" t="e">
        <f t="shared" si="168"/>
        <v>#DIV/0!</v>
      </c>
      <c r="J352" s="123"/>
      <c r="K352" s="123"/>
      <c r="L352" s="123"/>
      <c r="M352" s="123"/>
      <c r="N352" s="28"/>
      <c r="O352" s="28"/>
      <c r="P352" s="15" t="e">
        <f t="shared" si="167"/>
        <v>#DIV/0!</v>
      </c>
      <c r="Q352" s="28"/>
      <c r="R352" s="28"/>
      <c r="S352" s="28"/>
      <c r="T352" s="123"/>
      <c r="U352" s="123"/>
      <c r="V352" s="28"/>
      <c r="W352" s="28"/>
      <c r="X352" s="28"/>
      <c r="Y352" s="28"/>
      <c r="Z352" s="123"/>
      <c r="AA352" s="123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</row>
    <row r="353" spans="1:64" hidden="1">
      <c r="A353" s="29"/>
      <c r="B353" s="30"/>
      <c r="C353" s="30"/>
      <c r="D353" s="26"/>
      <c r="E353" s="30"/>
      <c r="F353" s="40" t="s">
        <v>77</v>
      </c>
      <c r="G353" s="30"/>
      <c r="H353" s="32"/>
      <c r="I353" s="95" t="e">
        <f t="shared" si="168"/>
        <v>#DIV/0!</v>
      </c>
      <c r="J353" s="123"/>
      <c r="K353" s="123"/>
      <c r="L353" s="123"/>
      <c r="M353" s="123"/>
      <c r="N353" s="28"/>
      <c r="O353" s="28"/>
      <c r="P353" s="15" t="e">
        <f t="shared" si="167"/>
        <v>#DIV/0!</v>
      </c>
      <c r="Q353" s="28"/>
      <c r="R353" s="28"/>
      <c r="S353" s="28"/>
      <c r="T353" s="123"/>
      <c r="U353" s="123"/>
      <c r="V353" s="28"/>
      <c r="W353" s="28"/>
      <c r="X353" s="28"/>
      <c r="Y353" s="28"/>
      <c r="Z353" s="123"/>
      <c r="AA353" s="123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</row>
    <row r="354" spans="1:64" hidden="1">
      <c r="A354" s="29"/>
      <c r="B354" s="30"/>
      <c r="C354" s="30"/>
      <c r="D354" s="26"/>
      <c r="E354" s="30"/>
      <c r="F354" s="40" t="s">
        <v>97</v>
      </c>
      <c r="G354" s="30"/>
      <c r="H354" s="32"/>
      <c r="I354" s="95" t="e">
        <f t="shared" si="168"/>
        <v>#DIV/0!</v>
      </c>
      <c r="J354" s="123"/>
      <c r="K354" s="123"/>
      <c r="L354" s="123"/>
      <c r="M354" s="123"/>
      <c r="N354" s="28"/>
      <c r="O354" s="28"/>
      <c r="P354" s="15" t="e">
        <f t="shared" si="167"/>
        <v>#DIV/0!</v>
      </c>
      <c r="Q354" s="28"/>
      <c r="R354" s="28"/>
      <c r="S354" s="28"/>
      <c r="T354" s="123"/>
      <c r="U354" s="123"/>
      <c r="V354" s="28"/>
      <c r="W354" s="28"/>
      <c r="X354" s="28"/>
      <c r="Y354" s="28"/>
      <c r="Z354" s="123"/>
      <c r="AA354" s="123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</row>
    <row r="355" spans="1:64" hidden="1">
      <c r="A355" s="29"/>
      <c r="B355" s="30"/>
      <c r="C355" s="30"/>
      <c r="D355" s="26"/>
      <c r="E355" s="30"/>
      <c r="F355" s="40" t="s">
        <v>98</v>
      </c>
      <c r="G355" s="30"/>
      <c r="H355" s="32"/>
      <c r="I355" s="95" t="e">
        <f t="shared" si="168"/>
        <v>#DIV/0!</v>
      </c>
      <c r="J355" s="123"/>
      <c r="K355" s="123"/>
      <c r="L355" s="123"/>
      <c r="M355" s="123"/>
      <c r="N355" s="28"/>
      <c r="O355" s="28"/>
      <c r="P355" s="15" t="e">
        <f t="shared" si="167"/>
        <v>#DIV/0!</v>
      </c>
      <c r="Q355" s="28"/>
      <c r="R355" s="28"/>
      <c r="S355" s="28"/>
      <c r="T355" s="123"/>
      <c r="U355" s="123"/>
      <c r="V355" s="28"/>
      <c r="W355" s="28"/>
      <c r="X355" s="28"/>
      <c r="Y355" s="28"/>
      <c r="Z355" s="123"/>
      <c r="AA355" s="123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</row>
    <row r="356" spans="1:64" hidden="1">
      <c r="A356" s="29"/>
      <c r="B356" s="30"/>
      <c r="C356" s="30"/>
      <c r="D356" s="26"/>
      <c r="E356" s="30"/>
      <c r="F356" s="40" t="s">
        <v>99</v>
      </c>
      <c r="G356" s="30"/>
      <c r="H356" s="32"/>
      <c r="I356" s="95" t="e">
        <f t="shared" si="168"/>
        <v>#DIV/0!</v>
      </c>
      <c r="J356" s="123"/>
      <c r="K356" s="123"/>
      <c r="L356" s="123"/>
      <c r="M356" s="123"/>
      <c r="N356" s="28"/>
      <c r="O356" s="28"/>
      <c r="P356" s="15" t="e">
        <f t="shared" si="167"/>
        <v>#DIV/0!</v>
      </c>
      <c r="Q356" s="28"/>
      <c r="R356" s="28"/>
      <c r="S356" s="28"/>
      <c r="T356" s="123"/>
      <c r="U356" s="123"/>
      <c r="V356" s="28"/>
      <c r="W356" s="28"/>
      <c r="X356" s="28"/>
      <c r="Y356" s="28"/>
      <c r="Z356" s="123"/>
      <c r="AA356" s="123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</row>
    <row r="357" spans="1:64" hidden="1">
      <c r="A357" s="29"/>
      <c r="B357" s="30"/>
      <c r="C357" s="30"/>
      <c r="D357" s="26"/>
      <c r="E357" s="30"/>
      <c r="F357" s="40" t="s">
        <v>79</v>
      </c>
      <c r="G357" s="30"/>
      <c r="H357" s="32"/>
      <c r="I357" s="95" t="e">
        <f t="shared" si="168"/>
        <v>#DIV/0!</v>
      </c>
      <c r="J357" s="123"/>
      <c r="K357" s="123"/>
      <c r="L357" s="123"/>
      <c r="M357" s="123"/>
      <c r="N357" s="28"/>
      <c r="O357" s="28"/>
      <c r="P357" s="15" t="e">
        <f t="shared" si="167"/>
        <v>#DIV/0!</v>
      </c>
      <c r="Q357" s="28"/>
      <c r="R357" s="28"/>
      <c r="S357" s="28"/>
      <c r="T357" s="123"/>
      <c r="U357" s="123"/>
      <c r="V357" s="28"/>
      <c r="W357" s="28"/>
      <c r="X357" s="28"/>
      <c r="Y357" s="28"/>
      <c r="Z357" s="123"/>
      <c r="AA357" s="123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</row>
    <row r="358" spans="1:64" hidden="1">
      <c r="A358" s="29"/>
      <c r="B358" s="30"/>
      <c r="C358" s="30"/>
      <c r="D358" s="26"/>
      <c r="E358" s="30"/>
      <c r="F358" s="40" t="s">
        <v>100</v>
      </c>
      <c r="G358" s="30"/>
      <c r="H358" s="32"/>
      <c r="I358" s="95" t="e">
        <f t="shared" si="168"/>
        <v>#DIV/0!</v>
      </c>
      <c r="J358" s="123"/>
      <c r="K358" s="123"/>
      <c r="L358" s="123"/>
      <c r="M358" s="123"/>
      <c r="N358" s="28"/>
      <c r="O358" s="28"/>
      <c r="P358" s="15" t="e">
        <f t="shared" si="167"/>
        <v>#DIV/0!</v>
      </c>
      <c r="Q358" s="28"/>
      <c r="R358" s="28"/>
      <c r="S358" s="28"/>
      <c r="T358" s="123"/>
      <c r="U358" s="123"/>
      <c r="V358" s="28"/>
      <c r="W358" s="28"/>
      <c r="X358" s="28"/>
      <c r="Y358" s="28"/>
      <c r="Z358" s="123"/>
      <c r="AA358" s="123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</row>
    <row r="359" spans="1:64" hidden="1">
      <c r="A359" s="29"/>
      <c r="B359" s="30"/>
      <c r="C359" s="30"/>
      <c r="D359" s="26"/>
      <c r="E359" s="30"/>
      <c r="F359" s="40" t="s">
        <v>101</v>
      </c>
      <c r="G359" s="30"/>
      <c r="H359" s="32"/>
      <c r="I359" s="95" t="e">
        <f t="shared" si="168"/>
        <v>#DIV/0!</v>
      </c>
      <c r="J359" s="123"/>
      <c r="K359" s="123"/>
      <c r="L359" s="123"/>
      <c r="M359" s="123"/>
      <c r="N359" s="28"/>
      <c r="O359" s="28"/>
      <c r="P359" s="15" t="e">
        <f t="shared" si="167"/>
        <v>#DIV/0!</v>
      </c>
      <c r="Q359" s="28"/>
      <c r="R359" s="28"/>
      <c r="S359" s="28"/>
      <c r="T359" s="123"/>
      <c r="U359" s="123"/>
      <c r="V359" s="28"/>
      <c r="W359" s="28"/>
      <c r="X359" s="28"/>
      <c r="Y359" s="28"/>
      <c r="Z359" s="123"/>
      <c r="AA359" s="123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</row>
    <row r="360" spans="1:64" hidden="1">
      <c r="A360" s="29"/>
      <c r="B360" s="30"/>
      <c r="C360" s="30"/>
      <c r="D360" s="26"/>
      <c r="E360" s="30"/>
      <c r="F360" s="40" t="s">
        <v>102</v>
      </c>
      <c r="G360" s="30"/>
      <c r="H360" s="32"/>
      <c r="I360" s="95" t="e">
        <f t="shared" si="168"/>
        <v>#DIV/0!</v>
      </c>
      <c r="J360" s="123"/>
      <c r="K360" s="123"/>
      <c r="L360" s="123"/>
      <c r="M360" s="123"/>
      <c r="N360" s="28"/>
      <c r="O360" s="28"/>
      <c r="P360" s="15" t="e">
        <f t="shared" si="167"/>
        <v>#DIV/0!</v>
      </c>
      <c r="Q360" s="28"/>
      <c r="R360" s="28"/>
      <c r="S360" s="28"/>
      <c r="T360" s="123"/>
      <c r="U360" s="123"/>
      <c r="V360" s="28"/>
      <c r="W360" s="28"/>
      <c r="X360" s="28"/>
      <c r="Y360" s="28"/>
      <c r="Z360" s="123"/>
      <c r="AA360" s="123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</row>
    <row r="361" spans="1:64" hidden="1">
      <c r="A361" s="29"/>
      <c r="B361" s="30"/>
      <c r="C361" s="30"/>
      <c r="D361" s="26"/>
      <c r="E361" s="30"/>
      <c r="F361" s="40" t="s">
        <v>103</v>
      </c>
      <c r="G361" s="30"/>
      <c r="H361" s="32"/>
      <c r="I361" s="95" t="e">
        <f t="shared" si="168"/>
        <v>#DIV/0!</v>
      </c>
      <c r="J361" s="123"/>
      <c r="K361" s="123"/>
      <c r="L361" s="123"/>
      <c r="M361" s="123"/>
      <c r="N361" s="28"/>
      <c r="O361" s="28"/>
      <c r="P361" s="15" t="e">
        <f t="shared" si="167"/>
        <v>#DIV/0!</v>
      </c>
      <c r="Q361" s="28"/>
      <c r="R361" s="28"/>
      <c r="S361" s="28"/>
      <c r="T361" s="123"/>
      <c r="U361" s="123"/>
      <c r="V361" s="28"/>
      <c r="W361" s="28"/>
      <c r="X361" s="28"/>
      <c r="Y361" s="28"/>
      <c r="Z361" s="123"/>
      <c r="AA361" s="123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</row>
    <row r="362" spans="1:64" hidden="1">
      <c r="A362" s="29"/>
      <c r="B362" s="30"/>
      <c r="C362" s="30"/>
      <c r="D362" s="26"/>
      <c r="E362" s="26" t="s">
        <v>36</v>
      </c>
      <c r="F362" s="26"/>
      <c r="G362" s="30"/>
      <c r="H362" s="32"/>
      <c r="I362" s="95" t="e">
        <f t="shared" si="168"/>
        <v>#DIV/0!</v>
      </c>
      <c r="J362" s="123"/>
      <c r="K362" s="123"/>
      <c r="L362" s="123"/>
      <c r="M362" s="123"/>
      <c r="N362" s="28"/>
      <c r="O362" s="28"/>
      <c r="P362" s="15" t="e">
        <f t="shared" si="167"/>
        <v>#DIV/0!</v>
      </c>
      <c r="Q362" s="28"/>
      <c r="R362" s="28"/>
      <c r="S362" s="28"/>
      <c r="T362" s="123"/>
      <c r="U362" s="123"/>
      <c r="V362" s="28"/>
      <c r="W362" s="28"/>
      <c r="X362" s="28"/>
      <c r="Y362" s="28"/>
      <c r="Z362" s="123"/>
      <c r="AA362" s="123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</row>
    <row r="363" spans="1:64" hidden="1">
      <c r="A363" s="29"/>
      <c r="B363" s="30"/>
      <c r="C363" s="30"/>
      <c r="D363" s="26" t="s">
        <v>41</v>
      </c>
      <c r="E363" s="30"/>
      <c r="F363" s="30"/>
      <c r="G363" s="30"/>
      <c r="H363" s="32"/>
      <c r="I363" s="95" t="e">
        <f t="shared" si="168"/>
        <v>#DIV/0!</v>
      </c>
      <c r="J363" s="123"/>
      <c r="K363" s="123"/>
      <c r="L363" s="123"/>
      <c r="M363" s="123"/>
      <c r="N363" s="28"/>
      <c r="O363" s="28"/>
      <c r="P363" s="15" t="e">
        <f t="shared" si="167"/>
        <v>#DIV/0!</v>
      </c>
      <c r="Q363" s="28"/>
      <c r="R363" s="28"/>
      <c r="S363" s="28"/>
      <c r="T363" s="123"/>
      <c r="U363" s="123"/>
      <c r="V363" s="28"/>
      <c r="W363" s="28"/>
      <c r="X363" s="28"/>
      <c r="Y363" s="28"/>
      <c r="Z363" s="123"/>
      <c r="AA363" s="123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</row>
    <row r="364" spans="1:64" hidden="1">
      <c r="A364" s="29"/>
      <c r="B364" s="30"/>
      <c r="C364" s="30"/>
      <c r="D364" s="26"/>
      <c r="E364" s="26" t="s">
        <v>42</v>
      </c>
      <c r="F364" s="30"/>
      <c r="G364" s="30"/>
      <c r="H364" s="32"/>
      <c r="I364" s="95" t="e">
        <f t="shared" si="168"/>
        <v>#DIV/0!</v>
      </c>
      <c r="J364" s="123"/>
      <c r="K364" s="123"/>
      <c r="L364" s="123"/>
      <c r="M364" s="123"/>
      <c r="N364" s="28"/>
      <c r="O364" s="28"/>
      <c r="P364" s="15" t="e">
        <f t="shared" si="167"/>
        <v>#DIV/0!</v>
      </c>
      <c r="Q364" s="28"/>
      <c r="R364" s="28"/>
      <c r="S364" s="28"/>
      <c r="T364" s="123"/>
      <c r="U364" s="123"/>
      <c r="V364" s="28"/>
      <c r="W364" s="28"/>
      <c r="X364" s="28"/>
      <c r="Y364" s="28"/>
      <c r="Z364" s="123"/>
      <c r="AA364" s="123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</row>
    <row r="365" spans="1:64" hidden="1">
      <c r="A365" s="29"/>
      <c r="B365" s="30"/>
      <c r="C365" s="30"/>
      <c r="D365" s="26"/>
      <c r="E365" s="30"/>
      <c r="F365" s="26" t="s">
        <v>43</v>
      </c>
      <c r="G365" s="30"/>
      <c r="H365" s="32"/>
      <c r="I365" s="95" t="e">
        <f t="shared" si="168"/>
        <v>#DIV/0!</v>
      </c>
      <c r="J365" s="123"/>
      <c r="K365" s="123"/>
      <c r="L365" s="123"/>
      <c r="M365" s="123"/>
      <c r="N365" s="28"/>
      <c r="O365" s="28"/>
      <c r="P365" s="15" t="e">
        <f t="shared" si="167"/>
        <v>#DIV/0!</v>
      </c>
      <c r="Q365" s="28"/>
      <c r="R365" s="28"/>
      <c r="S365" s="28"/>
      <c r="T365" s="123"/>
      <c r="U365" s="123"/>
      <c r="V365" s="28"/>
      <c r="W365" s="28"/>
      <c r="X365" s="28"/>
      <c r="Y365" s="28"/>
      <c r="Z365" s="123"/>
      <c r="AA365" s="123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</row>
    <row r="366" spans="1:64" hidden="1">
      <c r="A366" s="29"/>
      <c r="B366" s="30"/>
      <c r="C366" s="30"/>
      <c r="D366" s="26"/>
      <c r="E366" s="30"/>
      <c r="F366" s="77" t="s">
        <v>104</v>
      </c>
      <c r="G366" s="30"/>
      <c r="H366" s="32"/>
      <c r="I366" s="95" t="e">
        <f t="shared" si="168"/>
        <v>#DIV/0!</v>
      </c>
      <c r="J366" s="123"/>
      <c r="K366" s="123"/>
      <c r="L366" s="123"/>
      <c r="M366" s="123"/>
      <c r="N366" s="28"/>
      <c r="O366" s="28"/>
      <c r="P366" s="15" t="e">
        <f t="shared" si="167"/>
        <v>#DIV/0!</v>
      </c>
      <c r="Q366" s="28"/>
      <c r="R366" s="28"/>
      <c r="S366" s="28"/>
      <c r="T366" s="123"/>
      <c r="U366" s="123"/>
      <c r="V366" s="28"/>
      <c r="W366" s="28"/>
      <c r="X366" s="28"/>
      <c r="Y366" s="28"/>
      <c r="Z366" s="123"/>
      <c r="AA366" s="123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</row>
    <row r="367" spans="1:64" hidden="1">
      <c r="A367" s="29"/>
      <c r="B367" s="30"/>
      <c r="C367" s="30"/>
      <c r="D367" s="26"/>
      <c r="E367" s="30"/>
      <c r="F367" s="61" t="s">
        <v>105</v>
      </c>
      <c r="G367" s="30"/>
      <c r="H367" s="32"/>
      <c r="I367" s="95" t="e">
        <f t="shared" si="168"/>
        <v>#DIV/0!</v>
      </c>
      <c r="J367" s="123"/>
      <c r="K367" s="123"/>
      <c r="L367" s="123"/>
      <c r="M367" s="123"/>
      <c r="N367" s="28"/>
      <c r="O367" s="28"/>
      <c r="P367" s="15" t="e">
        <f t="shared" si="167"/>
        <v>#DIV/0!</v>
      </c>
      <c r="Q367" s="28"/>
      <c r="R367" s="28"/>
      <c r="S367" s="28"/>
      <c r="T367" s="123"/>
      <c r="U367" s="123"/>
      <c r="V367" s="28"/>
      <c r="W367" s="28"/>
      <c r="X367" s="28"/>
      <c r="Y367" s="28"/>
      <c r="Z367" s="123"/>
      <c r="AA367" s="123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</row>
    <row r="368" spans="1:64" hidden="1">
      <c r="A368" s="29"/>
      <c r="B368" s="30"/>
      <c r="C368" s="30"/>
      <c r="D368" s="26"/>
      <c r="E368" s="30"/>
      <c r="F368" s="78" t="s">
        <v>106</v>
      </c>
      <c r="G368" s="30"/>
      <c r="H368" s="32"/>
      <c r="I368" s="95" t="e">
        <f t="shared" si="168"/>
        <v>#DIV/0!</v>
      </c>
      <c r="J368" s="123"/>
      <c r="K368" s="123"/>
      <c r="L368" s="123"/>
      <c r="M368" s="123"/>
      <c r="N368" s="28"/>
      <c r="O368" s="28"/>
      <c r="P368" s="15" t="e">
        <f t="shared" si="167"/>
        <v>#DIV/0!</v>
      </c>
      <c r="Q368" s="28"/>
      <c r="R368" s="28"/>
      <c r="S368" s="28"/>
      <c r="T368" s="123"/>
      <c r="U368" s="123"/>
      <c r="V368" s="28"/>
      <c r="W368" s="28"/>
      <c r="X368" s="28"/>
      <c r="Y368" s="28"/>
      <c r="Z368" s="123"/>
      <c r="AA368" s="123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</row>
    <row r="369" spans="1:64" hidden="1">
      <c r="A369" s="29"/>
      <c r="B369" s="30"/>
      <c r="C369" s="30"/>
      <c r="D369" s="26"/>
      <c r="E369" s="30"/>
      <c r="F369" s="40" t="s">
        <v>107</v>
      </c>
      <c r="G369" s="30"/>
      <c r="H369" s="32"/>
      <c r="I369" s="95" t="e">
        <f t="shared" si="168"/>
        <v>#DIV/0!</v>
      </c>
      <c r="J369" s="123"/>
      <c r="K369" s="123"/>
      <c r="L369" s="123"/>
      <c r="M369" s="123"/>
      <c r="N369" s="28"/>
      <c r="O369" s="28"/>
      <c r="P369" s="15" t="e">
        <f t="shared" si="167"/>
        <v>#DIV/0!</v>
      </c>
      <c r="Q369" s="28"/>
      <c r="R369" s="28"/>
      <c r="S369" s="28"/>
      <c r="T369" s="123"/>
      <c r="U369" s="123"/>
      <c r="V369" s="28"/>
      <c r="W369" s="28"/>
      <c r="X369" s="28"/>
      <c r="Y369" s="28"/>
      <c r="Z369" s="123"/>
      <c r="AA369" s="123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</row>
    <row r="370" spans="1:64" hidden="1">
      <c r="A370" s="29"/>
      <c r="B370" s="30"/>
      <c r="C370" s="30"/>
      <c r="D370" s="26"/>
      <c r="E370" s="30"/>
      <c r="F370" s="40" t="s">
        <v>108</v>
      </c>
      <c r="G370" s="30"/>
      <c r="H370" s="32"/>
      <c r="I370" s="95" t="e">
        <f t="shared" si="168"/>
        <v>#DIV/0!</v>
      </c>
      <c r="J370" s="123"/>
      <c r="K370" s="123"/>
      <c r="L370" s="123"/>
      <c r="M370" s="123"/>
      <c r="N370" s="28"/>
      <c r="O370" s="28"/>
      <c r="P370" s="15" t="e">
        <f t="shared" si="167"/>
        <v>#DIV/0!</v>
      </c>
      <c r="Q370" s="28"/>
      <c r="R370" s="28"/>
      <c r="S370" s="28"/>
      <c r="T370" s="123"/>
      <c r="U370" s="123"/>
      <c r="V370" s="28"/>
      <c r="W370" s="28"/>
      <c r="X370" s="28"/>
      <c r="Y370" s="28"/>
      <c r="Z370" s="123"/>
      <c r="AA370" s="123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</row>
    <row r="371" spans="1:64" hidden="1">
      <c r="A371" s="29"/>
      <c r="B371" s="30"/>
      <c r="C371" s="30"/>
      <c r="D371" s="26"/>
      <c r="E371" s="30"/>
      <c r="F371" s="40" t="s">
        <v>109</v>
      </c>
      <c r="G371" s="30"/>
      <c r="H371" s="32"/>
      <c r="I371" s="95" t="e">
        <f t="shared" si="168"/>
        <v>#DIV/0!</v>
      </c>
      <c r="J371" s="123"/>
      <c r="K371" s="123"/>
      <c r="L371" s="123"/>
      <c r="M371" s="123"/>
      <c r="N371" s="28"/>
      <c r="O371" s="28"/>
      <c r="P371" s="15" t="e">
        <f t="shared" si="167"/>
        <v>#DIV/0!</v>
      </c>
      <c r="Q371" s="28"/>
      <c r="R371" s="28"/>
      <c r="S371" s="28"/>
      <c r="T371" s="123"/>
      <c r="U371" s="123"/>
      <c r="V371" s="28"/>
      <c r="W371" s="28"/>
      <c r="X371" s="28"/>
      <c r="Y371" s="28"/>
      <c r="Z371" s="123"/>
      <c r="AA371" s="123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</row>
    <row r="372" spans="1:64" hidden="1">
      <c r="A372" s="29"/>
      <c r="B372" s="30"/>
      <c r="C372" s="30"/>
      <c r="D372" s="26"/>
      <c r="E372" s="30"/>
      <c r="F372" s="40" t="s">
        <v>110</v>
      </c>
      <c r="G372" s="30"/>
      <c r="H372" s="32"/>
      <c r="I372" s="95" t="e">
        <f t="shared" si="168"/>
        <v>#DIV/0!</v>
      </c>
      <c r="J372" s="123"/>
      <c r="K372" s="123"/>
      <c r="L372" s="123"/>
      <c r="M372" s="123"/>
      <c r="N372" s="28"/>
      <c r="O372" s="28"/>
      <c r="P372" s="15" t="e">
        <f t="shared" si="167"/>
        <v>#DIV/0!</v>
      </c>
      <c r="Q372" s="28"/>
      <c r="R372" s="28"/>
      <c r="S372" s="28"/>
      <c r="T372" s="123"/>
      <c r="U372" s="123"/>
      <c r="V372" s="28"/>
      <c r="W372" s="28"/>
      <c r="X372" s="28"/>
      <c r="Y372" s="28"/>
      <c r="Z372" s="123"/>
      <c r="AA372" s="123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</row>
    <row r="373" spans="1:64" hidden="1">
      <c r="A373" s="29"/>
      <c r="B373" s="30"/>
      <c r="C373" s="30"/>
      <c r="D373" s="26"/>
      <c r="E373" s="30"/>
      <c r="F373" s="77" t="s">
        <v>111</v>
      </c>
      <c r="G373" s="30"/>
      <c r="H373" s="32"/>
      <c r="I373" s="95" t="e">
        <f t="shared" si="168"/>
        <v>#DIV/0!</v>
      </c>
      <c r="J373" s="123"/>
      <c r="K373" s="123"/>
      <c r="L373" s="123"/>
      <c r="M373" s="123"/>
      <c r="N373" s="28"/>
      <c r="O373" s="28"/>
      <c r="P373" s="15" t="e">
        <f t="shared" si="167"/>
        <v>#DIV/0!</v>
      </c>
      <c r="Q373" s="28"/>
      <c r="R373" s="28"/>
      <c r="S373" s="28"/>
      <c r="T373" s="123"/>
      <c r="U373" s="123"/>
      <c r="V373" s="28"/>
      <c r="W373" s="28"/>
      <c r="X373" s="28"/>
      <c r="Y373" s="28"/>
      <c r="Z373" s="123"/>
      <c r="AA373" s="123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</row>
    <row r="374" spans="1:64" hidden="1">
      <c r="A374" s="29"/>
      <c r="B374" s="30"/>
      <c r="C374" s="30"/>
      <c r="D374" s="26"/>
      <c r="E374" s="30"/>
      <c r="F374" s="77" t="s">
        <v>112</v>
      </c>
      <c r="G374" s="30"/>
      <c r="H374" s="32"/>
      <c r="I374" s="95" t="e">
        <f t="shared" si="168"/>
        <v>#DIV/0!</v>
      </c>
      <c r="J374" s="123"/>
      <c r="K374" s="123"/>
      <c r="L374" s="123"/>
      <c r="M374" s="123"/>
      <c r="N374" s="28"/>
      <c r="O374" s="28"/>
      <c r="P374" s="15" t="e">
        <f t="shared" si="167"/>
        <v>#DIV/0!</v>
      </c>
      <c r="Q374" s="28"/>
      <c r="R374" s="28"/>
      <c r="S374" s="28"/>
      <c r="T374" s="123"/>
      <c r="U374" s="123"/>
      <c r="V374" s="28"/>
      <c r="W374" s="28"/>
      <c r="X374" s="28"/>
      <c r="Y374" s="28"/>
      <c r="Z374" s="123"/>
      <c r="AA374" s="123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</row>
    <row r="375" spans="1:64" hidden="1">
      <c r="A375" s="29"/>
      <c r="B375" s="30"/>
      <c r="C375" s="30"/>
      <c r="D375" s="26"/>
      <c r="E375" s="30"/>
      <c r="F375" s="77" t="s">
        <v>113</v>
      </c>
      <c r="G375" s="30"/>
      <c r="H375" s="32"/>
      <c r="I375" s="95" t="e">
        <f t="shared" si="168"/>
        <v>#DIV/0!</v>
      </c>
      <c r="J375" s="123"/>
      <c r="K375" s="123"/>
      <c r="L375" s="123"/>
      <c r="M375" s="123"/>
      <c r="N375" s="28"/>
      <c r="O375" s="28"/>
      <c r="P375" s="15" t="e">
        <f t="shared" si="167"/>
        <v>#DIV/0!</v>
      </c>
      <c r="Q375" s="28"/>
      <c r="R375" s="28"/>
      <c r="S375" s="28"/>
      <c r="T375" s="123"/>
      <c r="U375" s="123"/>
      <c r="V375" s="28"/>
      <c r="W375" s="28"/>
      <c r="X375" s="28"/>
      <c r="Y375" s="28"/>
      <c r="Z375" s="123"/>
      <c r="AA375" s="123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</row>
    <row r="376" spans="1:64" hidden="1">
      <c r="A376" s="29"/>
      <c r="B376" s="30"/>
      <c r="C376" s="30"/>
      <c r="D376" s="26"/>
      <c r="E376" s="30"/>
      <c r="F376" s="77" t="s">
        <v>114</v>
      </c>
      <c r="G376" s="30"/>
      <c r="H376" s="32"/>
      <c r="I376" s="95" t="e">
        <f t="shared" si="168"/>
        <v>#DIV/0!</v>
      </c>
      <c r="J376" s="123"/>
      <c r="K376" s="123"/>
      <c r="L376" s="123"/>
      <c r="M376" s="123"/>
      <c r="N376" s="28"/>
      <c r="O376" s="28"/>
      <c r="P376" s="15" t="e">
        <f t="shared" si="167"/>
        <v>#DIV/0!</v>
      </c>
      <c r="Q376" s="28"/>
      <c r="R376" s="28"/>
      <c r="S376" s="28"/>
      <c r="T376" s="123"/>
      <c r="U376" s="123"/>
      <c r="V376" s="28"/>
      <c r="W376" s="28"/>
      <c r="X376" s="28"/>
      <c r="Y376" s="28"/>
      <c r="Z376" s="123"/>
      <c r="AA376" s="123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</row>
    <row r="377" spans="1:64" ht="24" hidden="1" customHeight="1">
      <c r="A377" s="48"/>
      <c r="B377" s="49"/>
      <c r="C377" s="49"/>
      <c r="D377" s="50"/>
      <c r="E377" s="49"/>
      <c r="F377" s="79" t="s">
        <v>115</v>
      </c>
      <c r="G377" s="49"/>
      <c r="H377" s="80"/>
      <c r="I377" s="95" t="e">
        <f t="shared" si="168"/>
        <v>#DIV/0!</v>
      </c>
      <c r="J377" s="123"/>
      <c r="K377" s="123"/>
      <c r="L377" s="123"/>
      <c r="M377" s="123"/>
      <c r="N377" s="28"/>
      <c r="O377" s="28"/>
      <c r="P377" s="15" t="e">
        <f t="shared" si="167"/>
        <v>#DIV/0!</v>
      </c>
      <c r="Q377" s="28"/>
      <c r="R377" s="28"/>
      <c r="S377" s="28"/>
      <c r="T377" s="123"/>
      <c r="U377" s="123"/>
      <c r="V377" s="28"/>
      <c r="W377" s="28"/>
      <c r="X377" s="28"/>
      <c r="Y377" s="28"/>
      <c r="Z377" s="123"/>
      <c r="AA377" s="123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</row>
    <row r="378" spans="1:64" hidden="1">
      <c r="D378" s="7"/>
      <c r="F378" s="7" t="s">
        <v>44</v>
      </c>
      <c r="I378" s="95">
        <f>+'[4]สรุป ขั้นต่ำ'!H1529+'[4]สรุป ต่อเนื่องเชื่อม'!H1529</f>
        <v>0</v>
      </c>
      <c r="J378" s="123"/>
      <c r="K378" s="123"/>
      <c r="L378" s="123"/>
      <c r="M378" s="123"/>
      <c r="N378" s="28"/>
      <c r="O378" s="28"/>
      <c r="P378" s="15" t="e">
        <f t="shared" si="167"/>
        <v>#DIV/0!</v>
      </c>
      <c r="Q378" s="28"/>
      <c r="R378" s="28"/>
      <c r="S378" s="28"/>
      <c r="T378" s="123"/>
      <c r="U378" s="123"/>
      <c r="V378" s="28"/>
      <c r="W378" s="28"/>
      <c r="X378" s="28"/>
      <c r="Y378" s="28"/>
      <c r="Z378" s="123"/>
      <c r="AA378" s="123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</row>
    <row r="379" spans="1:64" hidden="1">
      <c r="C379" s="7" t="s">
        <v>62</v>
      </c>
      <c r="I379" s="95">
        <f>+'[4]สรุป ขั้นต่ำ'!H1530+'[4]สรุป ต่อเนื่องเชื่อม'!H1530</f>
        <v>0</v>
      </c>
      <c r="J379" s="123"/>
      <c r="K379" s="123"/>
      <c r="L379" s="123"/>
      <c r="M379" s="123"/>
      <c r="N379" s="28"/>
      <c r="O379" s="28"/>
      <c r="P379" s="15" t="e">
        <f t="shared" si="167"/>
        <v>#DIV/0!</v>
      </c>
      <c r="Q379" s="28"/>
      <c r="R379" s="28"/>
      <c r="S379" s="28"/>
      <c r="T379" s="123"/>
      <c r="U379" s="123"/>
      <c r="V379" s="28"/>
      <c r="W379" s="28"/>
      <c r="X379" s="28"/>
      <c r="Y379" s="28"/>
      <c r="Z379" s="123"/>
      <c r="AA379" s="123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</row>
    <row r="380" spans="1:64" hidden="1">
      <c r="D380" s="7" t="s">
        <v>63</v>
      </c>
      <c r="I380" s="95">
        <f>+'[4]สรุป ขั้นต่ำ'!H1531+'[4]สรุป ต่อเนื่องเชื่อม'!H1531</f>
        <v>0</v>
      </c>
      <c r="J380" s="123"/>
      <c r="K380" s="123"/>
      <c r="L380" s="123"/>
      <c r="M380" s="123"/>
      <c r="N380" s="28"/>
      <c r="O380" s="28"/>
      <c r="P380" s="15" t="e">
        <f t="shared" si="167"/>
        <v>#DIV/0!</v>
      </c>
      <c r="Q380" s="28"/>
      <c r="R380" s="28"/>
      <c r="S380" s="28"/>
      <c r="T380" s="123"/>
      <c r="U380" s="123"/>
      <c r="V380" s="28"/>
      <c r="W380" s="28"/>
      <c r="X380" s="28"/>
      <c r="Y380" s="28"/>
      <c r="Z380" s="123"/>
      <c r="AA380" s="123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</row>
    <row r="381" spans="1:64" hidden="1">
      <c r="E381" s="7" t="s">
        <v>31</v>
      </c>
      <c r="I381" s="95">
        <f>+'[4]สรุป ขั้นต่ำ'!H1532+'[4]สรุป ต่อเนื่องเชื่อม'!H1532</f>
        <v>0</v>
      </c>
      <c r="J381" s="123"/>
      <c r="K381" s="123"/>
      <c r="L381" s="123"/>
      <c r="M381" s="123"/>
      <c r="N381" s="28"/>
      <c r="O381" s="28"/>
      <c r="P381" s="15" t="e">
        <f t="shared" si="167"/>
        <v>#DIV/0!</v>
      </c>
      <c r="Q381" s="28"/>
      <c r="R381" s="28"/>
      <c r="S381" s="28"/>
      <c r="T381" s="123"/>
      <c r="U381" s="123"/>
      <c r="V381" s="28"/>
      <c r="W381" s="28"/>
      <c r="X381" s="28"/>
      <c r="Y381" s="28"/>
      <c r="Z381" s="123"/>
      <c r="AA381" s="123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</row>
    <row r="382" spans="1:64" hidden="1">
      <c r="D382" s="7"/>
      <c r="E382" s="7" t="s">
        <v>32</v>
      </c>
      <c r="I382" s="95">
        <f>+'[4]สรุป ขั้นต่ำ'!H1533+'[4]สรุป ต่อเนื่องเชื่อม'!H1533</f>
        <v>0</v>
      </c>
      <c r="J382" s="123"/>
      <c r="K382" s="123"/>
      <c r="L382" s="123"/>
      <c r="M382" s="123"/>
      <c r="N382" s="28"/>
      <c r="O382" s="28"/>
      <c r="P382" s="15" t="e">
        <f t="shared" si="167"/>
        <v>#DIV/0!</v>
      </c>
      <c r="Q382" s="28"/>
      <c r="R382" s="28"/>
      <c r="S382" s="28"/>
      <c r="T382" s="123"/>
      <c r="U382" s="123"/>
      <c r="V382" s="28"/>
      <c r="W382" s="28"/>
      <c r="X382" s="28"/>
      <c r="Y382" s="28"/>
      <c r="Z382" s="123"/>
      <c r="AA382" s="123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</row>
    <row r="383" spans="1:64" hidden="1">
      <c r="D383" s="7"/>
      <c r="F383" s="7" t="s">
        <v>33</v>
      </c>
      <c r="I383" s="95">
        <f>+'[4]สรุป ขั้นต่ำ'!H1534+'[4]สรุป ต่อเนื่องเชื่อม'!H1534</f>
        <v>0</v>
      </c>
      <c r="J383" s="123"/>
      <c r="K383" s="123"/>
      <c r="L383" s="123"/>
      <c r="M383" s="123"/>
      <c r="N383" s="28"/>
      <c r="O383" s="28"/>
      <c r="P383" s="15" t="e">
        <f t="shared" si="167"/>
        <v>#DIV/0!</v>
      </c>
      <c r="Q383" s="28"/>
      <c r="R383" s="28"/>
      <c r="S383" s="28"/>
      <c r="T383" s="123"/>
      <c r="U383" s="123"/>
      <c r="V383" s="28"/>
      <c r="W383" s="28"/>
      <c r="X383" s="28"/>
      <c r="Y383" s="28"/>
      <c r="Z383" s="123"/>
      <c r="AA383" s="123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</row>
    <row r="384" spans="1:64" hidden="1">
      <c r="D384" s="7"/>
      <c r="F384" s="7" t="s">
        <v>34</v>
      </c>
      <c r="I384" s="95">
        <f>+'[4]สรุป ขั้นต่ำ'!H1535+'[4]สรุป ต่อเนื่องเชื่อม'!H1535</f>
        <v>0</v>
      </c>
      <c r="J384" s="123"/>
      <c r="K384" s="123"/>
      <c r="L384" s="123"/>
      <c r="M384" s="123"/>
      <c r="N384" s="28"/>
      <c r="O384" s="28"/>
      <c r="P384" s="15" t="e">
        <f t="shared" si="167"/>
        <v>#DIV/0!</v>
      </c>
      <c r="Q384" s="28"/>
      <c r="R384" s="28"/>
      <c r="S384" s="28"/>
      <c r="T384" s="123"/>
      <c r="U384" s="123"/>
      <c r="V384" s="28"/>
      <c r="W384" s="28"/>
      <c r="X384" s="28"/>
      <c r="Y384" s="28"/>
      <c r="Z384" s="123"/>
      <c r="AA384" s="123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</row>
    <row r="385" spans="4:64" hidden="1">
      <c r="D385" s="7"/>
      <c r="F385" s="7" t="s">
        <v>35</v>
      </c>
      <c r="I385" s="95">
        <f>+'[4]สรุป ขั้นต่ำ'!H1536+'[4]สรุป ต่อเนื่องเชื่อม'!H1536</f>
        <v>0</v>
      </c>
      <c r="J385" s="123"/>
      <c r="K385" s="123"/>
      <c r="L385" s="123"/>
      <c r="M385" s="123"/>
      <c r="N385" s="28"/>
      <c r="O385" s="28"/>
      <c r="P385" s="15" t="e">
        <f t="shared" si="167"/>
        <v>#DIV/0!</v>
      </c>
      <c r="Q385" s="28"/>
      <c r="R385" s="28"/>
      <c r="S385" s="28"/>
      <c r="T385" s="123"/>
      <c r="U385" s="123"/>
      <c r="V385" s="28"/>
      <c r="W385" s="28"/>
      <c r="X385" s="28"/>
      <c r="Y385" s="28"/>
      <c r="Z385" s="123"/>
      <c r="AA385" s="123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</row>
    <row r="386" spans="4:64" hidden="1">
      <c r="D386" s="7"/>
      <c r="E386" s="7" t="s">
        <v>36</v>
      </c>
      <c r="F386" s="7"/>
      <c r="I386" s="95">
        <f>+'[4]สรุป ขั้นต่ำ'!H1537+'[4]สรุป ต่อเนื่องเชื่อม'!H1537</f>
        <v>0</v>
      </c>
      <c r="J386" s="123"/>
      <c r="K386" s="123"/>
      <c r="L386" s="123"/>
      <c r="M386" s="123"/>
      <c r="N386" s="28"/>
      <c r="O386" s="28"/>
      <c r="P386" s="15" t="e">
        <f t="shared" si="167"/>
        <v>#DIV/0!</v>
      </c>
      <c r="Q386" s="28"/>
      <c r="R386" s="28"/>
      <c r="S386" s="28"/>
      <c r="T386" s="123"/>
      <c r="U386" s="123"/>
      <c r="V386" s="28"/>
      <c r="W386" s="28"/>
      <c r="X386" s="28"/>
      <c r="Y386" s="28"/>
      <c r="Z386" s="123"/>
      <c r="AA386" s="123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</row>
    <row r="387" spans="4:64" hidden="1">
      <c r="D387" s="7" t="s">
        <v>45</v>
      </c>
      <c r="I387" s="95">
        <f>+'[4]สรุป ขั้นต่ำ'!H1538+'[4]สรุป ต่อเนื่องเชื่อม'!H1538</f>
        <v>0</v>
      </c>
      <c r="J387" s="123"/>
      <c r="K387" s="123"/>
      <c r="L387" s="123"/>
      <c r="M387" s="123"/>
      <c r="N387" s="28"/>
      <c r="O387" s="28"/>
      <c r="P387" s="15" t="e">
        <f t="shared" si="167"/>
        <v>#DIV/0!</v>
      </c>
      <c r="Q387" s="28"/>
      <c r="R387" s="28"/>
      <c r="S387" s="28"/>
      <c r="T387" s="123"/>
      <c r="U387" s="123"/>
      <c r="V387" s="28"/>
      <c r="W387" s="28"/>
      <c r="X387" s="28"/>
      <c r="Y387" s="28"/>
      <c r="Z387" s="123"/>
      <c r="AA387" s="123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</row>
    <row r="388" spans="4:64" hidden="1">
      <c r="D388" s="7"/>
      <c r="E388" s="7" t="s">
        <v>46</v>
      </c>
      <c r="I388" s="95">
        <f>+'[4]สรุป ขั้นต่ำ'!H1539+'[4]สรุป ต่อเนื่องเชื่อม'!H1539</f>
        <v>0</v>
      </c>
      <c r="J388" s="123"/>
      <c r="K388" s="123"/>
      <c r="L388" s="123"/>
      <c r="M388" s="123"/>
      <c r="N388" s="28"/>
      <c r="O388" s="28"/>
      <c r="P388" s="15" t="e">
        <f t="shared" si="167"/>
        <v>#DIV/0!</v>
      </c>
      <c r="Q388" s="28"/>
      <c r="R388" s="28"/>
      <c r="S388" s="28"/>
      <c r="T388" s="123"/>
      <c r="U388" s="123"/>
      <c r="V388" s="28"/>
      <c r="W388" s="28"/>
      <c r="X388" s="28"/>
      <c r="Y388" s="28"/>
      <c r="Z388" s="123"/>
      <c r="AA388" s="123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</row>
    <row r="389" spans="4:64" hidden="1">
      <c r="D389" s="7" t="s">
        <v>64</v>
      </c>
      <c r="I389" s="95">
        <f>+'[4]สรุป ขั้นต่ำ'!H1540+'[4]สรุป ต่อเนื่องเชื่อม'!H1540</f>
        <v>0</v>
      </c>
      <c r="J389" s="123"/>
      <c r="K389" s="123"/>
      <c r="L389" s="123"/>
      <c r="M389" s="123"/>
      <c r="N389" s="28"/>
      <c r="O389" s="28"/>
      <c r="P389" s="15" t="e">
        <f t="shared" si="167"/>
        <v>#DIV/0!</v>
      </c>
      <c r="Q389" s="28"/>
      <c r="R389" s="28"/>
      <c r="S389" s="28"/>
      <c r="T389" s="123"/>
      <c r="U389" s="123"/>
      <c r="V389" s="28"/>
      <c r="W389" s="28"/>
      <c r="X389" s="28"/>
      <c r="Y389" s="28"/>
      <c r="Z389" s="123"/>
      <c r="AA389" s="123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</row>
    <row r="390" spans="4:64" hidden="1">
      <c r="E390" s="7" t="s">
        <v>48</v>
      </c>
      <c r="I390" s="95">
        <f>+'[4]สรุป ขั้นต่ำ'!H1541+'[4]สรุป ต่อเนื่องเชื่อม'!H1541</f>
        <v>0</v>
      </c>
      <c r="J390" s="123"/>
      <c r="K390" s="123"/>
      <c r="L390" s="123"/>
      <c r="M390" s="123"/>
      <c r="N390" s="28"/>
      <c r="O390" s="28"/>
      <c r="P390" s="15" t="e">
        <f t="shared" si="167"/>
        <v>#DIV/0!</v>
      </c>
      <c r="Q390" s="28"/>
      <c r="R390" s="28"/>
      <c r="S390" s="28"/>
      <c r="T390" s="123"/>
      <c r="U390" s="123"/>
      <c r="V390" s="28"/>
      <c r="W390" s="28"/>
      <c r="X390" s="28"/>
      <c r="Y390" s="28"/>
      <c r="Z390" s="123"/>
      <c r="AA390" s="123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</row>
    <row r="391" spans="4:64" hidden="1">
      <c r="F391" s="7" t="s">
        <v>51</v>
      </c>
      <c r="I391" s="95">
        <f>+'[4]สรุป ขั้นต่ำ'!H1542+'[4]สรุป ต่อเนื่องเชื่อม'!H1542</f>
        <v>0</v>
      </c>
      <c r="J391" s="123"/>
      <c r="K391" s="123"/>
      <c r="L391" s="123"/>
      <c r="M391" s="123"/>
      <c r="N391" s="28"/>
      <c r="O391" s="28"/>
      <c r="P391" s="15" t="e">
        <f t="shared" si="167"/>
        <v>#DIV/0!</v>
      </c>
      <c r="Q391" s="28"/>
      <c r="R391" s="28"/>
      <c r="S391" s="28"/>
      <c r="T391" s="123"/>
      <c r="U391" s="123"/>
      <c r="V391" s="28"/>
      <c r="W391" s="28"/>
      <c r="X391" s="28"/>
      <c r="Y391" s="28"/>
      <c r="Z391" s="123"/>
      <c r="AA391" s="123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</row>
    <row r="392" spans="4:64" hidden="1">
      <c r="G392" s="1" t="s">
        <v>50</v>
      </c>
      <c r="I392" s="95">
        <f>+'[4]สรุป ขั้นต่ำ'!H1543+'[4]สรุป ต่อเนื่องเชื่อม'!H1543</f>
        <v>0</v>
      </c>
      <c r="J392" s="123"/>
      <c r="K392" s="123"/>
      <c r="L392" s="123"/>
      <c r="M392" s="123"/>
      <c r="N392" s="28"/>
      <c r="O392" s="28"/>
      <c r="P392" s="15" t="e">
        <f t="shared" si="167"/>
        <v>#DIV/0!</v>
      </c>
      <c r="Q392" s="28"/>
      <c r="R392" s="28"/>
      <c r="S392" s="28"/>
      <c r="T392" s="123"/>
      <c r="U392" s="123"/>
      <c r="V392" s="28"/>
      <c r="W392" s="28"/>
      <c r="X392" s="28"/>
      <c r="Y392" s="28"/>
      <c r="Z392" s="123"/>
      <c r="AA392" s="123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</row>
    <row r="393" spans="4:64" hidden="1">
      <c r="I393" s="95" t="e">
        <f>SUM(J393:U393)</f>
        <v>#DIV/0!</v>
      </c>
      <c r="J393" s="123"/>
      <c r="K393" s="123"/>
      <c r="L393" s="123"/>
      <c r="M393" s="123"/>
      <c r="N393" s="28"/>
      <c r="O393" s="28"/>
      <c r="P393" s="15" t="e">
        <f t="shared" si="167"/>
        <v>#DIV/0!</v>
      </c>
      <c r="Q393" s="28"/>
      <c r="R393" s="28"/>
      <c r="S393" s="28"/>
      <c r="T393" s="123"/>
      <c r="U393" s="123"/>
      <c r="V393" s="28"/>
      <c r="W393" s="28"/>
      <c r="X393" s="28"/>
      <c r="Y393" s="28"/>
      <c r="Z393" s="123"/>
      <c r="AA393" s="123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71" orientation="landscape" horizontalDpi="4294967295" verticalDpi="1200" r:id="rId1"/>
  <headerFooter alignWithMargins="0">
    <oddHeader>&amp;R&amp;11รด. 56/6
&amp;P/&amp;N</oddHeader>
    <oddFooter>&amp;R&amp;9&amp;F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444"/>
  <sheetViews>
    <sheetView view="pageBreakPreview" zoomScale="90" zoomScaleNormal="75" zoomScaleSheetLayoutView="90" workbookViewId="0">
      <pane ySplit="11" topLeftCell="A81" activePane="bottomLeft" state="frozen"/>
      <selection pane="bottomLeft" activeCell="H82" sqref="H82"/>
    </sheetView>
  </sheetViews>
  <sheetFormatPr defaultRowHeight="22.5"/>
  <cols>
    <col min="1" max="2" width="1.875" style="1" customWidth="1"/>
    <col min="3" max="3" width="1.5" style="1" customWidth="1"/>
    <col min="4" max="4" width="2.125" style="1" customWidth="1"/>
    <col min="5" max="5" width="1.75" style="1" customWidth="1"/>
    <col min="6" max="6" width="2.125" style="1" customWidth="1"/>
    <col min="7" max="7" width="1.875" style="1" customWidth="1"/>
    <col min="8" max="8" width="37.75" style="1" customWidth="1"/>
    <col min="9" max="9" width="12.125" style="103" customWidth="1"/>
    <col min="10" max="10" width="13.375" style="111" customWidth="1"/>
    <col min="11" max="11" width="13" style="111" bestFit="1" customWidth="1"/>
    <col min="12" max="12" width="17.25" style="111" bestFit="1" customWidth="1"/>
    <col min="13" max="13" width="12" style="125" bestFit="1" customWidth="1"/>
    <col min="14" max="14" width="7.75" style="4" customWidth="1"/>
    <col min="15" max="15" width="12.375" style="4" bestFit="1" customWidth="1"/>
    <col min="16" max="16" width="9.25" style="81" bestFit="1" customWidth="1"/>
    <col min="17" max="17" width="10.375" style="125" customWidth="1"/>
    <col min="18" max="18" width="10.375" style="111" customWidth="1"/>
    <col min="19" max="19" width="8.875" style="4" customWidth="1"/>
    <col min="20" max="20" width="10.5" style="111" customWidth="1"/>
    <col min="21" max="21" width="10.125" style="111" customWidth="1"/>
    <col min="22" max="22" width="8.875" style="4" customWidth="1"/>
    <col min="23" max="24" width="10.5" style="111" customWidth="1"/>
    <col min="25" max="25" width="9" style="1"/>
    <col min="26" max="27" width="10.125" style="111" customWidth="1"/>
    <col min="28" max="28" width="9" style="1"/>
    <col min="29" max="29" width="10.5" style="111" customWidth="1"/>
    <col min="30" max="30" width="10.125" style="111" customWidth="1"/>
    <col min="31" max="31" width="9" style="1"/>
    <col min="32" max="33" width="10.125" style="111" customWidth="1"/>
    <col min="34" max="34" width="9" style="1"/>
    <col min="35" max="36" width="10.125" style="111" customWidth="1"/>
    <col min="37" max="37" width="9" style="1"/>
    <col min="38" max="39" width="10.125" style="111" customWidth="1"/>
    <col min="40" max="40" width="9" style="1"/>
    <col min="41" max="42" width="10.125" style="111" customWidth="1"/>
    <col min="43" max="43" width="9" style="1"/>
    <col min="44" max="45" width="10.125" style="111" customWidth="1"/>
    <col min="46" max="46" width="9" style="1"/>
    <col min="47" max="48" width="10.125" style="111" customWidth="1"/>
    <col min="49" max="49" width="9" style="1"/>
    <col min="50" max="51" width="10.125" style="111" customWidth="1"/>
    <col min="52" max="52" width="9" style="1"/>
    <col min="53" max="54" width="10.125" style="111" customWidth="1"/>
    <col min="55" max="55" width="9" style="1"/>
    <col min="56" max="57" width="10.125" style="111" customWidth="1"/>
    <col min="58" max="58" width="9" style="1"/>
    <col min="59" max="60" width="10.25" style="111" customWidth="1"/>
    <col min="61" max="61" width="9" style="1"/>
    <col min="62" max="63" width="10.125" style="111" customWidth="1"/>
    <col min="64" max="16384" width="9" style="1"/>
  </cols>
  <sheetData>
    <row r="1" spans="1:64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82"/>
    </row>
    <row r="2" spans="1:64">
      <c r="A2" s="250" t="s">
        <v>116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82"/>
    </row>
    <row r="3" spans="1:64" s="108" customFormat="1" ht="22.5" customHeight="1">
      <c r="A3" s="104" t="s">
        <v>158</v>
      </c>
      <c r="B3" s="105"/>
      <c r="C3" s="105"/>
      <c r="D3" s="105"/>
      <c r="E3" s="105"/>
      <c r="F3" s="105"/>
      <c r="G3" s="105"/>
      <c r="H3" s="105"/>
      <c r="I3" s="106"/>
      <c r="J3" s="109"/>
      <c r="K3" s="109"/>
      <c r="L3" s="109"/>
      <c r="M3" s="109"/>
      <c r="N3" s="105"/>
      <c r="O3" s="105"/>
      <c r="P3" s="105"/>
      <c r="Q3" s="109"/>
      <c r="R3" s="109"/>
      <c r="S3" s="105"/>
      <c r="T3" s="109"/>
      <c r="U3" s="109"/>
      <c r="V3" s="107" t="s">
        <v>1</v>
      </c>
      <c r="W3" s="139"/>
      <c r="X3" s="139"/>
      <c r="Z3" s="139"/>
      <c r="AA3" s="139"/>
      <c r="AC3" s="139"/>
      <c r="AD3" s="139"/>
      <c r="AF3" s="139"/>
      <c r="AG3" s="139"/>
      <c r="AI3" s="139"/>
      <c r="AJ3" s="139"/>
      <c r="AL3" s="139"/>
      <c r="AM3" s="139"/>
      <c r="AO3" s="139"/>
      <c r="AP3" s="139"/>
      <c r="AR3" s="139"/>
      <c r="AS3" s="139"/>
      <c r="AU3" s="139"/>
      <c r="AV3" s="139"/>
      <c r="AX3" s="139"/>
      <c r="AY3" s="139"/>
      <c r="BA3" s="139"/>
      <c r="BB3" s="139"/>
      <c r="BD3" s="139"/>
      <c r="BE3" s="139"/>
      <c r="BG3" s="139"/>
      <c r="BH3" s="139"/>
      <c r="BJ3" s="139"/>
      <c r="BK3" s="139"/>
    </row>
    <row r="4" spans="1:64" s="108" customFormat="1">
      <c r="A4" s="104" t="s">
        <v>151</v>
      </c>
      <c r="B4" s="105"/>
      <c r="C4" s="105"/>
      <c r="D4" s="105"/>
      <c r="E4" s="105"/>
      <c r="F4" s="105"/>
      <c r="G4" s="105"/>
      <c r="H4" s="105"/>
      <c r="I4" s="106"/>
      <c r="J4" s="109"/>
      <c r="K4" s="109"/>
      <c r="L4" s="109"/>
      <c r="M4" s="109"/>
      <c r="N4" s="105"/>
      <c r="O4" s="105"/>
      <c r="P4" s="105"/>
      <c r="Q4" s="109"/>
      <c r="R4" s="109"/>
      <c r="S4" s="105"/>
      <c r="T4" s="109"/>
      <c r="U4" s="109"/>
      <c r="V4" s="107" t="s">
        <v>1</v>
      </c>
      <c r="W4" s="139"/>
      <c r="X4" s="139"/>
      <c r="Z4" s="139"/>
      <c r="AA4" s="139"/>
      <c r="AC4" s="139"/>
      <c r="AD4" s="139"/>
      <c r="AF4" s="139"/>
      <c r="AG4" s="139"/>
      <c r="AI4" s="139"/>
      <c r="AJ4" s="139"/>
      <c r="AL4" s="139"/>
      <c r="AM4" s="139"/>
      <c r="AO4" s="139"/>
      <c r="AP4" s="139"/>
      <c r="AR4" s="139"/>
      <c r="AS4" s="139"/>
      <c r="AU4" s="139"/>
      <c r="AV4" s="139"/>
      <c r="AX4" s="139"/>
      <c r="AY4" s="139"/>
      <c r="BA4" s="139"/>
      <c r="BB4" s="139"/>
      <c r="BD4" s="139"/>
      <c r="BE4" s="139"/>
      <c r="BG4" s="139"/>
      <c r="BH4" s="139"/>
      <c r="BJ4" s="139"/>
      <c r="BK4" s="139"/>
    </row>
    <row r="5" spans="1:64" s="108" customFormat="1">
      <c r="A5" s="104" t="s">
        <v>152</v>
      </c>
      <c r="B5" s="105"/>
      <c r="C5" s="105"/>
      <c r="D5" s="105"/>
      <c r="E5" s="105"/>
      <c r="F5" s="105"/>
      <c r="G5" s="105"/>
      <c r="H5" s="105"/>
      <c r="I5" s="106"/>
      <c r="J5" s="109"/>
      <c r="K5" s="109"/>
      <c r="L5" s="109"/>
      <c r="M5" s="109"/>
      <c r="N5" s="105"/>
      <c r="O5" s="105"/>
      <c r="P5" s="105"/>
      <c r="Q5" s="109"/>
      <c r="R5" s="109"/>
      <c r="S5" s="105"/>
      <c r="T5" s="109"/>
      <c r="U5" s="109"/>
      <c r="V5" s="107" t="s">
        <v>1</v>
      </c>
      <c r="W5" s="139"/>
      <c r="X5" s="139"/>
      <c r="Z5" s="139"/>
      <c r="AA5" s="139"/>
      <c r="AC5" s="139"/>
      <c r="AD5" s="139"/>
      <c r="AF5" s="139"/>
      <c r="AG5" s="139"/>
      <c r="AI5" s="139"/>
      <c r="AJ5" s="139"/>
      <c r="AL5" s="139"/>
      <c r="AM5" s="139"/>
      <c r="AO5" s="139"/>
      <c r="AP5" s="139"/>
      <c r="AR5" s="139"/>
      <c r="AS5" s="139"/>
      <c r="AU5" s="139"/>
      <c r="AV5" s="139"/>
      <c r="AX5" s="139"/>
      <c r="AY5" s="139"/>
      <c r="BA5" s="139"/>
      <c r="BB5" s="139"/>
      <c r="BD5" s="139"/>
      <c r="BE5" s="139"/>
      <c r="BG5" s="139"/>
      <c r="BH5" s="139"/>
      <c r="BJ5" s="139"/>
      <c r="BK5" s="139"/>
    </row>
    <row r="6" spans="1:64" s="108" customFormat="1">
      <c r="A6" s="104" t="s">
        <v>153</v>
      </c>
      <c r="B6" s="105"/>
      <c r="C6" s="105"/>
      <c r="D6" s="105"/>
      <c r="E6" s="105"/>
      <c r="F6" s="105"/>
      <c r="G6" s="105"/>
      <c r="H6" s="105"/>
      <c r="I6" s="106"/>
      <c r="J6" s="109"/>
      <c r="K6" s="109"/>
      <c r="L6" s="109"/>
      <c r="M6" s="109"/>
      <c r="N6" s="105"/>
      <c r="O6" s="105"/>
      <c r="P6" s="105"/>
      <c r="Q6" s="109"/>
      <c r="R6" s="109"/>
      <c r="S6" s="105"/>
      <c r="T6" s="109"/>
      <c r="U6" s="109"/>
      <c r="V6" s="107" t="s">
        <v>1</v>
      </c>
      <c r="W6" s="139"/>
      <c r="X6" s="139"/>
      <c r="Z6" s="139"/>
      <c r="AA6" s="139"/>
      <c r="AC6" s="139"/>
      <c r="AD6" s="139"/>
      <c r="AF6" s="139"/>
      <c r="AG6" s="139"/>
      <c r="AI6" s="139"/>
      <c r="AJ6" s="139"/>
      <c r="AL6" s="139"/>
      <c r="AM6" s="139"/>
      <c r="AO6" s="139"/>
      <c r="AP6" s="139"/>
      <c r="AR6" s="139"/>
      <c r="AS6" s="139"/>
      <c r="AU6" s="139"/>
      <c r="AV6" s="139"/>
      <c r="AX6" s="139"/>
      <c r="AY6" s="139"/>
      <c r="BA6" s="139"/>
      <c r="BB6" s="139"/>
      <c r="BD6" s="139"/>
      <c r="BE6" s="139"/>
      <c r="BG6" s="139"/>
      <c r="BH6" s="139"/>
      <c r="BJ6" s="139"/>
      <c r="BK6" s="139"/>
    </row>
    <row r="7" spans="1:64" ht="12" customHeight="1">
      <c r="A7" s="3"/>
      <c r="B7" s="3"/>
      <c r="C7" s="3"/>
      <c r="D7" s="3"/>
      <c r="E7" s="3"/>
      <c r="F7" s="3"/>
      <c r="G7" s="3"/>
      <c r="H7" s="3"/>
      <c r="I7" s="100"/>
      <c r="J7" s="110"/>
      <c r="M7" s="111"/>
      <c r="P7" s="4"/>
      <c r="Q7" s="111"/>
    </row>
    <row r="8" spans="1:64" s="2" customFormat="1">
      <c r="A8" s="251" t="s">
        <v>117</v>
      </c>
      <c r="B8" s="252"/>
      <c r="C8" s="252"/>
      <c r="D8" s="252"/>
      <c r="E8" s="252"/>
      <c r="F8" s="252"/>
      <c r="G8" s="252"/>
      <c r="H8" s="265"/>
      <c r="I8" s="257" t="s">
        <v>118</v>
      </c>
      <c r="J8" s="239" t="s">
        <v>2</v>
      </c>
      <c r="K8" s="260"/>
      <c r="L8" s="260"/>
      <c r="M8" s="240"/>
      <c r="N8" s="240"/>
      <c r="O8" s="240"/>
      <c r="P8" s="241"/>
      <c r="Q8" s="239">
        <v>239875</v>
      </c>
      <c r="R8" s="240"/>
      <c r="S8" s="241"/>
      <c r="T8" s="239">
        <v>20760</v>
      </c>
      <c r="U8" s="240"/>
      <c r="V8" s="241"/>
      <c r="W8" s="239">
        <v>20790</v>
      </c>
      <c r="X8" s="240"/>
      <c r="Y8" s="241"/>
      <c r="Z8" s="239" t="s">
        <v>3</v>
      </c>
      <c r="AA8" s="240"/>
      <c r="AB8" s="241"/>
      <c r="AC8" s="239">
        <v>239967</v>
      </c>
      <c r="AD8" s="240"/>
      <c r="AE8" s="241"/>
      <c r="AF8" s="239">
        <v>239998</v>
      </c>
      <c r="AG8" s="240"/>
      <c r="AH8" s="241"/>
      <c r="AI8" s="239">
        <v>240026</v>
      </c>
      <c r="AJ8" s="240"/>
      <c r="AK8" s="241"/>
      <c r="AL8" s="239" t="s">
        <v>4</v>
      </c>
      <c r="AM8" s="240"/>
      <c r="AN8" s="241"/>
      <c r="AO8" s="239">
        <v>240057</v>
      </c>
      <c r="AP8" s="240"/>
      <c r="AQ8" s="241"/>
      <c r="AR8" s="239">
        <v>240087</v>
      </c>
      <c r="AS8" s="240"/>
      <c r="AT8" s="241"/>
      <c r="AU8" s="239">
        <v>240118</v>
      </c>
      <c r="AV8" s="240"/>
      <c r="AW8" s="241"/>
      <c r="AX8" s="239" t="s">
        <v>5</v>
      </c>
      <c r="AY8" s="240"/>
      <c r="AZ8" s="241"/>
      <c r="BA8" s="239">
        <v>240148</v>
      </c>
      <c r="BB8" s="240"/>
      <c r="BC8" s="241"/>
      <c r="BD8" s="239">
        <v>240179</v>
      </c>
      <c r="BE8" s="240"/>
      <c r="BF8" s="241"/>
      <c r="BG8" s="239">
        <v>240210</v>
      </c>
      <c r="BH8" s="240"/>
      <c r="BI8" s="241"/>
      <c r="BJ8" s="239" t="s">
        <v>6</v>
      </c>
      <c r="BK8" s="240"/>
      <c r="BL8" s="241"/>
    </row>
    <row r="9" spans="1:64" s="7" customFormat="1" ht="24.75" customHeight="1">
      <c r="A9" s="253"/>
      <c r="B9" s="254"/>
      <c r="C9" s="254"/>
      <c r="D9" s="254"/>
      <c r="E9" s="254"/>
      <c r="F9" s="254"/>
      <c r="G9" s="254"/>
      <c r="H9" s="266"/>
      <c r="I9" s="258"/>
      <c r="J9" s="112" t="s">
        <v>7</v>
      </c>
      <c r="K9" s="113" t="s">
        <v>8</v>
      </c>
      <c r="L9" s="114" t="s">
        <v>9</v>
      </c>
      <c r="M9" s="115" t="s">
        <v>10</v>
      </c>
      <c r="N9" s="5" t="s">
        <v>11</v>
      </c>
      <c r="O9" s="6" t="s">
        <v>12</v>
      </c>
      <c r="P9" s="5" t="s">
        <v>11</v>
      </c>
      <c r="Q9" s="263" t="s">
        <v>13</v>
      </c>
      <c r="R9" s="264"/>
      <c r="S9" s="5" t="s">
        <v>11</v>
      </c>
      <c r="T9" s="263" t="s">
        <v>13</v>
      </c>
      <c r="U9" s="264"/>
      <c r="V9" s="5" t="s">
        <v>11</v>
      </c>
      <c r="W9" s="263" t="s">
        <v>13</v>
      </c>
      <c r="X9" s="264"/>
      <c r="Y9" s="5" t="s">
        <v>11</v>
      </c>
      <c r="Z9" s="263" t="s">
        <v>13</v>
      </c>
      <c r="AA9" s="264"/>
      <c r="AB9" s="5" t="s">
        <v>11</v>
      </c>
      <c r="AC9" s="263" t="s">
        <v>13</v>
      </c>
      <c r="AD9" s="264"/>
      <c r="AE9" s="5" t="s">
        <v>11</v>
      </c>
      <c r="AF9" s="263" t="s">
        <v>13</v>
      </c>
      <c r="AG9" s="264"/>
      <c r="AH9" s="5" t="s">
        <v>11</v>
      </c>
      <c r="AI9" s="263" t="s">
        <v>13</v>
      </c>
      <c r="AJ9" s="264"/>
      <c r="AK9" s="5" t="s">
        <v>11</v>
      </c>
      <c r="AL9" s="263" t="s">
        <v>13</v>
      </c>
      <c r="AM9" s="264"/>
      <c r="AN9" s="5" t="s">
        <v>11</v>
      </c>
      <c r="AO9" s="263" t="s">
        <v>13</v>
      </c>
      <c r="AP9" s="264"/>
      <c r="AQ9" s="5" t="s">
        <v>11</v>
      </c>
      <c r="AR9" s="263" t="s">
        <v>13</v>
      </c>
      <c r="AS9" s="264"/>
      <c r="AT9" s="5" t="s">
        <v>11</v>
      </c>
      <c r="AU9" s="263" t="s">
        <v>13</v>
      </c>
      <c r="AV9" s="264"/>
      <c r="AW9" s="5" t="s">
        <v>11</v>
      </c>
      <c r="AX9" s="263" t="s">
        <v>13</v>
      </c>
      <c r="AY9" s="264"/>
      <c r="AZ9" s="5" t="s">
        <v>11</v>
      </c>
      <c r="BA9" s="263" t="s">
        <v>13</v>
      </c>
      <c r="BB9" s="264"/>
      <c r="BC9" s="5" t="s">
        <v>11</v>
      </c>
      <c r="BD9" s="263" t="s">
        <v>13</v>
      </c>
      <c r="BE9" s="264"/>
      <c r="BF9" s="5" t="s">
        <v>11</v>
      </c>
      <c r="BG9" s="263" t="s">
        <v>13</v>
      </c>
      <c r="BH9" s="264"/>
      <c r="BI9" s="5" t="s">
        <v>11</v>
      </c>
      <c r="BJ9" s="263" t="s">
        <v>13</v>
      </c>
      <c r="BK9" s="264"/>
      <c r="BL9" s="5" t="s">
        <v>11</v>
      </c>
    </row>
    <row r="10" spans="1:64" s="7" customFormat="1" ht="24.75" customHeight="1">
      <c r="A10" s="255"/>
      <c r="B10" s="256"/>
      <c r="C10" s="256"/>
      <c r="D10" s="256"/>
      <c r="E10" s="256"/>
      <c r="F10" s="256"/>
      <c r="G10" s="256"/>
      <c r="H10" s="267"/>
      <c r="I10" s="259"/>
      <c r="J10" s="116" t="s">
        <v>14</v>
      </c>
      <c r="K10" s="117" t="s">
        <v>15</v>
      </c>
      <c r="L10" s="116" t="s">
        <v>16</v>
      </c>
      <c r="M10" s="118" t="s">
        <v>17</v>
      </c>
      <c r="N10" s="9" t="s">
        <v>18</v>
      </c>
      <c r="O10" s="8" t="s">
        <v>19</v>
      </c>
      <c r="P10" s="9" t="s">
        <v>20</v>
      </c>
      <c r="Q10" s="138" t="s">
        <v>21</v>
      </c>
      <c r="R10" s="138" t="s">
        <v>22</v>
      </c>
      <c r="S10" s="9" t="s">
        <v>23</v>
      </c>
      <c r="T10" s="138" t="s">
        <v>21</v>
      </c>
      <c r="U10" s="138" t="s">
        <v>22</v>
      </c>
      <c r="V10" s="9" t="s">
        <v>23</v>
      </c>
      <c r="W10" s="138" t="s">
        <v>21</v>
      </c>
      <c r="X10" s="138" t="s">
        <v>22</v>
      </c>
      <c r="Y10" s="9" t="s">
        <v>23</v>
      </c>
      <c r="Z10" s="138" t="s">
        <v>21</v>
      </c>
      <c r="AA10" s="138" t="s">
        <v>22</v>
      </c>
      <c r="AB10" s="9" t="s">
        <v>23</v>
      </c>
      <c r="AC10" s="138" t="s">
        <v>21</v>
      </c>
      <c r="AD10" s="138" t="s">
        <v>22</v>
      </c>
      <c r="AE10" s="9" t="s">
        <v>23</v>
      </c>
      <c r="AF10" s="138" t="s">
        <v>21</v>
      </c>
      <c r="AG10" s="138" t="s">
        <v>22</v>
      </c>
      <c r="AH10" s="9" t="s">
        <v>23</v>
      </c>
      <c r="AI10" s="138" t="s">
        <v>21</v>
      </c>
      <c r="AJ10" s="138" t="s">
        <v>22</v>
      </c>
      <c r="AK10" s="9" t="s">
        <v>23</v>
      </c>
      <c r="AL10" s="138" t="s">
        <v>21</v>
      </c>
      <c r="AM10" s="138" t="s">
        <v>22</v>
      </c>
      <c r="AN10" s="9" t="s">
        <v>23</v>
      </c>
      <c r="AO10" s="138" t="s">
        <v>21</v>
      </c>
      <c r="AP10" s="138" t="s">
        <v>22</v>
      </c>
      <c r="AQ10" s="9" t="s">
        <v>23</v>
      </c>
      <c r="AR10" s="138" t="s">
        <v>21</v>
      </c>
      <c r="AS10" s="138" t="s">
        <v>22</v>
      </c>
      <c r="AT10" s="9" t="s">
        <v>23</v>
      </c>
      <c r="AU10" s="138" t="s">
        <v>21</v>
      </c>
      <c r="AV10" s="138" t="s">
        <v>22</v>
      </c>
      <c r="AW10" s="9" t="s">
        <v>23</v>
      </c>
      <c r="AX10" s="138" t="s">
        <v>21</v>
      </c>
      <c r="AY10" s="138" t="s">
        <v>22</v>
      </c>
      <c r="AZ10" s="9" t="s">
        <v>23</v>
      </c>
      <c r="BA10" s="138" t="s">
        <v>21</v>
      </c>
      <c r="BB10" s="138" t="s">
        <v>22</v>
      </c>
      <c r="BC10" s="9" t="s">
        <v>23</v>
      </c>
      <c r="BD10" s="138" t="s">
        <v>21</v>
      </c>
      <c r="BE10" s="138" t="s">
        <v>22</v>
      </c>
      <c r="BF10" s="9" t="s">
        <v>23</v>
      </c>
      <c r="BG10" s="138" t="s">
        <v>21</v>
      </c>
      <c r="BH10" s="138" t="s">
        <v>22</v>
      </c>
      <c r="BI10" s="9" t="s">
        <v>23</v>
      </c>
      <c r="BJ10" s="138" t="s">
        <v>21</v>
      </c>
      <c r="BK10" s="138" t="s">
        <v>22</v>
      </c>
      <c r="BL10" s="9" t="s">
        <v>23</v>
      </c>
    </row>
    <row r="11" spans="1:64" s="7" customFormat="1" ht="24.75" customHeight="1">
      <c r="A11" s="248" t="s">
        <v>24</v>
      </c>
      <c r="B11" s="249"/>
      <c r="C11" s="249"/>
      <c r="D11" s="249"/>
      <c r="E11" s="249"/>
      <c r="F11" s="249"/>
      <c r="G11" s="249"/>
      <c r="H11" s="262"/>
      <c r="I11" s="90"/>
      <c r="J11" s="119"/>
      <c r="K11" s="119"/>
      <c r="L11" s="119"/>
      <c r="M11" s="119"/>
      <c r="N11" s="11"/>
      <c r="O11" s="11"/>
      <c r="P11" s="11"/>
      <c r="Q11" s="119"/>
      <c r="R11" s="119"/>
      <c r="S11" s="11"/>
      <c r="T11" s="119"/>
      <c r="U11" s="119"/>
      <c r="V11" s="11"/>
      <c r="W11" s="119"/>
      <c r="X11" s="119"/>
      <c r="Y11" s="11"/>
      <c r="Z11" s="119"/>
      <c r="AA11" s="119"/>
      <c r="AB11" s="11"/>
      <c r="AC11" s="119"/>
      <c r="AD11" s="119"/>
      <c r="AE11" s="11"/>
      <c r="AF11" s="119"/>
      <c r="AG11" s="119"/>
      <c r="AH11" s="11"/>
      <c r="AI11" s="119"/>
      <c r="AJ11" s="119"/>
      <c r="AK11" s="11"/>
      <c r="AL11" s="119"/>
      <c r="AM11" s="119"/>
      <c r="AN11" s="11"/>
      <c r="AO11" s="119"/>
      <c r="AP11" s="119"/>
      <c r="AQ11" s="11"/>
      <c r="AR11" s="119"/>
      <c r="AS11" s="119"/>
      <c r="AT11" s="11"/>
      <c r="AU11" s="119"/>
      <c r="AV11" s="119"/>
      <c r="AW11" s="11"/>
      <c r="AX11" s="119"/>
      <c r="AY11" s="119"/>
      <c r="AZ11" s="11"/>
      <c r="BA11" s="119"/>
      <c r="BB11" s="119"/>
      <c r="BC11" s="11"/>
      <c r="BD11" s="119"/>
      <c r="BE11" s="119"/>
      <c r="BF11" s="11"/>
      <c r="BG11" s="119"/>
      <c r="BH11" s="119"/>
      <c r="BI11" s="11"/>
      <c r="BJ11" s="119"/>
      <c r="BK11" s="119"/>
      <c r="BL11" s="11"/>
    </row>
    <row r="12" spans="1:64" s="160" customFormat="1">
      <c r="A12" s="12" t="s">
        <v>119</v>
      </c>
      <c r="B12" s="13"/>
      <c r="C12" s="13"/>
      <c r="D12" s="13"/>
      <c r="E12" s="13"/>
      <c r="F12" s="13"/>
      <c r="G12" s="13"/>
      <c r="H12" s="14"/>
      <c r="I12" s="101">
        <f>+I13+I87</f>
        <v>694949.8</v>
      </c>
      <c r="J12" s="129">
        <f t="shared" ref="J12:K12" si="0">+J13+J87</f>
        <v>1293870</v>
      </c>
      <c r="K12" s="129">
        <f t="shared" si="0"/>
        <v>0</v>
      </c>
      <c r="L12" s="120">
        <f>SUM(J12-K12)</f>
        <v>1293870</v>
      </c>
      <c r="M12" s="120">
        <f>SUM(AA12,AM12,AY12,BK12)</f>
        <v>33910.32</v>
      </c>
      <c r="N12" s="218">
        <f>SUM(M12*100/L12)</f>
        <v>2.6208444434139442</v>
      </c>
      <c r="O12" s="172">
        <f>SUM(L12-M12)</f>
        <v>1259959.68</v>
      </c>
      <c r="P12" s="218">
        <f>SUM(O12*100/L12)</f>
        <v>97.379155556586056</v>
      </c>
      <c r="Q12" s="129">
        <f t="shared" ref="Q12:R12" si="1">+Q13+Q87</f>
        <v>21000</v>
      </c>
      <c r="R12" s="129">
        <f t="shared" si="1"/>
        <v>21000</v>
      </c>
      <c r="S12" s="15">
        <f>SUM(R12*100/Q12)</f>
        <v>100</v>
      </c>
      <c r="T12" s="129">
        <f t="shared" ref="T12:U12" si="2">+T13+T87</f>
        <v>17780</v>
      </c>
      <c r="U12" s="129">
        <f t="shared" si="2"/>
        <v>12910.32</v>
      </c>
      <c r="V12" s="218">
        <f>SUM(U12*100/T12)</f>
        <v>72.611473565804275</v>
      </c>
      <c r="W12" s="129">
        <f t="shared" ref="W12:X12" si="3">+W13+W87</f>
        <v>12280</v>
      </c>
      <c r="X12" s="129">
        <f t="shared" si="3"/>
        <v>0</v>
      </c>
      <c r="Y12" s="15">
        <f>SUM(X12*100/W12)</f>
        <v>0</v>
      </c>
      <c r="Z12" s="120">
        <f>SUM(Q12,T12,W12)</f>
        <v>51060</v>
      </c>
      <c r="AA12" s="120">
        <f>SUM(R12,U12,X12)</f>
        <v>33910.32</v>
      </c>
      <c r="AB12" s="218">
        <f>SUM(AA12*100/Z12)</f>
        <v>66.412690951821389</v>
      </c>
      <c r="AC12" s="129">
        <f t="shared" ref="AC12:AD12" si="4">+AC13+AC87</f>
        <v>12280</v>
      </c>
      <c r="AD12" s="129">
        <f t="shared" si="4"/>
        <v>0</v>
      </c>
      <c r="AE12" s="15">
        <f>SUM(AD12*100/AC12)</f>
        <v>0</v>
      </c>
      <c r="AF12" s="129">
        <f t="shared" ref="AF12:AG12" si="5">+AF13+AF87</f>
        <v>4280</v>
      </c>
      <c r="AG12" s="129">
        <f t="shared" si="5"/>
        <v>0</v>
      </c>
      <c r="AH12" s="15">
        <f>SUM(AG12*100/AF12)</f>
        <v>0</v>
      </c>
      <c r="AI12" s="129">
        <f t="shared" ref="AI12:AJ12" si="6">+AI13+AI87</f>
        <v>4280</v>
      </c>
      <c r="AJ12" s="129">
        <f t="shared" si="6"/>
        <v>0</v>
      </c>
      <c r="AK12" s="15">
        <f>SUM(AJ12*100/AI12)</f>
        <v>0</v>
      </c>
      <c r="AL12" s="120">
        <f>SUM(AC12,AF12,AI12)</f>
        <v>20840</v>
      </c>
      <c r="AM12" s="120">
        <f>SUM(AD12,AG12,AJ12)</f>
        <v>0</v>
      </c>
      <c r="AN12" s="15">
        <f>SUM(AM12*100/AL12)</f>
        <v>0</v>
      </c>
      <c r="AO12" s="129">
        <f t="shared" ref="AO12:AP12" si="7">+AO13+AO87</f>
        <v>4280</v>
      </c>
      <c r="AP12" s="129">
        <f t="shared" si="7"/>
        <v>0</v>
      </c>
      <c r="AQ12" s="15">
        <f>SUM(AP12*100/AO12)</f>
        <v>0</v>
      </c>
      <c r="AR12" s="129">
        <f t="shared" ref="AR12:AS12" si="8">+AR13+AR87</f>
        <v>4280</v>
      </c>
      <c r="AS12" s="129">
        <f t="shared" si="8"/>
        <v>0</v>
      </c>
      <c r="AT12" s="15">
        <f>SUM(AS12*100/AR12)</f>
        <v>0</v>
      </c>
      <c r="AU12" s="129">
        <f t="shared" ref="AU12:AV12" si="9">+AU13+AU87</f>
        <v>4280</v>
      </c>
      <c r="AV12" s="129">
        <f t="shared" si="9"/>
        <v>0</v>
      </c>
      <c r="AW12" s="15">
        <f>SUM(AV12*100/AU12)</f>
        <v>0</v>
      </c>
      <c r="AX12" s="120">
        <f>SUM(AO12,AR12,AU12)</f>
        <v>12840</v>
      </c>
      <c r="AY12" s="120">
        <f>SUM(AP12,AS12,AV12)</f>
        <v>0</v>
      </c>
      <c r="AZ12" s="15">
        <f>SUM(AY12*100/AX12)</f>
        <v>0</v>
      </c>
      <c r="BA12" s="129">
        <f t="shared" ref="BA12:BB12" si="10">+BA13+BA87</f>
        <v>4280</v>
      </c>
      <c r="BB12" s="129">
        <f t="shared" si="10"/>
        <v>0</v>
      </c>
      <c r="BC12" s="15">
        <f>SUM(BB12*100/BA12)</f>
        <v>0</v>
      </c>
      <c r="BD12" s="129">
        <f t="shared" ref="BD12:BE12" si="11">+BD13+BD87</f>
        <v>4280</v>
      </c>
      <c r="BE12" s="129">
        <f t="shared" si="11"/>
        <v>0</v>
      </c>
      <c r="BF12" s="15">
        <f>SUM(BE12*100/BD12)</f>
        <v>0</v>
      </c>
      <c r="BG12" s="129">
        <f t="shared" ref="BG12:BH12" si="12">+BG13+BG87</f>
        <v>9200</v>
      </c>
      <c r="BH12" s="129">
        <f t="shared" si="12"/>
        <v>0</v>
      </c>
      <c r="BI12" s="15">
        <f>SUM(BH12*100/BG12)</f>
        <v>0</v>
      </c>
      <c r="BJ12" s="120">
        <f>SUM(BA12,BD12,BG12)</f>
        <v>17760</v>
      </c>
      <c r="BK12" s="120">
        <f>SUM(BB12,BE12,BH12)</f>
        <v>0</v>
      </c>
      <c r="BL12" s="15">
        <f>SUM(BK12*100/BJ12)</f>
        <v>0</v>
      </c>
    </row>
    <row r="13" spans="1:64" s="179" customFormat="1">
      <c r="A13" s="17"/>
      <c r="B13" s="18" t="s">
        <v>120</v>
      </c>
      <c r="C13" s="19"/>
      <c r="D13" s="19"/>
      <c r="E13" s="19"/>
      <c r="F13" s="19"/>
      <c r="G13" s="19"/>
      <c r="H13" s="20"/>
      <c r="I13" s="102">
        <f>SUM(I14,I55,I73)</f>
        <v>694949.8</v>
      </c>
      <c r="J13" s="130">
        <f t="shared" ref="J13:K13" si="13">SUM(J14,J55,J73)</f>
        <v>1293870</v>
      </c>
      <c r="K13" s="130">
        <f t="shared" si="13"/>
        <v>0</v>
      </c>
      <c r="L13" s="195">
        <f t="shared" ref="L13:L76" si="14">SUM(J13-K13)</f>
        <v>1293870</v>
      </c>
      <c r="M13" s="195">
        <f t="shared" ref="M13:M76" si="15">SUM(AA13,AM13,AY13,BK13)</f>
        <v>33910.32</v>
      </c>
      <c r="N13" s="219">
        <f t="shared" ref="N13:N76" si="16">SUM(M13*100/L13)</f>
        <v>2.6208444434139442</v>
      </c>
      <c r="O13" s="173">
        <f t="shared" ref="O13:O76" si="17">SUM(L13-M13)</f>
        <v>1259959.68</v>
      </c>
      <c r="P13" s="219">
        <f t="shared" ref="P13:P76" si="18">SUM(O13*100/L13)</f>
        <v>97.379155556586056</v>
      </c>
      <c r="Q13" s="130">
        <f t="shared" ref="Q13:R13" si="19">SUM(Q14,Q55,Q73)</f>
        <v>21000</v>
      </c>
      <c r="R13" s="130">
        <f t="shared" si="19"/>
        <v>21000</v>
      </c>
      <c r="S13" s="196">
        <f t="shared" ref="S13:S76" si="20">SUM(R13*100/Q13)</f>
        <v>100</v>
      </c>
      <c r="T13" s="130">
        <f t="shared" ref="T13:U13" si="21">SUM(T14,T55,T73)</f>
        <v>17780</v>
      </c>
      <c r="U13" s="130">
        <f t="shared" si="21"/>
        <v>12910.32</v>
      </c>
      <c r="V13" s="219">
        <f t="shared" ref="V13:V76" si="22">SUM(U13*100/T13)</f>
        <v>72.611473565804275</v>
      </c>
      <c r="W13" s="130">
        <f t="shared" ref="W13:X13" si="23">SUM(W14,W55,W73)</f>
        <v>12280</v>
      </c>
      <c r="X13" s="130">
        <f t="shared" si="23"/>
        <v>0</v>
      </c>
      <c r="Y13" s="196">
        <f t="shared" ref="Y13:Y76" si="24">SUM(X13*100/W13)</f>
        <v>0</v>
      </c>
      <c r="Z13" s="195">
        <f t="shared" ref="Z13:Z76" si="25">SUM(Q13,T13,W13)</f>
        <v>51060</v>
      </c>
      <c r="AA13" s="195">
        <f t="shared" ref="AA13:AA76" si="26">SUM(R13,U13,X13)</f>
        <v>33910.32</v>
      </c>
      <c r="AB13" s="219">
        <f t="shared" ref="AB13:AB76" si="27">SUM(AA13*100/Z13)</f>
        <v>66.412690951821389</v>
      </c>
      <c r="AC13" s="130">
        <f t="shared" ref="AC13:AD13" si="28">SUM(AC14,AC55,AC73)</f>
        <v>12280</v>
      </c>
      <c r="AD13" s="130">
        <f t="shared" si="28"/>
        <v>0</v>
      </c>
      <c r="AE13" s="196">
        <f t="shared" ref="AE13:AE76" si="29">SUM(AD13*100/AC13)</f>
        <v>0</v>
      </c>
      <c r="AF13" s="130">
        <f t="shared" ref="AF13:AG13" si="30">SUM(AF14,AF55,AF73)</f>
        <v>4280</v>
      </c>
      <c r="AG13" s="130">
        <f t="shared" si="30"/>
        <v>0</v>
      </c>
      <c r="AH13" s="196">
        <f t="shared" ref="AH13:AH76" si="31">SUM(AG13*100/AF13)</f>
        <v>0</v>
      </c>
      <c r="AI13" s="130">
        <f t="shared" ref="AI13:AJ13" si="32">SUM(AI14,AI55,AI73)</f>
        <v>4280</v>
      </c>
      <c r="AJ13" s="130">
        <f t="shared" si="32"/>
        <v>0</v>
      </c>
      <c r="AK13" s="196">
        <f t="shared" ref="AK13:AK76" si="33">SUM(AJ13*100/AI13)</f>
        <v>0</v>
      </c>
      <c r="AL13" s="195">
        <f t="shared" ref="AL13:AL76" si="34">SUM(AC13,AF13,AI13)</f>
        <v>20840</v>
      </c>
      <c r="AM13" s="195">
        <f t="shared" ref="AM13:AM76" si="35">SUM(AD13,AG13,AJ13)</f>
        <v>0</v>
      </c>
      <c r="AN13" s="196">
        <f t="shared" ref="AN13:AN76" si="36">SUM(AM13*100/AL13)</f>
        <v>0</v>
      </c>
      <c r="AO13" s="130">
        <f t="shared" ref="AO13:AP13" si="37">SUM(AO14,AO55,AO73)</f>
        <v>4280</v>
      </c>
      <c r="AP13" s="130">
        <f t="shared" si="37"/>
        <v>0</v>
      </c>
      <c r="AQ13" s="196">
        <f t="shared" ref="AQ13:AQ76" si="38">SUM(AP13*100/AO13)</f>
        <v>0</v>
      </c>
      <c r="AR13" s="130">
        <f t="shared" ref="AR13:AS13" si="39">SUM(AR14,AR55,AR73)</f>
        <v>4280</v>
      </c>
      <c r="AS13" s="130">
        <f t="shared" si="39"/>
        <v>0</v>
      </c>
      <c r="AT13" s="196">
        <f t="shared" ref="AT13:AT76" si="40">SUM(AS13*100/AR13)</f>
        <v>0</v>
      </c>
      <c r="AU13" s="130">
        <f t="shared" ref="AU13:AV13" si="41">SUM(AU14,AU55,AU73)</f>
        <v>4280</v>
      </c>
      <c r="AV13" s="130">
        <f t="shared" si="41"/>
        <v>0</v>
      </c>
      <c r="AW13" s="196">
        <f t="shared" ref="AW13:AW76" si="42">SUM(AV13*100/AU13)</f>
        <v>0</v>
      </c>
      <c r="AX13" s="195">
        <f t="shared" ref="AX13:AX76" si="43">SUM(AO13,AR13,AU13)</f>
        <v>12840</v>
      </c>
      <c r="AY13" s="195">
        <f t="shared" ref="AY13:AY76" si="44">SUM(AP13,AS13,AV13)</f>
        <v>0</v>
      </c>
      <c r="AZ13" s="196">
        <f t="shared" ref="AZ13:AZ76" si="45">SUM(AY13*100/AX13)</f>
        <v>0</v>
      </c>
      <c r="BA13" s="130">
        <f t="shared" ref="BA13:BB13" si="46">SUM(BA14,BA55,BA73)</f>
        <v>4280</v>
      </c>
      <c r="BB13" s="130">
        <f t="shared" si="46"/>
        <v>0</v>
      </c>
      <c r="BC13" s="196">
        <f t="shared" ref="BC13:BC76" si="47">SUM(BB13*100/BA13)</f>
        <v>0</v>
      </c>
      <c r="BD13" s="130">
        <f t="shared" ref="BD13:BE13" si="48">SUM(BD14,BD55,BD73)</f>
        <v>4280</v>
      </c>
      <c r="BE13" s="130">
        <f t="shared" si="48"/>
        <v>0</v>
      </c>
      <c r="BF13" s="196">
        <f t="shared" ref="BF13:BF76" si="49">SUM(BE13*100/BD13)</f>
        <v>0</v>
      </c>
      <c r="BG13" s="130">
        <f t="shared" ref="BG13:BH13" si="50">SUM(BG14,BG55,BG73)</f>
        <v>9200</v>
      </c>
      <c r="BH13" s="130">
        <f t="shared" si="50"/>
        <v>0</v>
      </c>
      <c r="BI13" s="196">
        <f t="shared" ref="BI13:BI76" si="51">SUM(BH13*100/BG13)</f>
        <v>0</v>
      </c>
      <c r="BJ13" s="195">
        <f t="shared" ref="BJ13:BJ76" si="52">SUM(BA13,BD13,BG13)</f>
        <v>17760</v>
      </c>
      <c r="BK13" s="195">
        <f t="shared" ref="BK13:BK76" si="53">SUM(BB13,BE13,BH13)</f>
        <v>0</v>
      </c>
      <c r="BL13" s="196">
        <f t="shared" ref="BL13:BL76" si="54">SUM(BK13*100/BJ13)</f>
        <v>0</v>
      </c>
    </row>
    <row r="14" spans="1:64" s="199" customFormat="1">
      <c r="A14" s="22"/>
      <c r="B14" s="23"/>
      <c r="C14" s="23" t="s">
        <v>25</v>
      </c>
      <c r="D14" s="23"/>
      <c r="E14" s="23"/>
      <c r="F14" s="23"/>
      <c r="G14" s="23"/>
      <c r="H14" s="24"/>
      <c r="I14" s="91">
        <f>SUM(I15,I18,I50)</f>
        <v>694949.8</v>
      </c>
      <c r="J14" s="131">
        <f t="shared" ref="J14:K14" si="55">SUM(J15,J18,J50)</f>
        <v>1153870</v>
      </c>
      <c r="K14" s="131">
        <f t="shared" si="55"/>
        <v>0</v>
      </c>
      <c r="L14" s="197">
        <f t="shared" si="14"/>
        <v>1153870</v>
      </c>
      <c r="M14" s="197">
        <f t="shared" si="15"/>
        <v>33910.32</v>
      </c>
      <c r="N14" s="220">
        <f t="shared" si="16"/>
        <v>2.9388336641042754</v>
      </c>
      <c r="O14" s="175">
        <f t="shared" si="17"/>
        <v>1119959.68</v>
      </c>
      <c r="P14" s="220">
        <f t="shared" si="18"/>
        <v>97.06116633589572</v>
      </c>
      <c r="Q14" s="131">
        <f t="shared" ref="Q14:R14" si="56">SUM(Q15,Q18,Q50)</f>
        <v>21000</v>
      </c>
      <c r="R14" s="131">
        <f t="shared" si="56"/>
        <v>21000</v>
      </c>
      <c r="S14" s="198">
        <f t="shared" si="20"/>
        <v>100</v>
      </c>
      <c r="T14" s="131">
        <f t="shared" ref="T14:U14" si="57">SUM(T15,T18,T50)</f>
        <v>17780</v>
      </c>
      <c r="U14" s="131">
        <f t="shared" si="57"/>
        <v>12910.32</v>
      </c>
      <c r="V14" s="220">
        <f t="shared" si="22"/>
        <v>72.611473565804275</v>
      </c>
      <c r="W14" s="131">
        <f t="shared" ref="W14:X14" si="58">SUM(W15,W18,W50)</f>
        <v>12280</v>
      </c>
      <c r="X14" s="131">
        <f t="shared" si="58"/>
        <v>0</v>
      </c>
      <c r="Y14" s="198">
        <f t="shared" si="24"/>
        <v>0</v>
      </c>
      <c r="Z14" s="197">
        <f t="shared" si="25"/>
        <v>51060</v>
      </c>
      <c r="AA14" s="197">
        <f t="shared" si="26"/>
        <v>33910.32</v>
      </c>
      <c r="AB14" s="220">
        <f t="shared" si="27"/>
        <v>66.412690951821389</v>
      </c>
      <c r="AC14" s="131">
        <f t="shared" ref="AC14:AD14" si="59">SUM(AC15,AC18,AC50)</f>
        <v>12280</v>
      </c>
      <c r="AD14" s="131">
        <f t="shared" si="59"/>
        <v>0</v>
      </c>
      <c r="AE14" s="198">
        <f t="shared" si="29"/>
        <v>0</v>
      </c>
      <c r="AF14" s="131">
        <f t="shared" ref="AF14:AG14" si="60">SUM(AF15,AF18,AF50)</f>
        <v>4280</v>
      </c>
      <c r="AG14" s="131">
        <f t="shared" si="60"/>
        <v>0</v>
      </c>
      <c r="AH14" s="198">
        <f t="shared" si="31"/>
        <v>0</v>
      </c>
      <c r="AI14" s="131">
        <f t="shared" ref="AI14:AJ14" si="61">SUM(AI15,AI18,AI50)</f>
        <v>4280</v>
      </c>
      <c r="AJ14" s="131">
        <f t="shared" si="61"/>
        <v>0</v>
      </c>
      <c r="AK14" s="198">
        <f t="shared" si="33"/>
        <v>0</v>
      </c>
      <c r="AL14" s="197">
        <f t="shared" si="34"/>
        <v>20840</v>
      </c>
      <c r="AM14" s="197">
        <f t="shared" si="35"/>
        <v>0</v>
      </c>
      <c r="AN14" s="198">
        <f t="shared" si="36"/>
        <v>0</v>
      </c>
      <c r="AO14" s="131">
        <f t="shared" ref="AO14:AP14" si="62">SUM(AO15,AO18,AO50)</f>
        <v>4280</v>
      </c>
      <c r="AP14" s="131">
        <f t="shared" si="62"/>
        <v>0</v>
      </c>
      <c r="AQ14" s="198">
        <f t="shared" si="38"/>
        <v>0</v>
      </c>
      <c r="AR14" s="131">
        <f t="shared" ref="AR14:AS14" si="63">SUM(AR15,AR18,AR50)</f>
        <v>4280</v>
      </c>
      <c r="AS14" s="131">
        <f t="shared" si="63"/>
        <v>0</v>
      </c>
      <c r="AT14" s="198">
        <f t="shared" si="40"/>
        <v>0</v>
      </c>
      <c r="AU14" s="131">
        <f t="shared" ref="AU14:AV14" si="64">SUM(AU15,AU18,AU50)</f>
        <v>4280</v>
      </c>
      <c r="AV14" s="131">
        <f t="shared" si="64"/>
        <v>0</v>
      </c>
      <c r="AW14" s="198">
        <f t="shared" si="42"/>
        <v>0</v>
      </c>
      <c r="AX14" s="197">
        <f t="shared" si="43"/>
        <v>12840</v>
      </c>
      <c r="AY14" s="197">
        <f t="shared" si="44"/>
        <v>0</v>
      </c>
      <c r="AZ14" s="198">
        <f t="shared" si="45"/>
        <v>0</v>
      </c>
      <c r="BA14" s="131">
        <f t="shared" ref="BA14:BB14" si="65">SUM(BA15,BA18,BA50)</f>
        <v>4280</v>
      </c>
      <c r="BB14" s="131">
        <f t="shared" si="65"/>
        <v>0</v>
      </c>
      <c r="BC14" s="198">
        <f t="shared" si="47"/>
        <v>0</v>
      </c>
      <c r="BD14" s="131">
        <f t="shared" ref="BD14:BE14" si="66">SUM(BD15,BD18,BD50)</f>
        <v>4280</v>
      </c>
      <c r="BE14" s="131">
        <f t="shared" si="66"/>
        <v>0</v>
      </c>
      <c r="BF14" s="198">
        <f t="shared" si="49"/>
        <v>0</v>
      </c>
      <c r="BG14" s="131">
        <f t="shared" ref="BG14:BH14" si="67">SUM(BG15,BG18,BG50)</f>
        <v>9200</v>
      </c>
      <c r="BH14" s="131">
        <f t="shared" si="67"/>
        <v>0</v>
      </c>
      <c r="BI14" s="198">
        <f t="shared" si="51"/>
        <v>0</v>
      </c>
      <c r="BJ14" s="197">
        <f t="shared" si="52"/>
        <v>17760</v>
      </c>
      <c r="BK14" s="197">
        <f t="shared" si="53"/>
        <v>0</v>
      </c>
      <c r="BL14" s="198">
        <f t="shared" si="54"/>
        <v>0</v>
      </c>
    </row>
    <row r="15" spans="1:64" s="202" customFormat="1">
      <c r="A15" s="200"/>
      <c r="B15" s="156"/>
      <c r="C15" s="156"/>
      <c r="D15" s="156" t="s">
        <v>26</v>
      </c>
      <c r="E15" s="156"/>
      <c r="F15" s="156"/>
      <c r="G15" s="156"/>
      <c r="H15" s="201"/>
      <c r="I15" s="89">
        <f>SUM(I16)</f>
        <v>0</v>
      </c>
      <c r="J15" s="132">
        <f t="shared" ref="J15:K16" si="68">SUM(J16)</f>
        <v>0</v>
      </c>
      <c r="K15" s="132">
        <f t="shared" si="68"/>
        <v>0</v>
      </c>
      <c r="L15" s="194">
        <f t="shared" si="14"/>
        <v>0</v>
      </c>
      <c r="M15" s="194">
        <f t="shared" si="15"/>
        <v>0</v>
      </c>
      <c r="N15" s="205" t="e">
        <f t="shared" si="16"/>
        <v>#DIV/0!</v>
      </c>
      <c r="O15" s="176">
        <f t="shared" si="17"/>
        <v>0</v>
      </c>
      <c r="P15" s="205" t="e">
        <f t="shared" si="18"/>
        <v>#DIV/0!</v>
      </c>
      <c r="Q15" s="132">
        <f t="shared" ref="Q15:R16" si="69">SUM(Q16)</f>
        <v>0</v>
      </c>
      <c r="R15" s="132">
        <f t="shared" si="69"/>
        <v>0</v>
      </c>
      <c r="S15" s="126" t="e">
        <f t="shared" si="20"/>
        <v>#DIV/0!</v>
      </c>
      <c r="T15" s="132">
        <f t="shared" ref="T15:U16" si="70">SUM(T16)</f>
        <v>0</v>
      </c>
      <c r="U15" s="132">
        <f t="shared" si="70"/>
        <v>0</v>
      </c>
      <c r="V15" s="205" t="e">
        <f t="shared" si="22"/>
        <v>#DIV/0!</v>
      </c>
      <c r="W15" s="132">
        <f t="shared" ref="W15:X16" si="71">SUM(W16)</f>
        <v>0</v>
      </c>
      <c r="X15" s="132">
        <f t="shared" si="71"/>
        <v>0</v>
      </c>
      <c r="Y15" s="126" t="e">
        <f t="shared" si="24"/>
        <v>#DIV/0!</v>
      </c>
      <c r="Z15" s="194">
        <f t="shared" si="25"/>
        <v>0</v>
      </c>
      <c r="AA15" s="194">
        <f t="shared" si="26"/>
        <v>0</v>
      </c>
      <c r="AB15" s="205" t="e">
        <f t="shared" si="27"/>
        <v>#DIV/0!</v>
      </c>
      <c r="AC15" s="132">
        <f t="shared" ref="AC15:AD16" si="72">SUM(AC16)</f>
        <v>0</v>
      </c>
      <c r="AD15" s="132">
        <f t="shared" si="72"/>
        <v>0</v>
      </c>
      <c r="AE15" s="126" t="e">
        <f t="shared" si="29"/>
        <v>#DIV/0!</v>
      </c>
      <c r="AF15" s="132">
        <f t="shared" ref="AF15:AG16" si="73">SUM(AF16)</f>
        <v>0</v>
      </c>
      <c r="AG15" s="132">
        <f t="shared" si="73"/>
        <v>0</v>
      </c>
      <c r="AH15" s="126" t="e">
        <f t="shared" si="31"/>
        <v>#DIV/0!</v>
      </c>
      <c r="AI15" s="132">
        <f t="shared" ref="AI15:AJ16" si="74">SUM(AI16)</f>
        <v>0</v>
      </c>
      <c r="AJ15" s="132">
        <f t="shared" si="74"/>
        <v>0</v>
      </c>
      <c r="AK15" s="126" t="e">
        <f t="shared" si="33"/>
        <v>#DIV/0!</v>
      </c>
      <c r="AL15" s="194">
        <f t="shared" si="34"/>
        <v>0</v>
      </c>
      <c r="AM15" s="194">
        <f t="shared" si="35"/>
        <v>0</v>
      </c>
      <c r="AN15" s="126" t="e">
        <f t="shared" si="36"/>
        <v>#DIV/0!</v>
      </c>
      <c r="AO15" s="132">
        <f t="shared" ref="AO15:AP16" si="75">SUM(AO16)</f>
        <v>0</v>
      </c>
      <c r="AP15" s="132">
        <f t="shared" si="75"/>
        <v>0</v>
      </c>
      <c r="AQ15" s="126" t="e">
        <f t="shared" si="38"/>
        <v>#DIV/0!</v>
      </c>
      <c r="AR15" s="132">
        <f t="shared" ref="AR15:AS16" si="76">SUM(AR16)</f>
        <v>0</v>
      </c>
      <c r="AS15" s="132">
        <f t="shared" si="76"/>
        <v>0</v>
      </c>
      <c r="AT15" s="126" t="e">
        <f t="shared" si="40"/>
        <v>#DIV/0!</v>
      </c>
      <c r="AU15" s="132">
        <f t="shared" ref="AU15:AV16" si="77">SUM(AU16)</f>
        <v>0</v>
      </c>
      <c r="AV15" s="132">
        <f t="shared" si="77"/>
        <v>0</v>
      </c>
      <c r="AW15" s="126" t="e">
        <f t="shared" si="42"/>
        <v>#DIV/0!</v>
      </c>
      <c r="AX15" s="194">
        <f t="shared" si="43"/>
        <v>0</v>
      </c>
      <c r="AY15" s="194">
        <f t="shared" si="44"/>
        <v>0</v>
      </c>
      <c r="AZ15" s="126" t="e">
        <f t="shared" si="45"/>
        <v>#DIV/0!</v>
      </c>
      <c r="BA15" s="132">
        <f t="shared" ref="BA15:BB16" si="78">SUM(BA16)</f>
        <v>0</v>
      </c>
      <c r="BB15" s="132">
        <f t="shared" si="78"/>
        <v>0</v>
      </c>
      <c r="BC15" s="126" t="e">
        <f t="shared" si="47"/>
        <v>#DIV/0!</v>
      </c>
      <c r="BD15" s="132">
        <f t="shared" ref="BD15:BE16" si="79">SUM(BD16)</f>
        <v>0</v>
      </c>
      <c r="BE15" s="132">
        <f t="shared" si="79"/>
        <v>0</v>
      </c>
      <c r="BF15" s="126" t="e">
        <f t="shared" si="49"/>
        <v>#DIV/0!</v>
      </c>
      <c r="BG15" s="132">
        <f t="shared" ref="BG15:BH16" si="80">SUM(BG16)</f>
        <v>0</v>
      </c>
      <c r="BH15" s="132">
        <f t="shared" si="80"/>
        <v>0</v>
      </c>
      <c r="BI15" s="126" t="e">
        <f t="shared" si="51"/>
        <v>#DIV/0!</v>
      </c>
      <c r="BJ15" s="194">
        <f t="shared" si="52"/>
        <v>0</v>
      </c>
      <c r="BK15" s="194">
        <f t="shared" si="53"/>
        <v>0</v>
      </c>
      <c r="BL15" s="126" t="e">
        <f t="shared" si="54"/>
        <v>#DIV/0!</v>
      </c>
    </row>
    <row r="16" spans="1:64" s="202" customFormat="1">
      <c r="A16" s="200"/>
      <c r="B16" s="156"/>
      <c r="C16" s="156"/>
      <c r="D16" s="156"/>
      <c r="E16" s="156" t="s">
        <v>27</v>
      </c>
      <c r="F16" s="156"/>
      <c r="G16" s="156"/>
      <c r="H16" s="201"/>
      <c r="I16" s="89">
        <f>SUM(I17)</f>
        <v>0</v>
      </c>
      <c r="J16" s="132">
        <f t="shared" si="68"/>
        <v>0</v>
      </c>
      <c r="K16" s="132">
        <f t="shared" si="68"/>
        <v>0</v>
      </c>
      <c r="L16" s="194">
        <f t="shared" si="14"/>
        <v>0</v>
      </c>
      <c r="M16" s="194">
        <f t="shared" si="15"/>
        <v>0</v>
      </c>
      <c r="N16" s="205" t="e">
        <f t="shared" si="16"/>
        <v>#DIV/0!</v>
      </c>
      <c r="O16" s="176">
        <f t="shared" si="17"/>
        <v>0</v>
      </c>
      <c r="P16" s="205" t="e">
        <f t="shared" si="18"/>
        <v>#DIV/0!</v>
      </c>
      <c r="Q16" s="132">
        <f t="shared" si="69"/>
        <v>0</v>
      </c>
      <c r="R16" s="132">
        <f t="shared" si="69"/>
        <v>0</v>
      </c>
      <c r="S16" s="126" t="e">
        <f t="shared" si="20"/>
        <v>#DIV/0!</v>
      </c>
      <c r="T16" s="132">
        <f t="shared" si="70"/>
        <v>0</v>
      </c>
      <c r="U16" s="132">
        <f t="shared" si="70"/>
        <v>0</v>
      </c>
      <c r="V16" s="205" t="e">
        <f t="shared" si="22"/>
        <v>#DIV/0!</v>
      </c>
      <c r="W16" s="132">
        <f t="shared" si="71"/>
        <v>0</v>
      </c>
      <c r="X16" s="132">
        <f t="shared" si="71"/>
        <v>0</v>
      </c>
      <c r="Y16" s="126" t="e">
        <f t="shared" si="24"/>
        <v>#DIV/0!</v>
      </c>
      <c r="Z16" s="194">
        <f t="shared" si="25"/>
        <v>0</v>
      </c>
      <c r="AA16" s="194">
        <f t="shared" si="26"/>
        <v>0</v>
      </c>
      <c r="AB16" s="205" t="e">
        <f t="shared" si="27"/>
        <v>#DIV/0!</v>
      </c>
      <c r="AC16" s="132">
        <f t="shared" si="72"/>
        <v>0</v>
      </c>
      <c r="AD16" s="132">
        <f t="shared" si="72"/>
        <v>0</v>
      </c>
      <c r="AE16" s="126" t="e">
        <f t="shared" si="29"/>
        <v>#DIV/0!</v>
      </c>
      <c r="AF16" s="132">
        <f t="shared" si="73"/>
        <v>0</v>
      </c>
      <c r="AG16" s="132">
        <f t="shared" si="73"/>
        <v>0</v>
      </c>
      <c r="AH16" s="126" t="e">
        <f t="shared" si="31"/>
        <v>#DIV/0!</v>
      </c>
      <c r="AI16" s="132">
        <f t="shared" si="74"/>
        <v>0</v>
      </c>
      <c r="AJ16" s="132">
        <f t="shared" si="74"/>
        <v>0</v>
      </c>
      <c r="AK16" s="126" t="e">
        <f t="shared" si="33"/>
        <v>#DIV/0!</v>
      </c>
      <c r="AL16" s="194">
        <f t="shared" si="34"/>
        <v>0</v>
      </c>
      <c r="AM16" s="194">
        <f t="shared" si="35"/>
        <v>0</v>
      </c>
      <c r="AN16" s="126" t="e">
        <f t="shared" si="36"/>
        <v>#DIV/0!</v>
      </c>
      <c r="AO16" s="132">
        <f t="shared" si="75"/>
        <v>0</v>
      </c>
      <c r="AP16" s="132">
        <f t="shared" si="75"/>
        <v>0</v>
      </c>
      <c r="AQ16" s="126" t="e">
        <f t="shared" si="38"/>
        <v>#DIV/0!</v>
      </c>
      <c r="AR16" s="132">
        <f t="shared" si="76"/>
        <v>0</v>
      </c>
      <c r="AS16" s="132">
        <f t="shared" si="76"/>
        <v>0</v>
      </c>
      <c r="AT16" s="126" t="e">
        <f t="shared" si="40"/>
        <v>#DIV/0!</v>
      </c>
      <c r="AU16" s="132">
        <f t="shared" si="77"/>
        <v>0</v>
      </c>
      <c r="AV16" s="132">
        <f t="shared" si="77"/>
        <v>0</v>
      </c>
      <c r="AW16" s="126" t="e">
        <f t="shared" si="42"/>
        <v>#DIV/0!</v>
      </c>
      <c r="AX16" s="194">
        <f t="shared" si="43"/>
        <v>0</v>
      </c>
      <c r="AY16" s="194">
        <f t="shared" si="44"/>
        <v>0</v>
      </c>
      <c r="AZ16" s="126" t="e">
        <f t="shared" si="45"/>
        <v>#DIV/0!</v>
      </c>
      <c r="BA16" s="132">
        <f t="shared" si="78"/>
        <v>0</v>
      </c>
      <c r="BB16" s="132">
        <f t="shared" si="78"/>
        <v>0</v>
      </c>
      <c r="BC16" s="126" t="e">
        <f t="shared" si="47"/>
        <v>#DIV/0!</v>
      </c>
      <c r="BD16" s="132">
        <f t="shared" si="79"/>
        <v>0</v>
      </c>
      <c r="BE16" s="132">
        <f t="shared" si="79"/>
        <v>0</v>
      </c>
      <c r="BF16" s="126" t="e">
        <f t="shared" si="49"/>
        <v>#DIV/0!</v>
      </c>
      <c r="BG16" s="132">
        <f t="shared" si="80"/>
        <v>0</v>
      </c>
      <c r="BH16" s="132">
        <f t="shared" si="80"/>
        <v>0</v>
      </c>
      <c r="BI16" s="126" t="e">
        <f t="shared" si="51"/>
        <v>#DIV/0!</v>
      </c>
      <c r="BJ16" s="194">
        <f t="shared" si="52"/>
        <v>0</v>
      </c>
      <c r="BK16" s="194">
        <f t="shared" si="53"/>
        <v>0</v>
      </c>
      <c r="BL16" s="126" t="e">
        <f t="shared" si="54"/>
        <v>#DIV/0!</v>
      </c>
    </row>
    <row r="17" spans="1:64" s="159" customFormat="1">
      <c r="A17" s="155"/>
      <c r="B17" s="61"/>
      <c r="C17" s="61"/>
      <c r="D17" s="156"/>
      <c r="E17" s="156"/>
      <c r="F17" s="61" t="s">
        <v>179</v>
      </c>
      <c r="G17" s="61"/>
      <c r="H17" s="157"/>
      <c r="I17" s="89">
        <v>0</v>
      </c>
      <c r="J17" s="128">
        <v>0</v>
      </c>
      <c r="K17" s="128"/>
      <c r="L17" s="194">
        <f t="shared" si="14"/>
        <v>0</v>
      </c>
      <c r="M17" s="194">
        <f t="shared" si="15"/>
        <v>0</v>
      </c>
      <c r="N17" s="205" t="e">
        <f t="shared" si="16"/>
        <v>#DIV/0!</v>
      </c>
      <c r="O17" s="176">
        <f t="shared" si="17"/>
        <v>0</v>
      </c>
      <c r="P17" s="205" t="e">
        <f t="shared" si="18"/>
        <v>#DIV/0!</v>
      </c>
      <c r="Q17" s="128"/>
      <c r="R17" s="128"/>
      <c r="S17" s="126" t="e">
        <f t="shared" si="20"/>
        <v>#DIV/0!</v>
      </c>
      <c r="T17" s="128"/>
      <c r="U17" s="128"/>
      <c r="V17" s="205" t="e">
        <f t="shared" si="22"/>
        <v>#DIV/0!</v>
      </c>
      <c r="W17" s="128"/>
      <c r="X17" s="128"/>
      <c r="Y17" s="126" t="e">
        <f t="shared" si="24"/>
        <v>#DIV/0!</v>
      </c>
      <c r="Z17" s="194">
        <f t="shared" si="25"/>
        <v>0</v>
      </c>
      <c r="AA17" s="194">
        <f t="shared" si="26"/>
        <v>0</v>
      </c>
      <c r="AB17" s="205" t="e">
        <f t="shared" si="27"/>
        <v>#DIV/0!</v>
      </c>
      <c r="AC17" s="128"/>
      <c r="AD17" s="128"/>
      <c r="AE17" s="126" t="e">
        <f t="shared" si="29"/>
        <v>#DIV/0!</v>
      </c>
      <c r="AF17" s="128"/>
      <c r="AG17" s="128"/>
      <c r="AH17" s="126" t="e">
        <f t="shared" si="31"/>
        <v>#DIV/0!</v>
      </c>
      <c r="AI17" s="128"/>
      <c r="AJ17" s="128"/>
      <c r="AK17" s="126" t="e">
        <f t="shared" si="33"/>
        <v>#DIV/0!</v>
      </c>
      <c r="AL17" s="194">
        <f t="shared" si="34"/>
        <v>0</v>
      </c>
      <c r="AM17" s="194">
        <f t="shared" si="35"/>
        <v>0</v>
      </c>
      <c r="AN17" s="126" t="e">
        <f t="shared" si="36"/>
        <v>#DIV/0!</v>
      </c>
      <c r="AO17" s="128"/>
      <c r="AP17" s="128"/>
      <c r="AQ17" s="126" t="e">
        <f t="shared" si="38"/>
        <v>#DIV/0!</v>
      </c>
      <c r="AR17" s="128"/>
      <c r="AS17" s="128"/>
      <c r="AT17" s="126" t="e">
        <f t="shared" si="40"/>
        <v>#DIV/0!</v>
      </c>
      <c r="AU17" s="128"/>
      <c r="AV17" s="128"/>
      <c r="AW17" s="126" t="e">
        <f t="shared" si="42"/>
        <v>#DIV/0!</v>
      </c>
      <c r="AX17" s="194">
        <f t="shared" si="43"/>
        <v>0</v>
      </c>
      <c r="AY17" s="194">
        <f t="shared" si="44"/>
        <v>0</v>
      </c>
      <c r="AZ17" s="126" t="e">
        <f t="shared" si="45"/>
        <v>#DIV/0!</v>
      </c>
      <c r="BA17" s="128"/>
      <c r="BB17" s="128"/>
      <c r="BC17" s="126" t="e">
        <f t="shared" si="47"/>
        <v>#DIV/0!</v>
      </c>
      <c r="BD17" s="128"/>
      <c r="BE17" s="128"/>
      <c r="BF17" s="126" t="e">
        <f t="shared" si="49"/>
        <v>#DIV/0!</v>
      </c>
      <c r="BG17" s="128"/>
      <c r="BH17" s="128"/>
      <c r="BI17" s="126" t="e">
        <f t="shared" si="51"/>
        <v>#DIV/0!</v>
      </c>
      <c r="BJ17" s="194">
        <f t="shared" si="52"/>
        <v>0</v>
      </c>
      <c r="BK17" s="194">
        <f t="shared" si="53"/>
        <v>0</v>
      </c>
      <c r="BL17" s="126" t="e">
        <f t="shared" si="54"/>
        <v>#DIV/0!</v>
      </c>
    </row>
    <row r="18" spans="1:64" s="202" customFormat="1">
      <c r="A18" s="200"/>
      <c r="B18" s="156"/>
      <c r="C18" s="156"/>
      <c r="D18" s="156" t="s">
        <v>31</v>
      </c>
      <c r="E18" s="156"/>
      <c r="F18" s="156"/>
      <c r="G18" s="156"/>
      <c r="H18" s="201"/>
      <c r="I18" s="89">
        <f>SUM(I19,I46)</f>
        <v>694949.8</v>
      </c>
      <c r="J18" s="89">
        <f t="shared" ref="J18:K18" si="81">SUM(J19,J46)</f>
        <v>1113870</v>
      </c>
      <c r="K18" s="89">
        <f t="shared" si="81"/>
        <v>0</v>
      </c>
      <c r="L18" s="194">
        <f t="shared" si="14"/>
        <v>1113870</v>
      </c>
      <c r="M18" s="194">
        <f t="shared" si="15"/>
        <v>33910.32</v>
      </c>
      <c r="N18" s="205">
        <f t="shared" si="16"/>
        <v>3.0443696302081928</v>
      </c>
      <c r="O18" s="176">
        <f t="shared" si="17"/>
        <v>1079959.68</v>
      </c>
      <c r="P18" s="205">
        <f t="shared" si="18"/>
        <v>96.955630369791805</v>
      </c>
      <c r="Q18" s="132">
        <f t="shared" ref="Q18:R18" si="82">SUM(Q19,Q46)</f>
        <v>21000</v>
      </c>
      <c r="R18" s="132">
        <f t="shared" si="82"/>
        <v>21000</v>
      </c>
      <c r="S18" s="126">
        <f t="shared" si="20"/>
        <v>100</v>
      </c>
      <c r="T18" s="132">
        <f t="shared" ref="T18:U18" si="83">SUM(T19,T46)</f>
        <v>17780</v>
      </c>
      <c r="U18" s="132">
        <f t="shared" si="83"/>
        <v>12910.32</v>
      </c>
      <c r="V18" s="205">
        <f t="shared" si="22"/>
        <v>72.611473565804275</v>
      </c>
      <c r="W18" s="132">
        <f t="shared" ref="W18:X18" si="84">SUM(W19,W46)</f>
        <v>12280</v>
      </c>
      <c r="X18" s="132">
        <f t="shared" si="84"/>
        <v>0</v>
      </c>
      <c r="Y18" s="126">
        <f t="shared" si="24"/>
        <v>0</v>
      </c>
      <c r="Z18" s="194">
        <f t="shared" si="25"/>
        <v>51060</v>
      </c>
      <c r="AA18" s="194">
        <f t="shared" si="26"/>
        <v>33910.32</v>
      </c>
      <c r="AB18" s="205">
        <f t="shared" si="27"/>
        <v>66.412690951821389</v>
      </c>
      <c r="AC18" s="132">
        <f t="shared" ref="AC18:AD18" si="85">SUM(AC19,AC46)</f>
        <v>12280</v>
      </c>
      <c r="AD18" s="132">
        <f t="shared" si="85"/>
        <v>0</v>
      </c>
      <c r="AE18" s="126">
        <f t="shared" si="29"/>
        <v>0</v>
      </c>
      <c r="AF18" s="132">
        <f t="shared" ref="AF18:AG18" si="86">SUM(AF19,AF46)</f>
        <v>4280</v>
      </c>
      <c r="AG18" s="132">
        <f t="shared" si="86"/>
        <v>0</v>
      </c>
      <c r="AH18" s="126">
        <f t="shared" si="31"/>
        <v>0</v>
      </c>
      <c r="AI18" s="132">
        <f t="shared" ref="AI18:AJ18" si="87">SUM(AI19,AI46)</f>
        <v>4280</v>
      </c>
      <c r="AJ18" s="132">
        <f t="shared" si="87"/>
        <v>0</v>
      </c>
      <c r="AK18" s="126">
        <f t="shared" si="33"/>
        <v>0</v>
      </c>
      <c r="AL18" s="194">
        <f t="shared" si="34"/>
        <v>20840</v>
      </c>
      <c r="AM18" s="194">
        <f t="shared" si="35"/>
        <v>0</v>
      </c>
      <c r="AN18" s="126">
        <f t="shared" si="36"/>
        <v>0</v>
      </c>
      <c r="AO18" s="132">
        <f t="shared" ref="AO18:AP18" si="88">SUM(AO19,AO46)</f>
        <v>4280</v>
      </c>
      <c r="AP18" s="132">
        <f t="shared" si="88"/>
        <v>0</v>
      </c>
      <c r="AQ18" s="126">
        <f t="shared" si="38"/>
        <v>0</v>
      </c>
      <c r="AR18" s="132">
        <f t="shared" ref="AR18:AS18" si="89">SUM(AR19,AR46)</f>
        <v>4280</v>
      </c>
      <c r="AS18" s="132">
        <f t="shared" si="89"/>
        <v>0</v>
      </c>
      <c r="AT18" s="126">
        <f t="shared" si="40"/>
        <v>0</v>
      </c>
      <c r="AU18" s="132">
        <f t="shared" ref="AU18:AV18" si="90">SUM(AU19,AU46)</f>
        <v>4280</v>
      </c>
      <c r="AV18" s="132">
        <f t="shared" si="90"/>
        <v>0</v>
      </c>
      <c r="AW18" s="126">
        <f t="shared" si="42"/>
        <v>0</v>
      </c>
      <c r="AX18" s="194">
        <f t="shared" si="43"/>
        <v>12840</v>
      </c>
      <c r="AY18" s="194">
        <f t="shared" si="44"/>
        <v>0</v>
      </c>
      <c r="AZ18" s="126">
        <f t="shared" si="45"/>
        <v>0</v>
      </c>
      <c r="BA18" s="132">
        <f t="shared" ref="BA18:BB18" si="91">SUM(BA19,BA46)</f>
        <v>4280</v>
      </c>
      <c r="BB18" s="132">
        <f t="shared" si="91"/>
        <v>0</v>
      </c>
      <c r="BC18" s="126">
        <f t="shared" si="47"/>
        <v>0</v>
      </c>
      <c r="BD18" s="132">
        <f t="shared" ref="BD18:BE18" si="92">SUM(BD19,BD46)</f>
        <v>4280</v>
      </c>
      <c r="BE18" s="132">
        <f t="shared" si="92"/>
        <v>0</v>
      </c>
      <c r="BF18" s="126">
        <f t="shared" si="49"/>
        <v>0</v>
      </c>
      <c r="BG18" s="132">
        <f t="shared" ref="BG18:BH18" si="93">SUM(BG19,BG46)</f>
        <v>9200</v>
      </c>
      <c r="BH18" s="132">
        <f t="shared" si="93"/>
        <v>0</v>
      </c>
      <c r="BI18" s="126">
        <f t="shared" si="51"/>
        <v>0</v>
      </c>
      <c r="BJ18" s="194">
        <f t="shared" si="52"/>
        <v>17760</v>
      </c>
      <c r="BK18" s="194">
        <f t="shared" si="53"/>
        <v>0</v>
      </c>
      <c r="BL18" s="126">
        <f t="shared" si="54"/>
        <v>0</v>
      </c>
    </row>
    <row r="19" spans="1:64" s="202" customFormat="1">
      <c r="A19" s="200"/>
      <c r="B19" s="156"/>
      <c r="C19" s="156"/>
      <c r="D19" s="156"/>
      <c r="E19" s="156" t="s">
        <v>32</v>
      </c>
      <c r="F19" s="156"/>
      <c r="G19" s="156"/>
      <c r="H19" s="201"/>
      <c r="I19" s="89">
        <f>SUM(I20,I25,I38)</f>
        <v>694949.8</v>
      </c>
      <c r="J19" s="89">
        <f t="shared" ref="J19:K19" si="94">SUM(J20,J25,J38)</f>
        <v>1113870</v>
      </c>
      <c r="K19" s="89">
        <f t="shared" si="94"/>
        <v>0</v>
      </c>
      <c r="L19" s="194">
        <f t="shared" si="14"/>
        <v>1113870</v>
      </c>
      <c r="M19" s="194">
        <f t="shared" si="15"/>
        <v>33910.32</v>
      </c>
      <c r="N19" s="205">
        <f t="shared" si="16"/>
        <v>3.0443696302081928</v>
      </c>
      <c r="O19" s="176">
        <f t="shared" si="17"/>
        <v>1079959.68</v>
      </c>
      <c r="P19" s="205">
        <f t="shared" si="18"/>
        <v>96.955630369791805</v>
      </c>
      <c r="Q19" s="132">
        <f t="shared" ref="Q19:R19" si="95">SUM(Q20,Q25,Q38)</f>
        <v>21000</v>
      </c>
      <c r="R19" s="132">
        <f t="shared" si="95"/>
        <v>21000</v>
      </c>
      <c r="S19" s="126">
        <f t="shared" si="20"/>
        <v>100</v>
      </c>
      <c r="T19" s="132">
        <f t="shared" ref="T19:U19" si="96">SUM(T20,T25,T38)</f>
        <v>17780</v>
      </c>
      <c r="U19" s="132">
        <f t="shared" si="96"/>
        <v>12910.32</v>
      </c>
      <c r="V19" s="205">
        <f t="shared" si="22"/>
        <v>72.611473565804275</v>
      </c>
      <c r="W19" s="132">
        <f t="shared" ref="W19:X19" si="97">SUM(W20,W25,W38)</f>
        <v>12280</v>
      </c>
      <c r="X19" s="132">
        <f t="shared" si="97"/>
        <v>0</v>
      </c>
      <c r="Y19" s="126">
        <f t="shared" si="24"/>
        <v>0</v>
      </c>
      <c r="Z19" s="194">
        <f t="shared" si="25"/>
        <v>51060</v>
      </c>
      <c r="AA19" s="194">
        <f t="shared" si="26"/>
        <v>33910.32</v>
      </c>
      <c r="AB19" s="205">
        <f t="shared" si="27"/>
        <v>66.412690951821389</v>
      </c>
      <c r="AC19" s="132">
        <f t="shared" ref="AC19:AD19" si="98">SUM(AC20,AC25,AC38)</f>
        <v>12280</v>
      </c>
      <c r="AD19" s="132">
        <f t="shared" si="98"/>
        <v>0</v>
      </c>
      <c r="AE19" s="126">
        <f t="shared" si="29"/>
        <v>0</v>
      </c>
      <c r="AF19" s="132">
        <f t="shared" ref="AF19:AG19" si="99">SUM(AF20,AF25,AF38)</f>
        <v>4280</v>
      </c>
      <c r="AG19" s="132">
        <f t="shared" si="99"/>
        <v>0</v>
      </c>
      <c r="AH19" s="126">
        <f t="shared" si="31"/>
        <v>0</v>
      </c>
      <c r="AI19" s="132">
        <f t="shared" ref="AI19:AJ19" si="100">SUM(AI20,AI25,AI38)</f>
        <v>4280</v>
      </c>
      <c r="AJ19" s="132">
        <f t="shared" si="100"/>
        <v>0</v>
      </c>
      <c r="AK19" s="126">
        <f t="shared" si="33"/>
        <v>0</v>
      </c>
      <c r="AL19" s="194">
        <f t="shared" si="34"/>
        <v>20840</v>
      </c>
      <c r="AM19" s="194">
        <f t="shared" si="35"/>
        <v>0</v>
      </c>
      <c r="AN19" s="126">
        <f t="shared" si="36"/>
        <v>0</v>
      </c>
      <c r="AO19" s="132">
        <f t="shared" ref="AO19:AP19" si="101">SUM(AO20,AO25,AO38)</f>
        <v>4280</v>
      </c>
      <c r="AP19" s="132">
        <f t="shared" si="101"/>
        <v>0</v>
      </c>
      <c r="AQ19" s="126">
        <f t="shared" si="38"/>
        <v>0</v>
      </c>
      <c r="AR19" s="132">
        <f t="shared" ref="AR19:AS19" si="102">SUM(AR20,AR25,AR38)</f>
        <v>4280</v>
      </c>
      <c r="AS19" s="132">
        <f t="shared" si="102"/>
        <v>0</v>
      </c>
      <c r="AT19" s="126">
        <f t="shared" si="40"/>
        <v>0</v>
      </c>
      <c r="AU19" s="132">
        <f t="shared" ref="AU19:AV19" si="103">SUM(AU20,AU25,AU38)</f>
        <v>4280</v>
      </c>
      <c r="AV19" s="132">
        <f t="shared" si="103"/>
        <v>0</v>
      </c>
      <c r="AW19" s="126">
        <f t="shared" si="42"/>
        <v>0</v>
      </c>
      <c r="AX19" s="194">
        <f t="shared" si="43"/>
        <v>12840</v>
      </c>
      <c r="AY19" s="194">
        <f t="shared" si="44"/>
        <v>0</v>
      </c>
      <c r="AZ19" s="126">
        <f t="shared" si="45"/>
        <v>0</v>
      </c>
      <c r="BA19" s="132">
        <f t="shared" ref="BA19:BB19" si="104">SUM(BA20,BA25,BA38)</f>
        <v>4280</v>
      </c>
      <c r="BB19" s="132">
        <f t="shared" si="104"/>
        <v>0</v>
      </c>
      <c r="BC19" s="126">
        <f t="shared" si="47"/>
        <v>0</v>
      </c>
      <c r="BD19" s="132">
        <f t="shared" ref="BD19:BE19" si="105">SUM(BD20,BD25,BD38)</f>
        <v>4280</v>
      </c>
      <c r="BE19" s="132">
        <f t="shared" si="105"/>
        <v>0</v>
      </c>
      <c r="BF19" s="126">
        <f t="shared" si="49"/>
        <v>0</v>
      </c>
      <c r="BG19" s="132">
        <f t="shared" ref="BG19:BH19" si="106">SUM(BG20,BG25,BG38)</f>
        <v>9200</v>
      </c>
      <c r="BH19" s="132">
        <f t="shared" si="106"/>
        <v>0</v>
      </c>
      <c r="BI19" s="126">
        <f t="shared" si="51"/>
        <v>0</v>
      </c>
      <c r="BJ19" s="194">
        <f t="shared" si="52"/>
        <v>17760</v>
      </c>
      <c r="BK19" s="194">
        <f t="shared" si="53"/>
        <v>0</v>
      </c>
      <c r="BL19" s="126">
        <f t="shared" si="54"/>
        <v>0</v>
      </c>
    </row>
    <row r="20" spans="1:64" s="202" customFormat="1">
      <c r="A20" s="200"/>
      <c r="B20" s="156"/>
      <c r="C20" s="156"/>
      <c r="D20" s="156"/>
      <c r="E20" s="156"/>
      <c r="F20" s="156" t="s">
        <v>33</v>
      </c>
      <c r="G20" s="156"/>
      <c r="H20" s="201"/>
      <c r="I20" s="89">
        <f>SUM(I21:I24)</f>
        <v>92812.5</v>
      </c>
      <c r="J20" s="89">
        <f t="shared" ref="J20:K20" si="107">SUM(J21:J24)</f>
        <v>136000</v>
      </c>
      <c r="K20" s="89">
        <f t="shared" si="107"/>
        <v>0</v>
      </c>
      <c r="L20" s="194">
        <f t="shared" si="14"/>
        <v>136000</v>
      </c>
      <c r="M20" s="194">
        <f t="shared" si="15"/>
        <v>3325</v>
      </c>
      <c r="N20" s="205">
        <f t="shared" si="16"/>
        <v>2.4448529411764706</v>
      </c>
      <c r="O20" s="176">
        <f t="shared" si="17"/>
        <v>132675</v>
      </c>
      <c r="P20" s="205">
        <f t="shared" si="18"/>
        <v>97.555147058823536</v>
      </c>
      <c r="Q20" s="132">
        <f t="shared" ref="Q20:R20" si="108">SUM(Q21:Q24)</f>
        <v>0</v>
      </c>
      <c r="R20" s="132">
        <f t="shared" si="108"/>
        <v>0</v>
      </c>
      <c r="S20" s="126" t="e">
        <f t="shared" si="20"/>
        <v>#DIV/0!</v>
      </c>
      <c r="T20" s="132">
        <f t="shared" ref="T20:U20" si="109">SUM(T21:T24)</f>
        <v>8000</v>
      </c>
      <c r="U20" s="132">
        <f t="shared" si="109"/>
        <v>3325</v>
      </c>
      <c r="V20" s="205">
        <f t="shared" si="22"/>
        <v>41.5625</v>
      </c>
      <c r="W20" s="132">
        <f t="shared" ref="W20:X20" si="110">SUM(W21:W24)</f>
        <v>8000</v>
      </c>
      <c r="X20" s="132">
        <f t="shared" si="110"/>
        <v>0</v>
      </c>
      <c r="Y20" s="126">
        <f t="shared" si="24"/>
        <v>0</v>
      </c>
      <c r="Z20" s="194">
        <f t="shared" si="25"/>
        <v>16000</v>
      </c>
      <c r="AA20" s="194">
        <f t="shared" si="26"/>
        <v>3325</v>
      </c>
      <c r="AB20" s="205">
        <f t="shared" si="27"/>
        <v>20.78125</v>
      </c>
      <c r="AC20" s="132">
        <f t="shared" ref="AC20:AD20" si="111">SUM(AC21:AC24)</f>
        <v>8000</v>
      </c>
      <c r="AD20" s="132">
        <f t="shared" si="111"/>
        <v>0</v>
      </c>
      <c r="AE20" s="126">
        <f t="shared" si="29"/>
        <v>0</v>
      </c>
      <c r="AF20" s="132">
        <f t="shared" ref="AF20:AG20" si="112">SUM(AF21:AF24)</f>
        <v>0</v>
      </c>
      <c r="AG20" s="132">
        <f t="shared" si="112"/>
        <v>0</v>
      </c>
      <c r="AH20" s="126" t="e">
        <f t="shared" si="31"/>
        <v>#DIV/0!</v>
      </c>
      <c r="AI20" s="132">
        <f t="shared" ref="AI20:AJ20" si="113">SUM(AI21:AI24)</f>
        <v>0</v>
      </c>
      <c r="AJ20" s="132">
        <f t="shared" si="113"/>
        <v>0</v>
      </c>
      <c r="AK20" s="126" t="e">
        <f t="shared" si="33"/>
        <v>#DIV/0!</v>
      </c>
      <c r="AL20" s="194">
        <f t="shared" si="34"/>
        <v>8000</v>
      </c>
      <c r="AM20" s="194">
        <f t="shared" si="35"/>
        <v>0</v>
      </c>
      <c r="AN20" s="126">
        <f t="shared" si="36"/>
        <v>0</v>
      </c>
      <c r="AO20" s="132">
        <f t="shared" ref="AO20:AP20" si="114">SUM(AO21:AO24)</f>
        <v>0</v>
      </c>
      <c r="AP20" s="132">
        <f t="shared" si="114"/>
        <v>0</v>
      </c>
      <c r="AQ20" s="126" t="e">
        <f t="shared" si="38"/>
        <v>#DIV/0!</v>
      </c>
      <c r="AR20" s="132">
        <f t="shared" ref="AR20:AS20" si="115">SUM(AR21:AR24)</f>
        <v>0</v>
      </c>
      <c r="AS20" s="132">
        <f t="shared" si="115"/>
        <v>0</v>
      </c>
      <c r="AT20" s="126" t="e">
        <f t="shared" si="40"/>
        <v>#DIV/0!</v>
      </c>
      <c r="AU20" s="132">
        <f t="shared" ref="AU20:AV20" si="116">SUM(AU21:AU24)</f>
        <v>0</v>
      </c>
      <c r="AV20" s="132">
        <f t="shared" si="116"/>
        <v>0</v>
      </c>
      <c r="AW20" s="126" t="e">
        <f t="shared" si="42"/>
        <v>#DIV/0!</v>
      </c>
      <c r="AX20" s="194">
        <f t="shared" si="43"/>
        <v>0</v>
      </c>
      <c r="AY20" s="194">
        <f t="shared" si="44"/>
        <v>0</v>
      </c>
      <c r="AZ20" s="126" t="e">
        <f t="shared" si="45"/>
        <v>#DIV/0!</v>
      </c>
      <c r="BA20" s="132">
        <f t="shared" ref="BA20:BB20" si="117">SUM(BA21:BA24)</f>
        <v>0</v>
      </c>
      <c r="BB20" s="132">
        <f t="shared" si="117"/>
        <v>0</v>
      </c>
      <c r="BC20" s="126" t="e">
        <f t="shared" si="47"/>
        <v>#DIV/0!</v>
      </c>
      <c r="BD20" s="132">
        <f t="shared" ref="BD20:BE20" si="118">SUM(BD21:BD24)</f>
        <v>0</v>
      </c>
      <c r="BE20" s="132">
        <f t="shared" si="118"/>
        <v>0</v>
      </c>
      <c r="BF20" s="126" t="e">
        <f t="shared" si="49"/>
        <v>#DIV/0!</v>
      </c>
      <c r="BG20" s="132">
        <f t="shared" ref="BG20:BH20" si="119">SUM(BG21:BG24)</f>
        <v>0</v>
      </c>
      <c r="BH20" s="132">
        <f t="shared" si="119"/>
        <v>0</v>
      </c>
      <c r="BI20" s="126" t="e">
        <f t="shared" si="51"/>
        <v>#DIV/0!</v>
      </c>
      <c r="BJ20" s="194">
        <f t="shared" si="52"/>
        <v>0</v>
      </c>
      <c r="BK20" s="194">
        <f t="shared" si="53"/>
        <v>0</v>
      </c>
      <c r="BL20" s="126" t="e">
        <f t="shared" si="54"/>
        <v>#DIV/0!</v>
      </c>
    </row>
    <row r="21" spans="1:64" s="159" customFormat="1">
      <c r="A21" s="155"/>
      <c r="B21" s="61"/>
      <c r="C21" s="61"/>
      <c r="D21" s="61"/>
      <c r="E21" s="61"/>
      <c r="F21" s="61"/>
      <c r="G21" s="61" t="s">
        <v>141</v>
      </c>
      <c r="H21" s="61"/>
      <c r="I21" s="89">
        <v>36700</v>
      </c>
      <c r="J21" s="128">
        <v>40000</v>
      </c>
      <c r="K21" s="128"/>
      <c r="L21" s="194">
        <f t="shared" si="14"/>
        <v>40000</v>
      </c>
      <c r="M21" s="194">
        <f t="shared" si="15"/>
        <v>0</v>
      </c>
      <c r="N21" s="205">
        <f t="shared" si="16"/>
        <v>0</v>
      </c>
      <c r="O21" s="176">
        <f t="shared" si="17"/>
        <v>40000</v>
      </c>
      <c r="P21" s="205">
        <f t="shared" si="18"/>
        <v>100</v>
      </c>
      <c r="Q21" s="128"/>
      <c r="R21" s="128"/>
      <c r="S21" s="126" t="e">
        <f t="shared" si="20"/>
        <v>#DIV/0!</v>
      </c>
      <c r="T21" s="128"/>
      <c r="U21" s="128"/>
      <c r="V21" s="205" t="e">
        <f t="shared" si="22"/>
        <v>#DIV/0!</v>
      </c>
      <c r="W21" s="128"/>
      <c r="X21" s="128"/>
      <c r="Y21" s="126" t="e">
        <f t="shared" si="24"/>
        <v>#DIV/0!</v>
      </c>
      <c r="Z21" s="194">
        <f t="shared" si="25"/>
        <v>0</v>
      </c>
      <c r="AA21" s="194">
        <f t="shared" si="26"/>
        <v>0</v>
      </c>
      <c r="AB21" s="205" t="e">
        <f t="shared" si="27"/>
        <v>#DIV/0!</v>
      </c>
      <c r="AC21" s="128"/>
      <c r="AD21" s="128"/>
      <c r="AE21" s="126" t="e">
        <f t="shared" si="29"/>
        <v>#DIV/0!</v>
      </c>
      <c r="AF21" s="128"/>
      <c r="AG21" s="128"/>
      <c r="AH21" s="126" t="e">
        <f t="shared" si="31"/>
        <v>#DIV/0!</v>
      </c>
      <c r="AI21" s="128"/>
      <c r="AJ21" s="128"/>
      <c r="AK21" s="126" t="e">
        <f t="shared" si="33"/>
        <v>#DIV/0!</v>
      </c>
      <c r="AL21" s="194">
        <f t="shared" si="34"/>
        <v>0</v>
      </c>
      <c r="AM21" s="194">
        <f t="shared" si="35"/>
        <v>0</v>
      </c>
      <c r="AN21" s="126" t="e">
        <f t="shared" si="36"/>
        <v>#DIV/0!</v>
      </c>
      <c r="AO21" s="128"/>
      <c r="AP21" s="128"/>
      <c r="AQ21" s="126" t="e">
        <f t="shared" si="38"/>
        <v>#DIV/0!</v>
      </c>
      <c r="AR21" s="128"/>
      <c r="AS21" s="128"/>
      <c r="AT21" s="126" t="e">
        <f t="shared" si="40"/>
        <v>#DIV/0!</v>
      </c>
      <c r="AU21" s="128"/>
      <c r="AV21" s="128"/>
      <c r="AW21" s="126" t="e">
        <f t="shared" si="42"/>
        <v>#DIV/0!</v>
      </c>
      <c r="AX21" s="194">
        <f t="shared" si="43"/>
        <v>0</v>
      </c>
      <c r="AY21" s="194">
        <f t="shared" si="44"/>
        <v>0</v>
      </c>
      <c r="AZ21" s="126" t="e">
        <f t="shared" si="45"/>
        <v>#DIV/0!</v>
      </c>
      <c r="BA21" s="128"/>
      <c r="BB21" s="128"/>
      <c r="BC21" s="126" t="e">
        <f t="shared" si="47"/>
        <v>#DIV/0!</v>
      </c>
      <c r="BD21" s="128"/>
      <c r="BE21" s="128"/>
      <c r="BF21" s="126" t="e">
        <f t="shared" si="49"/>
        <v>#DIV/0!</v>
      </c>
      <c r="BG21" s="128"/>
      <c r="BH21" s="128"/>
      <c r="BI21" s="126" t="e">
        <f t="shared" si="51"/>
        <v>#DIV/0!</v>
      </c>
      <c r="BJ21" s="194">
        <f t="shared" si="52"/>
        <v>0</v>
      </c>
      <c r="BK21" s="194">
        <f t="shared" si="53"/>
        <v>0</v>
      </c>
      <c r="BL21" s="126" t="e">
        <f t="shared" si="54"/>
        <v>#DIV/0!</v>
      </c>
    </row>
    <row r="22" spans="1:64" s="159" customFormat="1">
      <c r="A22" s="155"/>
      <c r="B22" s="61"/>
      <c r="C22" s="61"/>
      <c r="D22" s="61"/>
      <c r="E22" s="61"/>
      <c r="F22" s="61"/>
      <c r="G22" s="61" t="s">
        <v>165</v>
      </c>
      <c r="H22" s="61"/>
      <c r="I22" s="89">
        <v>0</v>
      </c>
      <c r="J22" s="128">
        <v>0</v>
      </c>
      <c r="K22" s="128"/>
      <c r="L22" s="194">
        <f t="shared" si="14"/>
        <v>0</v>
      </c>
      <c r="M22" s="194">
        <f t="shared" si="15"/>
        <v>0</v>
      </c>
      <c r="N22" s="205" t="e">
        <f t="shared" si="16"/>
        <v>#DIV/0!</v>
      </c>
      <c r="O22" s="176">
        <f t="shared" si="17"/>
        <v>0</v>
      </c>
      <c r="P22" s="205" t="e">
        <f t="shared" si="18"/>
        <v>#DIV/0!</v>
      </c>
      <c r="Q22" s="128"/>
      <c r="R22" s="128"/>
      <c r="S22" s="126" t="e">
        <f t="shared" si="20"/>
        <v>#DIV/0!</v>
      </c>
      <c r="T22" s="128"/>
      <c r="U22" s="128"/>
      <c r="V22" s="205" t="e">
        <f t="shared" si="22"/>
        <v>#DIV/0!</v>
      </c>
      <c r="W22" s="128"/>
      <c r="X22" s="128"/>
      <c r="Y22" s="126" t="e">
        <f t="shared" si="24"/>
        <v>#DIV/0!</v>
      </c>
      <c r="Z22" s="194">
        <f t="shared" si="25"/>
        <v>0</v>
      </c>
      <c r="AA22" s="194">
        <f t="shared" si="26"/>
        <v>0</v>
      </c>
      <c r="AB22" s="205" t="e">
        <f t="shared" si="27"/>
        <v>#DIV/0!</v>
      </c>
      <c r="AC22" s="128"/>
      <c r="AD22" s="128"/>
      <c r="AE22" s="126" t="e">
        <f t="shared" si="29"/>
        <v>#DIV/0!</v>
      </c>
      <c r="AF22" s="128"/>
      <c r="AG22" s="128"/>
      <c r="AH22" s="126" t="e">
        <f t="shared" si="31"/>
        <v>#DIV/0!</v>
      </c>
      <c r="AI22" s="128"/>
      <c r="AJ22" s="128"/>
      <c r="AK22" s="126" t="e">
        <f t="shared" si="33"/>
        <v>#DIV/0!</v>
      </c>
      <c r="AL22" s="194">
        <f t="shared" si="34"/>
        <v>0</v>
      </c>
      <c r="AM22" s="194">
        <f t="shared" si="35"/>
        <v>0</v>
      </c>
      <c r="AN22" s="126" t="e">
        <f t="shared" si="36"/>
        <v>#DIV/0!</v>
      </c>
      <c r="AO22" s="128"/>
      <c r="AP22" s="128"/>
      <c r="AQ22" s="126" t="e">
        <f t="shared" si="38"/>
        <v>#DIV/0!</v>
      </c>
      <c r="AR22" s="128"/>
      <c r="AS22" s="128"/>
      <c r="AT22" s="126" t="e">
        <f t="shared" si="40"/>
        <v>#DIV/0!</v>
      </c>
      <c r="AU22" s="128"/>
      <c r="AV22" s="128"/>
      <c r="AW22" s="126" t="e">
        <f t="shared" si="42"/>
        <v>#DIV/0!</v>
      </c>
      <c r="AX22" s="194">
        <f t="shared" si="43"/>
        <v>0</v>
      </c>
      <c r="AY22" s="194">
        <f t="shared" si="44"/>
        <v>0</v>
      </c>
      <c r="AZ22" s="126" t="e">
        <f t="shared" si="45"/>
        <v>#DIV/0!</v>
      </c>
      <c r="BA22" s="128"/>
      <c r="BB22" s="128"/>
      <c r="BC22" s="126" t="e">
        <f t="shared" si="47"/>
        <v>#DIV/0!</v>
      </c>
      <c r="BD22" s="128"/>
      <c r="BE22" s="128"/>
      <c r="BF22" s="126" t="e">
        <f t="shared" si="49"/>
        <v>#DIV/0!</v>
      </c>
      <c r="BG22" s="128"/>
      <c r="BH22" s="128"/>
      <c r="BI22" s="126" t="e">
        <f t="shared" si="51"/>
        <v>#DIV/0!</v>
      </c>
      <c r="BJ22" s="194">
        <f t="shared" si="52"/>
        <v>0</v>
      </c>
      <c r="BK22" s="194">
        <f t="shared" si="53"/>
        <v>0</v>
      </c>
      <c r="BL22" s="126" t="e">
        <f t="shared" si="54"/>
        <v>#DIV/0!</v>
      </c>
    </row>
    <row r="23" spans="1:64" s="159" customFormat="1">
      <c r="A23" s="155"/>
      <c r="B23" s="61"/>
      <c r="C23" s="61"/>
      <c r="D23" s="61"/>
      <c r="E23" s="61"/>
      <c r="F23" s="61"/>
      <c r="G23" s="61" t="s">
        <v>166</v>
      </c>
      <c r="H23" s="61"/>
      <c r="I23" s="89">
        <v>0</v>
      </c>
      <c r="J23" s="128">
        <v>0</v>
      </c>
      <c r="K23" s="128"/>
      <c r="L23" s="194">
        <f t="shared" si="14"/>
        <v>0</v>
      </c>
      <c r="M23" s="194">
        <f t="shared" si="15"/>
        <v>0</v>
      </c>
      <c r="N23" s="205" t="e">
        <f t="shared" si="16"/>
        <v>#DIV/0!</v>
      </c>
      <c r="O23" s="176">
        <f t="shared" si="17"/>
        <v>0</v>
      </c>
      <c r="P23" s="205" t="e">
        <f t="shared" si="18"/>
        <v>#DIV/0!</v>
      </c>
      <c r="Q23" s="128"/>
      <c r="R23" s="128"/>
      <c r="S23" s="126" t="e">
        <f t="shared" si="20"/>
        <v>#DIV/0!</v>
      </c>
      <c r="T23" s="128"/>
      <c r="U23" s="128"/>
      <c r="V23" s="205" t="e">
        <f t="shared" si="22"/>
        <v>#DIV/0!</v>
      </c>
      <c r="W23" s="128"/>
      <c r="X23" s="128"/>
      <c r="Y23" s="126" t="e">
        <f t="shared" si="24"/>
        <v>#DIV/0!</v>
      </c>
      <c r="Z23" s="194">
        <f t="shared" si="25"/>
        <v>0</v>
      </c>
      <c r="AA23" s="194">
        <f t="shared" si="26"/>
        <v>0</v>
      </c>
      <c r="AB23" s="205" t="e">
        <f t="shared" si="27"/>
        <v>#DIV/0!</v>
      </c>
      <c r="AC23" s="128"/>
      <c r="AD23" s="128"/>
      <c r="AE23" s="126" t="e">
        <f t="shared" si="29"/>
        <v>#DIV/0!</v>
      </c>
      <c r="AF23" s="128"/>
      <c r="AG23" s="128"/>
      <c r="AH23" s="126" t="e">
        <f t="shared" si="31"/>
        <v>#DIV/0!</v>
      </c>
      <c r="AI23" s="128"/>
      <c r="AJ23" s="128"/>
      <c r="AK23" s="126" t="e">
        <f t="shared" si="33"/>
        <v>#DIV/0!</v>
      </c>
      <c r="AL23" s="194">
        <f t="shared" si="34"/>
        <v>0</v>
      </c>
      <c r="AM23" s="194">
        <f t="shared" si="35"/>
        <v>0</v>
      </c>
      <c r="AN23" s="126" t="e">
        <f t="shared" si="36"/>
        <v>#DIV/0!</v>
      </c>
      <c r="AO23" s="128"/>
      <c r="AP23" s="128"/>
      <c r="AQ23" s="126" t="e">
        <f t="shared" si="38"/>
        <v>#DIV/0!</v>
      </c>
      <c r="AR23" s="128"/>
      <c r="AS23" s="128"/>
      <c r="AT23" s="126" t="e">
        <f t="shared" si="40"/>
        <v>#DIV/0!</v>
      </c>
      <c r="AU23" s="128"/>
      <c r="AV23" s="128"/>
      <c r="AW23" s="126" t="e">
        <f t="shared" si="42"/>
        <v>#DIV/0!</v>
      </c>
      <c r="AX23" s="194">
        <f t="shared" si="43"/>
        <v>0</v>
      </c>
      <c r="AY23" s="194">
        <f t="shared" si="44"/>
        <v>0</v>
      </c>
      <c r="AZ23" s="126" t="e">
        <f t="shared" si="45"/>
        <v>#DIV/0!</v>
      </c>
      <c r="BA23" s="128"/>
      <c r="BB23" s="128"/>
      <c r="BC23" s="126" t="e">
        <f t="shared" si="47"/>
        <v>#DIV/0!</v>
      </c>
      <c r="BD23" s="128"/>
      <c r="BE23" s="128"/>
      <c r="BF23" s="126" t="e">
        <f t="shared" si="49"/>
        <v>#DIV/0!</v>
      </c>
      <c r="BG23" s="128"/>
      <c r="BH23" s="128"/>
      <c r="BI23" s="126" t="e">
        <f t="shared" si="51"/>
        <v>#DIV/0!</v>
      </c>
      <c r="BJ23" s="194">
        <f t="shared" si="52"/>
        <v>0</v>
      </c>
      <c r="BK23" s="194">
        <f t="shared" si="53"/>
        <v>0</v>
      </c>
      <c r="BL23" s="126" t="e">
        <f t="shared" si="54"/>
        <v>#DIV/0!</v>
      </c>
    </row>
    <row r="24" spans="1:64" s="159" customFormat="1">
      <c r="A24" s="155"/>
      <c r="B24" s="61"/>
      <c r="C24" s="61"/>
      <c r="D24" s="61"/>
      <c r="E24" s="61"/>
      <c r="F24" s="61"/>
      <c r="G24" s="61" t="s">
        <v>167</v>
      </c>
      <c r="H24" s="61"/>
      <c r="I24" s="89">
        <v>56112.5</v>
      </c>
      <c r="J24" s="128">
        <v>96000</v>
      </c>
      <c r="K24" s="128"/>
      <c r="L24" s="194">
        <f t="shared" si="14"/>
        <v>96000</v>
      </c>
      <c r="M24" s="194">
        <f t="shared" si="15"/>
        <v>3325</v>
      </c>
      <c r="N24" s="205">
        <f t="shared" si="16"/>
        <v>3.4635416666666665</v>
      </c>
      <c r="O24" s="176">
        <f t="shared" si="17"/>
        <v>92675</v>
      </c>
      <c r="P24" s="205">
        <f t="shared" si="18"/>
        <v>96.536458333333329</v>
      </c>
      <c r="Q24" s="128">
        <v>0</v>
      </c>
      <c r="R24" s="128">
        <v>0</v>
      </c>
      <c r="S24" s="126">
        <v>0</v>
      </c>
      <c r="T24" s="128">
        <v>8000</v>
      </c>
      <c r="U24" s="128">
        <v>3325</v>
      </c>
      <c r="V24" s="205">
        <f t="shared" si="22"/>
        <v>41.5625</v>
      </c>
      <c r="W24" s="128">
        <v>8000</v>
      </c>
      <c r="X24" s="128"/>
      <c r="Y24" s="126">
        <f t="shared" si="24"/>
        <v>0</v>
      </c>
      <c r="Z24" s="194">
        <f t="shared" si="25"/>
        <v>16000</v>
      </c>
      <c r="AA24" s="194">
        <f t="shared" si="26"/>
        <v>3325</v>
      </c>
      <c r="AB24" s="205">
        <f t="shared" si="27"/>
        <v>20.78125</v>
      </c>
      <c r="AC24" s="128">
        <v>8000</v>
      </c>
      <c r="AD24" s="128"/>
      <c r="AE24" s="126">
        <f t="shared" si="29"/>
        <v>0</v>
      </c>
      <c r="AF24" s="128"/>
      <c r="AG24" s="128"/>
      <c r="AH24" s="126" t="e">
        <f t="shared" si="31"/>
        <v>#DIV/0!</v>
      </c>
      <c r="AI24" s="128"/>
      <c r="AJ24" s="128"/>
      <c r="AK24" s="126" t="e">
        <f t="shared" si="33"/>
        <v>#DIV/0!</v>
      </c>
      <c r="AL24" s="194">
        <f t="shared" si="34"/>
        <v>8000</v>
      </c>
      <c r="AM24" s="194">
        <f t="shared" si="35"/>
        <v>0</v>
      </c>
      <c r="AN24" s="126">
        <f t="shared" si="36"/>
        <v>0</v>
      </c>
      <c r="AO24" s="128"/>
      <c r="AP24" s="128"/>
      <c r="AQ24" s="126" t="e">
        <f t="shared" si="38"/>
        <v>#DIV/0!</v>
      </c>
      <c r="AR24" s="128"/>
      <c r="AS24" s="128"/>
      <c r="AT24" s="126" t="e">
        <f t="shared" si="40"/>
        <v>#DIV/0!</v>
      </c>
      <c r="AU24" s="128"/>
      <c r="AV24" s="128"/>
      <c r="AW24" s="126" t="e">
        <f t="shared" si="42"/>
        <v>#DIV/0!</v>
      </c>
      <c r="AX24" s="194">
        <f t="shared" si="43"/>
        <v>0</v>
      </c>
      <c r="AY24" s="194">
        <f t="shared" si="44"/>
        <v>0</v>
      </c>
      <c r="AZ24" s="126" t="e">
        <f t="shared" si="45"/>
        <v>#DIV/0!</v>
      </c>
      <c r="BA24" s="128"/>
      <c r="BB24" s="128"/>
      <c r="BC24" s="126" t="e">
        <f t="shared" si="47"/>
        <v>#DIV/0!</v>
      </c>
      <c r="BD24" s="128"/>
      <c r="BE24" s="128"/>
      <c r="BF24" s="126" t="e">
        <f t="shared" si="49"/>
        <v>#DIV/0!</v>
      </c>
      <c r="BG24" s="128"/>
      <c r="BH24" s="128"/>
      <c r="BI24" s="126" t="e">
        <f t="shared" si="51"/>
        <v>#DIV/0!</v>
      </c>
      <c r="BJ24" s="194">
        <f t="shared" si="52"/>
        <v>0</v>
      </c>
      <c r="BK24" s="194">
        <f t="shared" si="53"/>
        <v>0</v>
      </c>
      <c r="BL24" s="126" t="e">
        <f t="shared" si="54"/>
        <v>#DIV/0!</v>
      </c>
    </row>
    <row r="25" spans="1:64" s="159" customFormat="1">
      <c r="A25" s="155"/>
      <c r="B25" s="61"/>
      <c r="C25" s="61"/>
      <c r="D25" s="156"/>
      <c r="E25" s="61"/>
      <c r="F25" s="156" t="s">
        <v>34</v>
      </c>
      <c r="G25" s="61"/>
      <c r="H25" s="157"/>
      <c r="I25" s="89">
        <f>SUM(I26:I37)</f>
        <v>562670.12</v>
      </c>
      <c r="J25" s="89">
        <f t="shared" ref="J25:K25" si="120">SUM(J26:J37)</f>
        <v>114000</v>
      </c>
      <c r="K25" s="89">
        <f t="shared" si="120"/>
        <v>0</v>
      </c>
      <c r="L25" s="194">
        <f t="shared" si="14"/>
        <v>114000</v>
      </c>
      <c r="M25" s="194">
        <f t="shared" si="15"/>
        <v>4280</v>
      </c>
      <c r="N25" s="205">
        <f t="shared" si="16"/>
        <v>3.7543859649122808</v>
      </c>
      <c r="O25" s="176">
        <f t="shared" si="17"/>
        <v>109720</v>
      </c>
      <c r="P25" s="205">
        <f t="shared" si="18"/>
        <v>96.245614035087726</v>
      </c>
      <c r="Q25" s="132">
        <f t="shared" ref="Q25:R25" si="121">SUM(Q26:Q37)</f>
        <v>0</v>
      </c>
      <c r="R25" s="132">
        <f t="shared" si="121"/>
        <v>0</v>
      </c>
      <c r="S25" s="126" t="e">
        <f t="shared" si="20"/>
        <v>#DIV/0!</v>
      </c>
      <c r="T25" s="132">
        <f t="shared" ref="T25:U25" si="122">SUM(T26:T37)</f>
        <v>4280</v>
      </c>
      <c r="U25" s="132">
        <f t="shared" si="122"/>
        <v>4280</v>
      </c>
      <c r="V25" s="205">
        <f t="shared" si="22"/>
        <v>100</v>
      </c>
      <c r="W25" s="132">
        <f t="shared" ref="W25:X25" si="123">SUM(W26:W37)</f>
        <v>4280</v>
      </c>
      <c r="X25" s="132">
        <f t="shared" si="123"/>
        <v>0</v>
      </c>
      <c r="Y25" s="126">
        <f t="shared" si="24"/>
        <v>0</v>
      </c>
      <c r="Z25" s="194">
        <f t="shared" si="25"/>
        <v>8560</v>
      </c>
      <c r="AA25" s="194">
        <f t="shared" si="26"/>
        <v>4280</v>
      </c>
      <c r="AB25" s="205">
        <f t="shared" si="27"/>
        <v>50</v>
      </c>
      <c r="AC25" s="132">
        <f t="shared" ref="AC25:AD25" si="124">SUM(AC26:AC37)</f>
        <v>4280</v>
      </c>
      <c r="AD25" s="132">
        <f t="shared" si="124"/>
        <v>0</v>
      </c>
      <c r="AE25" s="126">
        <f t="shared" si="29"/>
        <v>0</v>
      </c>
      <c r="AF25" s="132">
        <f t="shared" ref="AF25:AG25" si="125">SUM(AF26:AF37)</f>
        <v>4280</v>
      </c>
      <c r="AG25" s="132">
        <f t="shared" si="125"/>
        <v>0</v>
      </c>
      <c r="AH25" s="126">
        <f t="shared" si="31"/>
        <v>0</v>
      </c>
      <c r="AI25" s="132">
        <f t="shared" ref="AI25:AJ25" si="126">SUM(AI26:AI37)</f>
        <v>4280</v>
      </c>
      <c r="AJ25" s="132">
        <f t="shared" si="126"/>
        <v>0</v>
      </c>
      <c r="AK25" s="126">
        <f t="shared" si="33"/>
        <v>0</v>
      </c>
      <c r="AL25" s="194">
        <f t="shared" si="34"/>
        <v>12840</v>
      </c>
      <c r="AM25" s="194">
        <f t="shared" si="35"/>
        <v>0</v>
      </c>
      <c r="AN25" s="126">
        <f t="shared" si="36"/>
        <v>0</v>
      </c>
      <c r="AO25" s="132">
        <f t="shared" ref="AO25:AP25" si="127">SUM(AO26:AO37)</f>
        <v>4280</v>
      </c>
      <c r="AP25" s="132">
        <f t="shared" si="127"/>
        <v>0</v>
      </c>
      <c r="AQ25" s="126">
        <f t="shared" si="38"/>
        <v>0</v>
      </c>
      <c r="AR25" s="132">
        <f t="shared" ref="AR25:AS25" si="128">SUM(AR26:AR37)</f>
        <v>4280</v>
      </c>
      <c r="AS25" s="132">
        <f t="shared" si="128"/>
        <v>0</v>
      </c>
      <c r="AT25" s="126">
        <f t="shared" si="40"/>
        <v>0</v>
      </c>
      <c r="AU25" s="132">
        <f t="shared" ref="AU25:AV25" si="129">SUM(AU26:AU37)</f>
        <v>4280</v>
      </c>
      <c r="AV25" s="132">
        <f t="shared" si="129"/>
        <v>0</v>
      </c>
      <c r="AW25" s="126">
        <f t="shared" si="42"/>
        <v>0</v>
      </c>
      <c r="AX25" s="194">
        <f t="shared" si="43"/>
        <v>12840</v>
      </c>
      <c r="AY25" s="194">
        <f t="shared" si="44"/>
        <v>0</v>
      </c>
      <c r="AZ25" s="126">
        <f t="shared" si="45"/>
        <v>0</v>
      </c>
      <c r="BA25" s="132">
        <f t="shared" ref="BA25:BB25" si="130">SUM(BA26:BA37)</f>
        <v>4280</v>
      </c>
      <c r="BB25" s="132">
        <f t="shared" si="130"/>
        <v>0</v>
      </c>
      <c r="BC25" s="126">
        <f t="shared" si="47"/>
        <v>0</v>
      </c>
      <c r="BD25" s="132">
        <f t="shared" ref="BD25:BE25" si="131">SUM(BD26:BD37)</f>
        <v>4280</v>
      </c>
      <c r="BE25" s="132">
        <f t="shared" si="131"/>
        <v>0</v>
      </c>
      <c r="BF25" s="126">
        <f t="shared" si="49"/>
        <v>0</v>
      </c>
      <c r="BG25" s="132">
        <f t="shared" ref="BG25:BH25" si="132">SUM(BG26:BG37)</f>
        <v>9200</v>
      </c>
      <c r="BH25" s="132">
        <f t="shared" si="132"/>
        <v>0</v>
      </c>
      <c r="BI25" s="126">
        <f t="shared" si="51"/>
        <v>0</v>
      </c>
      <c r="BJ25" s="194">
        <f t="shared" si="52"/>
        <v>17760</v>
      </c>
      <c r="BK25" s="194">
        <f t="shared" si="53"/>
        <v>0</v>
      </c>
      <c r="BL25" s="126">
        <f t="shared" si="54"/>
        <v>0</v>
      </c>
    </row>
    <row r="26" spans="1:64" s="159" customFormat="1">
      <c r="A26" s="155"/>
      <c r="B26" s="61"/>
      <c r="C26" s="61"/>
      <c r="D26" s="156"/>
      <c r="E26" s="61"/>
      <c r="F26" s="156"/>
      <c r="G26" s="61" t="s">
        <v>142</v>
      </c>
      <c r="H26" s="61"/>
      <c r="I26" s="89">
        <v>9100</v>
      </c>
      <c r="J26" s="128">
        <v>40000</v>
      </c>
      <c r="K26" s="128"/>
      <c r="L26" s="194">
        <f t="shared" si="14"/>
        <v>40000</v>
      </c>
      <c r="M26" s="194">
        <f t="shared" si="15"/>
        <v>0</v>
      </c>
      <c r="N26" s="205">
        <f t="shared" si="16"/>
        <v>0</v>
      </c>
      <c r="O26" s="176">
        <f t="shared" si="17"/>
        <v>40000</v>
      </c>
      <c r="P26" s="205">
        <f t="shared" si="18"/>
        <v>100</v>
      </c>
      <c r="Q26" s="128"/>
      <c r="R26" s="128"/>
      <c r="S26" s="126" t="e">
        <f t="shared" si="20"/>
        <v>#DIV/0!</v>
      </c>
      <c r="T26" s="128"/>
      <c r="U26" s="128"/>
      <c r="V26" s="205" t="e">
        <f t="shared" si="22"/>
        <v>#DIV/0!</v>
      </c>
      <c r="W26" s="128"/>
      <c r="X26" s="128"/>
      <c r="Y26" s="126" t="e">
        <f t="shared" si="24"/>
        <v>#DIV/0!</v>
      </c>
      <c r="Z26" s="194">
        <f t="shared" si="25"/>
        <v>0</v>
      </c>
      <c r="AA26" s="194">
        <f t="shared" si="26"/>
        <v>0</v>
      </c>
      <c r="AB26" s="205" t="e">
        <f t="shared" si="27"/>
        <v>#DIV/0!</v>
      </c>
      <c r="AC26" s="128"/>
      <c r="AD26" s="128"/>
      <c r="AE26" s="126" t="e">
        <f t="shared" si="29"/>
        <v>#DIV/0!</v>
      </c>
      <c r="AF26" s="128"/>
      <c r="AG26" s="128"/>
      <c r="AH26" s="126" t="e">
        <f t="shared" si="31"/>
        <v>#DIV/0!</v>
      </c>
      <c r="AI26" s="128"/>
      <c r="AJ26" s="128"/>
      <c r="AK26" s="126" t="e">
        <f t="shared" si="33"/>
        <v>#DIV/0!</v>
      </c>
      <c r="AL26" s="194">
        <f t="shared" si="34"/>
        <v>0</v>
      </c>
      <c r="AM26" s="194">
        <f t="shared" si="35"/>
        <v>0</v>
      </c>
      <c r="AN26" s="126" t="e">
        <f t="shared" si="36"/>
        <v>#DIV/0!</v>
      </c>
      <c r="AO26" s="128"/>
      <c r="AP26" s="128"/>
      <c r="AQ26" s="126" t="e">
        <f t="shared" si="38"/>
        <v>#DIV/0!</v>
      </c>
      <c r="AR26" s="128"/>
      <c r="AS26" s="128"/>
      <c r="AT26" s="126" t="e">
        <f t="shared" si="40"/>
        <v>#DIV/0!</v>
      </c>
      <c r="AU26" s="128"/>
      <c r="AV26" s="128"/>
      <c r="AW26" s="126" t="e">
        <f t="shared" si="42"/>
        <v>#DIV/0!</v>
      </c>
      <c r="AX26" s="194">
        <f t="shared" si="43"/>
        <v>0</v>
      </c>
      <c r="AY26" s="194">
        <f t="shared" si="44"/>
        <v>0</v>
      </c>
      <c r="AZ26" s="126" t="e">
        <f t="shared" si="45"/>
        <v>#DIV/0!</v>
      </c>
      <c r="BA26" s="128"/>
      <c r="BB26" s="128"/>
      <c r="BC26" s="126" t="e">
        <f t="shared" si="47"/>
        <v>#DIV/0!</v>
      </c>
      <c r="BD26" s="128"/>
      <c r="BE26" s="128"/>
      <c r="BF26" s="126" t="e">
        <f t="shared" si="49"/>
        <v>#DIV/0!</v>
      </c>
      <c r="BG26" s="128"/>
      <c r="BH26" s="128"/>
      <c r="BI26" s="126" t="e">
        <f t="shared" si="51"/>
        <v>#DIV/0!</v>
      </c>
      <c r="BJ26" s="194">
        <f t="shared" si="52"/>
        <v>0</v>
      </c>
      <c r="BK26" s="194">
        <f t="shared" si="53"/>
        <v>0</v>
      </c>
      <c r="BL26" s="126" t="e">
        <f t="shared" si="54"/>
        <v>#DIV/0!</v>
      </c>
    </row>
    <row r="27" spans="1:64" s="159" customFormat="1">
      <c r="A27" s="155"/>
      <c r="B27" s="61"/>
      <c r="C27" s="61"/>
      <c r="D27" s="156"/>
      <c r="E27" s="61"/>
      <c r="F27" s="156"/>
      <c r="G27" s="61" t="s">
        <v>168</v>
      </c>
      <c r="H27" s="61"/>
      <c r="I27" s="89">
        <v>501945.4</v>
      </c>
      <c r="J27" s="128">
        <v>0</v>
      </c>
      <c r="K27" s="128"/>
      <c r="L27" s="194">
        <f t="shared" si="14"/>
        <v>0</v>
      </c>
      <c r="M27" s="194">
        <f t="shared" si="15"/>
        <v>0</v>
      </c>
      <c r="N27" s="205" t="e">
        <f t="shared" si="16"/>
        <v>#DIV/0!</v>
      </c>
      <c r="O27" s="176">
        <f t="shared" si="17"/>
        <v>0</v>
      </c>
      <c r="P27" s="205" t="e">
        <f t="shared" si="18"/>
        <v>#DIV/0!</v>
      </c>
      <c r="Q27" s="128"/>
      <c r="R27" s="128"/>
      <c r="S27" s="126" t="e">
        <f t="shared" si="20"/>
        <v>#DIV/0!</v>
      </c>
      <c r="T27" s="128"/>
      <c r="U27" s="128"/>
      <c r="V27" s="205" t="e">
        <f t="shared" si="22"/>
        <v>#DIV/0!</v>
      </c>
      <c r="W27" s="128"/>
      <c r="X27" s="128"/>
      <c r="Y27" s="126" t="e">
        <f t="shared" si="24"/>
        <v>#DIV/0!</v>
      </c>
      <c r="Z27" s="194">
        <f t="shared" si="25"/>
        <v>0</v>
      </c>
      <c r="AA27" s="194">
        <f t="shared" si="26"/>
        <v>0</v>
      </c>
      <c r="AB27" s="205" t="e">
        <f t="shared" si="27"/>
        <v>#DIV/0!</v>
      </c>
      <c r="AC27" s="128"/>
      <c r="AD27" s="128"/>
      <c r="AE27" s="126" t="e">
        <f t="shared" si="29"/>
        <v>#DIV/0!</v>
      </c>
      <c r="AF27" s="128"/>
      <c r="AG27" s="128"/>
      <c r="AH27" s="126" t="e">
        <f t="shared" si="31"/>
        <v>#DIV/0!</v>
      </c>
      <c r="AI27" s="128"/>
      <c r="AJ27" s="128"/>
      <c r="AK27" s="126" t="e">
        <f t="shared" si="33"/>
        <v>#DIV/0!</v>
      </c>
      <c r="AL27" s="194">
        <f t="shared" si="34"/>
        <v>0</v>
      </c>
      <c r="AM27" s="194">
        <f t="shared" si="35"/>
        <v>0</v>
      </c>
      <c r="AN27" s="126" t="e">
        <f t="shared" si="36"/>
        <v>#DIV/0!</v>
      </c>
      <c r="AO27" s="128"/>
      <c r="AP27" s="128"/>
      <c r="AQ27" s="126" t="e">
        <f t="shared" si="38"/>
        <v>#DIV/0!</v>
      </c>
      <c r="AR27" s="128"/>
      <c r="AS27" s="128"/>
      <c r="AT27" s="126" t="e">
        <f t="shared" si="40"/>
        <v>#DIV/0!</v>
      </c>
      <c r="AU27" s="128"/>
      <c r="AV27" s="128"/>
      <c r="AW27" s="126" t="e">
        <f t="shared" si="42"/>
        <v>#DIV/0!</v>
      </c>
      <c r="AX27" s="194">
        <f t="shared" si="43"/>
        <v>0</v>
      </c>
      <c r="AY27" s="194">
        <f t="shared" si="44"/>
        <v>0</v>
      </c>
      <c r="AZ27" s="126" t="e">
        <f t="shared" si="45"/>
        <v>#DIV/0!</v>
      </c>
      <c r="BA27" s="128"/>
      <c r="BB27" s="128"/>
      <c r="BC27" s="126" t="e">
        <f t="shared" si="47"/>
        <v>#DIV/0!</v>
      </c>
      <c r="BD27" s="128"/>
      <c r="BE27" s="128"/>
      <c r="BF27" s="126" t="e">
        <f t="shared" si="49"/>
        <v>#DIV/0!</v>
      </c>
      <c r="BG27" s="128"/>
      <c r="BH27" s="128"/>
      <c r="BI27" s="126" t="e">
        <f t="shared" si="51"/>
        <v>#DIV/0!</v>
      </c>
      <c r="BJ27" s="194">
        <f t="shared" si="52"/>
        <v>0</v>
      </c>
      <c r="BK27" s="194">
        <f t="shared" si="53"/>
        <v>0</v>
      </c>
      <c r="BL27" s="126" t="e">
        <f t="shared" si="54"/>
        <v>#DIV/0!</v>
      </c>
    </row>
    <row r="28" spans="1:64" s="159" customFormat="1">
      <c r="A28" s="155"/>
      <c r="B28" s="61"/>
      <c r="C28" s="61"/>
      <c r="D28" s="156"/>
      <c r="E28" s="61"/>
      <c r="F28" s="156"/>
      <c r="G28" s="61" t="s">
        <v>180</v>
      </c>
      <c r="H28" s="61"/>
      <c r="I28" s="89">
        <v>0</v>
      </c>
      <c r="J28" s="128">
        <v>17000</v>
      </c>
      <c r="K28" s="128"/>
      <c r="L28" s="194">
        <f t="shared" si="14"/>
        <v>17000</v>
      </c>
      <c r="M28" s="194">
        <f t="shared" si="15"/>
        <v>0</v>
      </c>
      <c r="N28" s="205">
        <f t="shared" si="16"/>
        <v>0</v>
      </c>
      <c r="O28" s="176">
        <f t="shared" si="17"/>
        <v>17000</v>
      </c>
      <c r="P28" s="205">
        <f t="shared" si="18"/>
        <v>100</v>
      </c>
      <c r="Q28" s="128"/>
      <c r="R28" s="128"/>
      <c r="S28" s="126" t="e">
        <f t="shared" si="20"/>
        <v>#DIV/0!</v>
      </c>
      <c r="T28" s="128"/>
      <c r="U28" s="128"/>
      <c r="V28" s="205" t="e">
        <f t="shared" si="22"/>
        <v>#DIV/0!</v>
      </c>
      <c r="W28" s="128"/>
      <c r="X28" s="128"/>
      <c r="Y28" s="126" t="e">
        <f t="shared" si="24"/>
        <v>#DIV/0!</v>
      </c>
      <c r="Z28" s="194">
        <f t="shared" si="25"/>
        <v>0</v>
      </c>
      <c r="AA28" s="194">
        <f t="shared" si="26"/>
        <v>0</v>
      </c>
      <c r="AB28" s="205" t="e">
        <f t="shared" si="27"/>
        <v>#DIV/0!</v>
      </c>
      <c r="AC28" s="128"/>
      <c r="AD28" s="128"/>
      <c r="AE28" s="126" t="e">
        <f t="shared" si="29"/>
        <v>#DIV/0!</v>
      </c>
      <c r="AF28" s="128"/>
      <c r="AG28" s="128"/>
      <c r="AH28" s="126" t="e">
        <f t="shared" si="31"/>
        <v>#DIV/0!</v>
      </c>
      <c r="AI28" s="128"/>
      <c r="AJ28" s="128"/>
      <c r="AK28" s="126" t="e">
        <f t="shared" si="33"/>
        <v>#DIV/0!</v>
      </c>
      <c r="AL28" s="194">
        <f t="shared" si="34"/>
        <v>0</v>
      </c>
      <c r="AM28" s="194">
        <f t="shared" si="35"/>
        <v>0</v>
      </c>
      <c r="AN28" s="126" t="e">
        <f t="shared" si="36"/>
        <v>#DIV/0!</v>
      </c>
      <c r="AO28" s="128"/>
      <c r="AP28" s="128"/>
      <c r="AQ28" s="126" t="e">
        <f t="shared" si="38"/>
        <v>#DIV/0!</v>
      </c>
      <c r="AR28" s="128"/>
      <c r="AS28" s="128"/>
      <c r="AT28" s="126" t="e">
        <f t="shared" si="40"/>
        <v>#DIV/0!</v>
      </c>
      <c r="AU28" s="128"/>
      <c r="AV28" s="128"/>
      <c r="AW28" s="126" t="e">
        <f t="shared" si="42"/>
        <v>#DIV/0!</v>
      </c>
      <c r="AX28" s="194">
        <f t="shared" si="43"/>
        <v>0</v>
      </c>
      <c r="AY28" s="194">
        <f t="shared" si="44"/>
        <v>0</v>
      </c>
      <c r="AZ28" s="126" t="e">
        <f t="shared" si="45"/>
        <v>#DIV/0!</v>
      </c>
      <c r="BA28" s="128"/>
      <c r="BB28" s="128"/>
      <c r="BC28" s="126" t="e">
        <f t="shared" si="47"/>
        <v>#DIV/0!</v>
      </c>
      <c r="BD28" s="128"/>
      <c r="BE28" s="128"/>
      <c r="BF28" s="126" t="e">
        <f t="shared" si="49"/>
        <v>#DIV/0!</v>
      </c>
      <c r="BG28" s="128"/>
      <c r="BH28" s="128"/>
      <c r="BI28" s="126" t="e">
        <f t="shared" si="51"/>
        <v>#DIV/0!</v>
      </c>
      <c r="BJ28" s="194">
        <f t="shared" si="52"/>
        <v>0</v>
      </c>
      <c r="BK28" s="194">
        <f t="shared" si="53"/>
        <v>0</v>
      </c>
      <c r="BL28" s="126" t="e">
        <f t="shared" si="54"/>
        <v>#DIV/0!</v>
      </c>
    </row>
    <row r="29" spans="1:64" s="159" customFormat="1">
      <c r="A29" s="155"/>
      <c r="B29" s="61"/>
      <c r="C29" s="61"/>
      <c r="D29" s="156"/>
      <c r="E29" s="61"/>
      <c r="F29" s="156"/>
      <c r="G29" s="61" t="s">
        <v>181</v>
      </c>
      <c r="H29" s="61"/>
      <c r="I29" s="89">
        <v>51360</v>
      </c>
      <c r="J29" s="128">
        <v>52000</v>
      </c>
      <c r="K29" s="128"/>
      <c r="L29" s="194">
        <f t="shared" si="14"/>
        <v>52000</v>
      </c>
      <c r="M29" s="194">
        <f t="shared" si="15"/>
        <v>4280</v>
      </c>
      <c r="N29" s="205">
        <f t="shared" si="16"/>
        <v>8.2307692307692299</v>
      </c>
      <c r="O29" s="176">
        <f t="shared" si="17"/>
        <v>47720</v>
      </c>
      <c r="P29" s="205">
        <f t="shared" si="18"/>
        <v>91.769230769230774</v>
      </c>
      <c r="Q29" s="128">
        <v>0</v>
      </c>
      <c r="R29" s="128">
        <v>0</v>
      </c>
      <c r="S29" s="126" t="e">
        <f t="shared" si="20"/>
        <v>#DIV/0!</v>
      </c>
      <c r="T29" s="128">
        <v>4280</v>
      </c>
      <c r="U29" s="128">
        <v>4280</v>
      </c>
      <c r="V29" s="205">
        <f t="shared" si="22"/>
        <v>100</v>
      </c>
      <c r="W29" s="128">
        <v>4280</v>
      </c>
      <c r="X29" s="128"/>
      <c r="Y29" s="126">
        <f t="shared" si="24"/>
        <v>0</v>
      </c>
      <c r="Z29" s="194">
        <f t="shared" si="25"/>
        <v>8560</v>
      </c>
      <c r="AA29" s="194">
        <f t="shared" si="26"/>
        <v>4280</v>
      </c>
      <c r="AB29" s="205">
        <f t="shared" si="27"/>
        <v>50</v>
      </c>
      <c r="AC29" s="128">
        <v>4280</v>
      </c>
      <c r="AD29" s="128"/>
      <c r="AE29" s="126">
        <f t="shared" si="29"/>
        <v>0</v>
      </c>
      <c r="AF29" s="128">
        <v>4280</v>
      </c>
      <c r="AG29" s="128"/>
      <c r="AH29" s="126">
        <f t="shared" si="31"/>
        <v>0</v>
      </c>
      <c r="AI29" s="128">
        <v>4280</v>
      </c>
      <c r="AJ29" s="128"/>
      <c r="AK29" s="126">
        <f t="shared" si="33"/>
        <v>0</v>
      </c>
      <c r="AL29" s="194">
        <f t="shared" si="34"/>
        <v>12840</v>
      </c>
      <c r="AM29" s="194">
        <f t="shared" si="35"/>
        <v>0</v>
      </c>
      <c r="AN29" s="126">
        <f t="shared" si="36"/>
        <v>0</v>
      </c>
      <c r="AO29" s="128">
        <v>4280</v>
      </c>
      <c r="AP29" s="128"/>
      <c r="AQ29" s="126">
        <f t="shared" si="38"/>
        <v>0</v>
      </c>
      <c r="AR29" s="128">
        <v>4280</v>
      </c>
      <c r="AS29" s="128"/>
      <c r="AT29" s="126">
        <f t="shared" si="40"/>
        <v>0</v>
      </c>
      <c r="AU29" s="128">
        <v>4280</v>
      </c>
      <c r="AV29" s="128"/>
      <c r="AW29" s="126">
        <f t="shared" si="42"/>
        <v>0</v>
      </c>
      <c r="AX29" s="194">
        <f t="shared" si="43"/>
        <v>12840</v>
      </c>
      <c r="AY29" s="194">
        <f t="shared" si="44"/>
        <v>0</v>
      </c>
      <c r="AZ29" s="126">
        <f t="shared" si="45"/>
        <v>0</v>
      </c>
      <c r="BA29" s="128">
        <v>4280</v>
      </c>
      <c r="BB29" s="128"/>
      <c r="BC29" s="126">
        <f t="shared" si="47"/>
        <v>0</v>
      </c>
      <c r="BD29" s="128">
        <v>4280</v>
      </c>
      <c r="BE29" s="128"/>
      <c r="BF29" s="126">
        <f t="shared" si="49"/>
        <v>0</v>
      </c>
      <c r="BG29" s="128">
        <v>9200</v>
      </c>
      <c r="BH29" s="128"/>
      <c r="BI29" s="126">
        <f t="shared" si="51"/>
        <v>0</v>
      </c>
      <c r="BJ29" s="194">
        <f t="shared" si="52"/>
        <v>17760</v>
      </c>
      <c r="BK29" s="194">
        <f t="shared" si="53"/>
        <v>0</v>
      </c>
      <c r="BL29" s="126">
        <f t="shared" si="54"/>
        <v>0</v>
      </c>
    </row>
    <row r="30" spans="1:64" s="159" customFormat="1">
      <c r="A30" s="155"/>
      <c r="B30" s="61"/>
      <c r="C30" s="61"/>
      <c r="D30" s="156"/>
      <c r="E30" s="61"/>
      <c r="F30" s="156"/>
      <c r="G30" s="61" t="s">
        <v>182</v>
      </c>
      <c r="H30" s="61"/>
      <c r="I30" s="89">
        <v>0</v>
      </c>
      <c r="J30" s="128">
        <v>5000</v>
      </c>
      <c r="K30" s="128"/>
      <c r="L30" s="194">
        <f t="shared" si="14"/>
        <v>5000</v>
      </c>
      <c r="M30" s="194">
        <f t="shared" si="15"/>
        <v>0</v>
      </c>
      <c r="N30" s="205">
        <f t="shared" si="16"/>
        <v>0</v>
      </c>
      <c r="O30" s="176">
        <f t="shared" si="17"/>
        <v>5000</v>
      </c>
      <c r="P30" s="205">
        <f t="shared" si="18"/>
        <v>100</v>
      </c>
      <c r="Q30" s="128"/>
      <c r="R30" s="128"/>
      <c r="S30" s="126" t="e">
        <f t="shared" si="20"/>
        <v>#DIV/0!</v>
      </c>
      <c r="T30" s="128"/>
      <c r="U30" s="128"/>
      <c r="V30" s="205" t="e">
        <f t="shared" si="22"/>
        <v>#DIV/0!</v>
      </c>
      <c r="W30" s="128"/>
      <c r="X30" s="128"/>
      <c r="Y30" s="126" t="e">
        <f t="shared" si="24"/>
        <v>#DIV/0!</v>
      </c>
      <c r="Z30" s="194">
        <f t="shared" si="25"/>
        <v>0</v>
      </c>
      <c r="AA30" s="194">
        <f t="shared" si="26"/>
        <v>0</v>
      </c>
      <c r="AB30" s="205" t="e">
        <f t="shared" si="27"/>
        <v>#DIV/0!</v>
      </c>
      <c r="AC30" s="128"/>
      <c r="AD30" s="128"/>
      <c r="AE30" s="126" t="e">
        <f t="shared" si="29"/>
        <v>#DIV/0!</v>
      </c>
      <c r="AF30" s="128"/>
      <c r="AG30" s="128"/>
      <c r="AH30" s="126" t="e">
        <f t="shared" si="31"/>
        <v>#DIV/0!</v>
      </c>
      <c r="AI30" s="128"/>
      <c r="AJ30" s="128"/>
      <c r="AK30" s="126" t="e">
        <f t="shared" si="33"/>
        <v>#DIV/0!</v>
      </c>
      <c r="AL30" s="194">
        <f t="shared" si="34"/>
        <v>0</v>
      </c>
      <c r="AM30" s="194">
        <f t="shared" si="35"/>
        <v>0</v>
      </c>
      <c r="AN30" s="126" t="e">
        <f t="shared" si="36"/>
        <v>#DIV/0!</v>
      </c>
      <c r="AO30" s="128"/>
      <c r="AP30" s="128"/>
      <c r="AQ30" s="126" t="e">
        <f t="shared" si="38"/>
        <v>#DIV/0!</v>
      </c>
      <c r="AR30" s="128"/>
      <c r="AS30" s="128"/>
      <c r="AT30" s="126" t="e">
        <f t="shared" si="40"/>
        <v>#DIV/0!</v>
      </c>
      <c r="AU30" s="128"/>
      <c r="AV30" s="128"/>
      <c r="AW30" s="126" t="e">
        <f t="shared" si="42"/>
        <v>#DIV/0!</v>
      </c>
      <c r="AX30" s="194">
        <f t="shared" si="43"/>
        <v>0</v>
      </c>
      <c r="AY30" s="194">
        <f t="shared" si="44"/>
        <v>0</v>
      </c>
      <c r="AZ30" s="126" t="e">
        <f t="shared" si="45"/>
        <v>#DIV/0!</v>
      </c>
      <c r="BA30" s="128"/>
      <c r="BB30" s="128"/>
      <c r="BC30" s="126" t="e">
        <f t="shared" si="47"/>
        <v>#DIV/0!</v>
      </c>
      <c r="BD30" s="128"/>
      <c r="BE30" s="128"/>
      <c r="BF30" s="126" t="e">
        <f t="shared" si="49"/>
        <v>#DIV/0!</v>
      </c>
      <c r="BG30" s="128"/>
      <c r="BH30" s="128"/>
      <c r="BI30" s="126" t="e">
        <f t="shared" si="51"/>
        <v>#DIV/0!</v>
      </c>
      <c r="BJ30" s="194">
        <f t="shared" si="52"/>
        <v>0</v>
      </c>
      <c r="BK30" s="194">
        <f t="shared" si="53"/>
        <v>0</v>
      </c>
      <c r="BL30" s="126" t="e">
        <f t="shared" si="54"/>
        <v>#DIV/0!</v>
      </c>
    </row>
    <row r="31" spans="1:64" s="159" customFormat="1">
      <c r="A31" s="155"/>
      <c r="B31" s="61"/>
      <c r="C31" s="61"/>
      <c r="D31" s="156"/>
      <c r="E31" s="61"/>
      <c r="F31" s="156"/>
      <c r="G31" s="61" t="s">
        <v>183</v>
      </c>
      <c r="H31" s="61"/>
      <c r="I31" s="89">
        <v>0</v>
      </c>
      <c r="J31" s="128">
        <v>0</v>
      </c>
      <c r="K31" s="128"/>
      <c r="L31" s="194">
        <f t="shared" si="14"/>
        <v>0</v>
      </c>
      <c r="M31" s="194">
        <f t="shared" si="15"/>
        <v>0</v>
      </c>
      <c r="N31" s="205" t="e">
        <f t="shared" si="16"/>
        <v>#DIV/0!</v>
      </c>
      <c r="O31" s="176">
        <f t="shared" si="17"/>
        <v>0</v>
      </c>
      <c r="P31" s="205" t="e">
        <f t="shared" si="18"/>
        <v>#DIV/0!</v>
      </c>
      <c r="Q31" s="128"/>
      <c r="R31" s="128"/>
      <c r="S31" s="126" t="e">
        <f t="shared" si="20"/>
        <v>#DIV/0!</v>
      </c>
      <c r="T31" s="128"/>
      <c r="U31" s="128"/>
      <c r="V31" s="205" t="e">
        <f t="shared" si="22"/>
        <v>#DIV/0!</v>
      </c>
      <c r="W31" s="128"/>
      <c r="X31" s="128"/>
      <c r="Y31" s="126" t="e">
        <f t="shared" si="24"/>
        <v>#DIV/0!</v>
      </c>
      <c r="Z31" s="194">
        <f t="shared" si="25"/>
        <v>0</v>
      </c>
      <c r="AA31" s="194">
        <f t="shared" si="26"/>
        <v>0</v>
      </c>
      <c r="AB31" s="205" t="e">
        <f t="shared" si="27"/>
        <v>#DIV/0!</v>
      </c>
      <c r="AC31" s="128"/>
      <c r="AD31" s="128"/>
      <c r="AE31" s="126" t="e">
        <f t="shared" si="29"/>
        <v>#DIV/0!</v>
      </c>
      <c r="AF31" s="128"/>
      <c r="AG31" s="128"/>
      <c r="AH31" s="126" t="e">
        <f t="shared" si="31"/>
        <v>#DIV/0!</v>
      </c>
      <c r="AI31" s="128"/>
      <c r="AJ31" s="128"/>
      <c r="AK31" s="126" t="e">
        <f t="shared" si="33"/>
        <v>#DIV/0!</v>
      </c>
      <c r="AL31" s="194">
        <f t="shared" si="34"/>
        <v>0</v>
      </c>
      <c r="AM31" s="194">
        <f t="shared" si="35"/>
        <v>0</v>
      </c>
      <c r="AN31" s="126" t="e">
        <f t="shared" si="36"/>
        <v>#DIV/0!</v>
      </c>
      <c r="AO31" s="128"/>
      <c r="AP31" s="128"/>
      <c r="AQ31" s="126" t="e">
        <f t="shared" si="38"/>
        <v>#DIV/0!</v>
      </c>
      <c r="AR31" s="128"/>
      <c r="AS31" s="128"/>
      <c r="AT31" s="126" t="e">
        <f t="shared" si="40"/>
        <v>#DIV/0!</v>
      </c>
      <c r="AU31" s="128"/>
      <c r="AV31" s="128"/>
      <c r="AW31" s="126" t="e">
        <f t="shared" si="42"/>
        <v>#DIV/0!</v>
      </c>
      <c r="AX31" s="194">
        <f t="shared" si="43"/>
        <v>0</v>
      </c>
      <c r="AY31" s="194">
        <f t="shared" si="44"/>
        <v>0</v>
      </c>
      <c r="AZ31" s="126" t="e">
        <f t="shared" si="45"/>
        <v>#DIV/0!</v>
      </c>
      <c r="BA31" s="128"/>
      <c r="BB31" s="128"/>
      <c r="BC31" s="126" t="e">
        <f t="shared" si="47"/>
        <v>#DIV/0!</v>
      </c>
      <c r="BD31" s="128"/>
      <c r="BE31" s="128"/>
      <c r="BF31" s="126" t="e">
        <f t="shared" si="49"/>
        <v>#DIV/0!</v>
      </c>
      <c r="BG31" s="128"/>
      <c r="BH31" s="128"/>
      <c r="BI31" s="126" t="e">
        <f t="shared" si="51"/>
        <v>#DIV/0!</v>
      </c>
      <c r="BJ31" s="194">
        <f t="shared" si="52"/>
        <v>0</v>
      </c>
      <c r="BK31" s="194">
        <f t="shared" si="53"/>
        <v>0</v>
      </c>
      <c r="BL31" s="126" t="e">
        <f t="shared" si="54"/>
        <v>#DIV/0!</v>
      </c>
    </row>
    <row r="32" spans="1:64" s="159" customFormat="1">
      <c r="A32" s="155"/>
      <c r="B32" s="61"/>
      <c r="C32" s="61"/>
      <c r="D32" s="156"/>
      <c r="E32" s="61"/>
      <c r="F32" s="156"/>
      <c r="G32" s="61" t="s">
        <v>184</v>
      </c>
      <c r="H32" s="61"/>
      <c r="I32" s="89">
        <v>0</v>
      </c>
      <c r="J32" s="128">
        <v>0</v>
      </c>
      <c r="K32" s="128"/>
      <c r="L32" s="194">
        <f t="shared" si="14"/>
        <v>0</v>
      </c>
      <c r="M32" s="194">
        <f t="shared" si="15"/>
        <v>0</v>
      </c>
      <c r="N32" s="205" t="e">
        <f t="shared" si="16"/>
        <v>#DIV/0!</v>
      </c>
      <c r="O32" s="176">
        <f t="shared" si="17"/>
        <v>0</v>
      </c>
      <c r="P32" s="205" t="e">
        <f t="shared" si="18"/>
        <v>#DIV/0!</v>
      </c>
      <c r="Q32" s="128"/>
      <c r="R32" s="128"/>
      <c r="S32" s="126" t="e">
        <f t="shared" si="20"/>
        <v>#DIV/0!</v>
      </c>
      <c r="T32" s="128"/>
      <c r="U32" s="128"/>
      <c r="V32" s="205" t="e">
        <f t="shared" si="22"/>
        <v>#DIV/0!</v>
      </c>
      <c r="W32" s="128"/>
      <c r="X32" s="128"/>
      <c r="Y32" s="126" t="e">
        <f t="shared" si="24"/>
        <v>#DIV/0!</v>
      </c>
      <c r="Z32" s="194">
        <f t="shared" si="25"/>
        <v>0</v>
      </c>
      <c r="AA32" s="194">
        <f t="shared" si="26"/>
        <v>0</v>
      </c>
      <c r="AB32" s="205" t="e">
        <f t="shared" si="27"/>
        <v>#DIV/0!</v>
      </c>
      <c r="AC32" s="128"/>
      <c r="AD32" s="128"/>
      <c r="AE32" s="126" t="e">
        <f t="shared" si="29"/>
        <v>#DIV/0!</v>
      </c>
      <c r="AF32" s="128"/>
      <c r="AG32" s="128"/>
      <c r="AH32" s="126" t="e">
        <f t="shared" si="31"/>
        <v>#DIV/0!</v>
      </c>
      <c r="AI32" s="128"/>
      <c r="AJ32" s="128"/>
      <c r="AK32" s="126" t="e">
        <f t="shared" si="33"/>
        <v>#DIV/0!</v>
      </c>
      <c r="AL32" s="194">
        <f t="shared" si="34"/>
        <v>0</v>
      </c>
      <c r="AM32" s="194">
        <f t="shared" si="35"/>
        <v>0</v>
      </c>
      <c r="AN32" s="126" t="e">
        <f t="shared" si="36"/>
        <v>#DIV/0!</v>
      </c>
      <c r="AO32" s="128"/>
      <c r="AP32" s="128"/>
      <c r="AQ32" s="126" t="e">
        <f t="shared" si="38"/>
        <v>#DIV/0!</v>
      </c>
      <c r="AR32" s="128"/>
      <c r="AS32" s="128"/>
      <c r="AT32" s="126" t="e">
        <f t="shared" si="40"/>
        <v>#DIV/0!</v>
      </c>
      <c r="AU32" s="128"/>
      <c r="AV32" s="128"/>
      <c r="AW32" s="126" t="e">
        <f t="shared" si="42"/>
        <v>#DIV/0!</v>
      </c>
      <c r="AX32" s="194">
        <f t="shared" si="43"/>
        <v>0</v>
      </c>
      <c r="AY32" s="194">
        <f t="shared" si="44"/>
        <v>0</v>
      </c>
      <c r="AZ32" s="126" t="e">
        <f t="shared" si="45"/>
        <v>#DIV/0!</v>
      </c>
      <c r="BA32" s="128"/>
      <c r="BB32" s="128"/>
      <c r="BC32" s="126" t="e">
        <f t="shared" si="47"/>
        <v>#DIV/0!</v>
      </c>
      <c r="BD32" s="128"/>
      <c r="BE32" s="128"/>
      <c r="BF32" s="126" t="e">
        <f t="shared" si="49"/>
        <v>#DIV/0!</v>
      </c>
      <c r="BG32" s="128"/>
      <c r="BH32" s="128"/>
      <c r="BI32" s="126" t="e">
        <f t="shared" si="51"/>
        <v>#DIV/0!</v>
      </c>
      <c r="BJ32" s="194">
        <f t="shared" si="52"/>
        <v>0</v>
      </c>
      <c r="BK32" s="194">
        <f t="shared" si="53"/>
        <v>0</v>
      </c>
      <c r="BL32" s="126" t="e">
        <f t="shared" si="54"/>
        <v>#DIV/0!</v>
      </c>
    </row>
    <row r="33" spans="1:64" s="159" customFormat="1">
      <c r="A33" s="155"/>
      <c r="B33" s="61"/>
      <c r="C33" s="61"/>
      <c r="D33" s="156"/>
      <c r="E33" s="61"/>
      <c r="F33" s="156"/>
      <c r="G33" s="61" t="s">
        <v>185</v>
      </c>
      <c r="H33" s="61"/>
      <c r="I33" s="89">
        <v>0</v>
      </c>
      <c r="J33" s="128">
        <v>0</v>
      </c>
      <c r="K33" s="128"/>
      <c r="L33" s="194">
        <f t="shared" si="14"/>
        <v>0</v>
      </c>
      <c r="M33" s="194">
        <f t="shared" si="15"/>
        <v>0</v>
      </c>
      <c r="N33" s="205" t="e">
        <f t="shared" si="16"/>
        <v>#DIV/0!</v>
      </c>
      <c r="O33" s="176">
        <f t="shared" si="17"/>
        <v>0</v>
      </c>
      <c r="P33" s="205" t="e">
        <f t="shared" si="18"/>
        <v>#DIV/0!</v>
      </c>
      <c r="Q33" s="128"/>
      <c r="R33" s="128"/>
      <c r="S33" s="126" t="e">
        <f t="shared" si="20"/>
        <v>#DIV/0!</v>
      </c>
      <c r="T33" s="128"/>
      <c r="U33" s="128"/>
      <c r="V33" s="205" t="e">
        <f t="shared" si="22"/>
        <v>#DIV/0!</v>
      </c>
      <c r="W33" s="128"/>
      <c r="X33" s="128"/>
      <c r="Y33" s="126" t="e">
        <f t="shared" si="24"/>
        <v>#DIV/0!</v>
      </c>
      <c r="Z33" s="194">
        <f t="shared" si="25"/>
        <v>0</v>
      </c>
      <c r="AA33" s="194">
        <f t="shared" si="26"/>
        <v>0</v>
      </c>
      <c r="AB33" s="205" t="e">
        <f t="shared" si="27"/>
        <v>#DIV/0!</v>
      </c>
      <c r="AC33" s="128"/>
      <c r="AD33" s="128"/>
      <c r="AE33" s="126" t="e">
        <f t="shared" si="29"/>
        <v>#DIV/0!</v>
      </c>
      <c r="AF33" s="128"/>
      <c r="AG33" s="128"/>
      <c r="AH33" s="126" t="e">
        <f t="shared" si="31"/>
        <v>#DIV/0!</v>
      </c>
      <c r="AI33" s="128"/>
      <c r="AJ33" s="128"/>
      <c r="AK33" s="126" t="e">
        <f t="shared" si="33"/>
        <v>#DIV/0!</v>
      </c>
      <c r="AL33" s="194">
        <f t="shared" si="34"/>
        <v>0</v>
      </c>
      <c r="AM33" s="194">
        <f t="shared" si="35"/>
        <v>0</v>
      </c>
      <c r="AN33" s="126" t="e">
        <f t="shared" si="36"/>
        <v>#DIV/0!</v>
      </c>
      <c r="AO33" s="128"/>
      <c r="AP33" s="128"/>
      <c r="AQ33" s="126" t="e">
        <f t="shared" si="38"/>
        <v>#DIV/0!</v>
      </c>
      <c r="AR33" s="128"/>
      <c r="AS33" s="128"/>
      <c r="AT33" s="126" t="e">
        <f t="shared" si="40"/>
        <v>#DIV/0!</v>
      </c>
      <c r="AU33" s="128"/>
      <c r="AV33" s="128"/>
      <c r="AW33" s="126" t="e">
        <f t="shared" si="42"/>
        <v>#DIV/0!</v>
      </c>
      <c r="AX33" s="194">
        <f t="shared" si="43"/>
        <v>0</v>
      </c>
      <c r="AY33" s="194">
        <f t="shared" si="44"/>
        <v>0</v>
      </c>
      <c r="AZ33" s="126" t="e">
        <f t="shared" si="45"/>
        <v>#DIV/0!</v>
      </c>
      <c r="BA33" s="128"/>
      <c r="BB33" s="128"/>
      <c r="BC33" s="126" t="e">
        <f t="shared" si="47"/>
        <v>#DIV/0!</v>
      </c>
      <c r="BD33" s="128"/>
      <c r="BE33" s="128"/>
      <c r="BF33" s="126" t="e">
        <f t="shared" si="49"/>
        <v>#DIV/0!</v>
      </c>
      <c r="BG33" s="128"/>
      <c r="BH33" s="128"/>
      <c r="BI33" s="126" t="e">
        <f t="shared" si="51"/>
        <v>#DIV/0!</v>
      </c>
      <c r="BJ33" s="194">
        <f t="shared" si="52"/>
        <v>0</v>
      </c>
      <c r="BK33" s="194">
        <f t="shared" si="53"/>
        <v>0</v>
      </c>
      <c r="BL33" s="126" t="e">
        <f t="shared" si="54"/>
        <v>#DIV/0!</v>
      </c>
    </row>
    <row r="34" spans="1:64" s="159" customFormat="1">
      <c r="A34" s="155"/>
      <c r="B34" s="61"/>
      <c r="C34" s="61"/>
      <c r="D34" s="156"/>
      <c r="E34" s="61"/>
      <c r="F34" s="156"/>
      <c r="G34" s="61" t="s">
        <v>186</v>
      </c>
      <c r="H34" s="61"/>
      <c r="I34" s="89">
        <v>0</v>
      </c>
      <c r="J34" s="128">
        <v>0</v>
      </c>
      <c r="K34" s="128"/>
      <c r="L34" s="194">
        <f t="shared" si="14"/>
        <v>0</v>
      </c>
      <c r="M34" s="194">
        <f t="shared" si="15"/>
        <v>0</v>
      </c>
      <c r="N34" s="205" t="e">
        <f t="shared" si="16"/>
        <v>#DIV/0!</v>
      </c>
      <c r="O34" s="176">
        <f t="shared" si="17"/>
        <v>0</v>
      </c>
      <c r="P34" s="205" t="e">
        <f t="shared" si="18"/>
        <v>#DIV/0!</v>
      </c>
      <c r="Q34" s="128"/>
      <c r="R34" s="128"/>
      <c r="S34" s="126" t="e">
        <f t="shared" si="20"/>
        <v>#DIV/0!</v>
      </c>
      <c r="T34" s="128"/>
      <c r="U34" s="128"/>
      <c r="V34" s="205" t="e">
        <f t="shared" si="22"/>
        <v>#DIV/0!</v>
      </c>
      <c r="W34" s="128"/>
      <c r="X34" s="128"/>
      <c r="Y34" s="126" t="e">
        <f t="shared" si="24"/>
        <v>#DIV/0!</v>
      </c>
      <c r="Z34" s="194">
        <f t="shared" si="25"/>
        <v>0</v>
      </c>
      <c r="AA34" s="194">
        <f t="shared" si="26"/>
        <v>0</v>
      </c>
      <c r="AB34" s="205" t="e">
        <f t="shared" si="27"/>
        <v>#DIV/0!</v>
      </c>
      <c r="AC34" s="128"/>
      <c r="AD34" s="128"/>
      <c r="AE34" s="126" t="e">
        <f t="shared" si="29"/>
        <v>#DIV/0!</v>
      </c>
      <c r="AF34" s="128"/>
      <c r="AG34" s="128"/>
      <c r="AH34" s="126" t="e">
        <f t="shared" si="31"/>
        <v>#DIV/0!</v>
      </c>
      <c r="AI34" s="128"/>
      <c r="AJ34" s="128"/>
      <c r="AK34" s="126" t="e">
        <f t="shared" si="33"/>
        <v>#DIV/0!</v>
      </c>
      <c r="AL34" s="194">
        <f t="shared" si="34"/>
        <v>0</v>
      </c>
      <c r="AM34" s="194">
        <f t="shared" si="35"/>
        <v>0</v>
      </c>
      <c r="AN34" s="126" t="e">
        <f t="shared" si="36"/>
        <v>#DIV/0!</v>
      </c>
      <c r="AO34" s="128"/>
      <c r="AP34" s="128"/>
      <c r="AQ34" s="126" t="e">
        <f t="shared" si="38"/>
        <v>#DIV/0!</v>
      </c>
      <c r="AR34" s="128"/>
      <c r="AS34" s="128"/>
      <c r="AT34" s="126" t="e">
        <f t="shared" si="40"/>
        <v>#DIV/0!</v>
      </c>
      <c r="AU34" s="128"/>
      <c r="AV34" s="128"/>
      <c r="AW34" s="126" t="e">
        <f t="shared" si="42"/>
        <v>#DIV/0!</v>
      </c>
      <c r="AX34" s="194">
        <f t="shared" si="43"/>
        <v>0</v>
      </c>
      <c r="AY34" s="194">
        <f t="shared" si="44"/>
        <v>0</v>
      </c>
      <c r="AZ34" s="126" t="e">
        <f t="shared" si="45"/>
        <v>#DIV/0!</v>
      </c>
      <c r="BA34" s="128"/>
      <c r="BB34" s="128"/>
      <c r="BC34" s="126" t="e">
        <f t="shared" si="47"/>
        <v>#DIV/0!</v>
      </c>
      <c r="BD34" s="128"/>
      <c r="BE34" s="128"/>
      <c r="BF34" s="126" t="e">
        <f t="shared" si="49"/>
        <v>#DIV/0!</v>
      </c>
      <c r="BG34" s="128"/>
      <c r="BH34" s="128"/>
      <c r="BI34" s="126" t="e">
        <f t="shared" si="51"/>
        <v>#DIV/0!</v>
      </c>
      <c r="BJ34" s="194">
        <f t="shared" si="52"/>
        <v>0</v>
      </c>
      <c r="BK34" s="194">
        <f t="shared" si="53"/>
        <v>0</v>
      </c>
      <c r="BL34" s="126" t="e">
        <f t="shared" si="54"/>
        <v>#DIV/0!</v>
      </c>
    </row>
    <row r="35" spans="1:64" s="159" customFormat="1">
      <c r="A35" s="155"/>
      <c r="B35" s="61"/>
      <c r="C35" s="61"/>
      <c r="D35" s="156"/>
      <c r="E35" s="61"/>
      <c r="F35" s="156"/>
      <c r="G35" s="61" t="s">
        <v>187</v>
      </c>
      <c r="H35" s="61"/>
      <c r="I35" s="89">
        <v>0</v>
      </c>
      <c r="J35" s="128">
        <v>0</v>
      </c>
      <c r="K35" s="128"/>
      <c r="L35" s="194">
        <f t="shared" si="14"/>
        <v>0</v>
      </c>
      <c r="M35" s="194">
        <f t="shared" si="15"/>
        <v>0</v>
      </c>
      <c r="N35" s="205" t="e">
        <f t="shared" si="16"/>
        <v>#DIV/0!</v>
      </c>
      <c r="O35" s="176">
        <f t="shared" si="17"/>
        <v>0</v>
      </c>
      <c r="P35" s="205" t="e">
        <f t="shared" si="18"/>
        <v>#DIV/0!</v>
      </c>
      <c r="Q35" s="128"/>
      <c r="R35" s="128"/>
      <c r="S35" s="126" t="e">
        <f t="shared" si="20"/>
        <v>#DIV/0!</v>
      </c>
      <c r="T35" s="128"/>
      <c r="U35" s="128"/>
      <c r="V35" s="205" t="e">
        <f t="shared" si="22"/>
        <v>#DIV/0!</v>
      </c>
      <c r="W35" s="128"/>
      <c r="X35" s="128"/>
      <c r="Y35" s="126" t="e">
        <f t="shared" si="24"/>
        <v>#DIV/0!</v>
      </c>
      <c r="Z35" s="194">
        <f t="shared" si="25"/>
        <v>0</v>
      </c>
      <c r="AA35" s="194">
        <f t="shared" si="26"/>
        <v>0</v>
      </c>
      <c r="AB35" s="205" t="e">
        <f t="shared" si="27"/>
        <v>#DIV/0!</v>
      </c>
      <c r="AC35" s="128"/>
      <c r="AD35" s="128"/>
      <c r="AE35" s="126" t="e">
        <f t="shared" si="29"/>
        <v>#DIV/0!</v>
      </c>
      <c r="AF35" s="128"/>
      <c r="AG35" s="128"/>
      <c r="AH35" s="126" t="e">
        <f t="shared" si="31"/>
        <v>#DIV/0!</v>
      </c>
      <c r="AI35" s="128"/>
      <c r="AJ35" s="128"/>
      <c r="AK35" s="126" t="e">
        <f t="shared" si="33"/>
        <v>#DIV/0!</v>
      </c>
      <c r="AL35" s="194">
        <f t="shared" si="34"/>
        <v>0</v>
      </c>
      <c r="AM35" s="194">
        <f t="shared" si="35"/>
        <v>0</v>
      </c>
      <c r="AN35" s="126" t="e">
        <f t="shared" si="36"/>
        <v>#DIV/0!</v>
      </c>
      <c r="AO35" s="128"/>
      <c r="AP35" s="128"/>
      <c r="AQ35" s="126" t="e">
        <f t="shared" si="38"/>
        <v>#DIV/0!</v>
      </c>
      <c r="AR35" s="128"/>
      <c r="AS35" s="128"/>
      <c r="AT35" s="126" t="e">
        <f t="shared" si="40"/>
        <v>#DIV/0!</v>
      </c>
      <c r="AU35" s="128"/>
      <c r="AV35" s="128"/>
      <c r="AW35" s="126" t="e">
        <f t="shared" si="42"/>
        <v>#DIV/0!</v>
      </c>
      <c r="AX35" s="194">
        <f t="shared" si="43"/>
        <v>0</v>
      </c>
      <c r="AY35" s="194">
        <f t="shared" si="44"/>
        <v>0</v>
      </c>
      <c r="AZ35" s="126" t="e">
        <f t="shared" si="45"/>
        <v>#DIV/0!</v>
      </c>
      <c r="BA35" s="128"/>
      <c r="BB35" s="128"/>
      <c r="BC35" s="126" t="e">
        <f t="shared" si="47"/>
        <v>#DIV/0!</v>
      </c>
      <c r="BD35" s="128"/>
      <c r="BE35" s="128"/>
      <c r="BF35" s="126" t="e">
        <f t="shared" si="49"/>
        <v>#DIV/0!</v>
      </c>
      <c r="BG35" s="128"/>
      <c r="BH35" s="128"/>
      <c r="BI35" s="126" t="e">
        <f t="shared" si="51"/>
        <v>#DIV/0!</v>
      </c>
      <c r="BJ35" s="194">
        <f t="shared" si="52"/>
        <v>0</v>
      </c>
      <c r="BK35" s="194">
        <f t="shared" si="53"/>
        <v>0</v>
      </c>
      <c r="BL35" s="126" t="e">
        <f t="shared" si="54"/>
        <v>#DIV/0!</v>
      </c>
    </row>
    <row r="36" spans="1:64" s="159" customFormat="1">
      <c r="A36" s="155"/>
      <c r="B36" s="61"/>
      <c r="C36" s="61"/>
      <c r="D36" s="156"/>
      <c r="E36" s="61"/>
      <c r="F36" s="156"/>
      <c r="G36" s="61" t="s">
        <v>188</v>
      </c>
      <c r="H36" s="61"/>
      <c r="I36" s="89">
        <v>0</v>
      </c>
      <c r="J36" s="128">
        <v>0</v>
      </c>
      <c r="K36" s="128"/>
      <c r="L36" s="194">
        <f t="shared" si="14"/>
        <v>0</v>
      </c>
      <c r="M36" s="194">
        <f t="shared" si="15"/>
        <v>0</v>
      </c>
      <c r="N36" s="205" t="e">
        <f t="shared" si="16"/>
        <v>#DIV/0!</v>
      </c>
      <c r="O36" s="176">
        <f t="shared" si="17"/>
        <v>0</v>
      </c>
      <c r="P36" s="205" t="e">
        <f t="shared" si="18"/>
        <v>#DIV/0!</v>
      </c>
      <c r="Q36" s="128"/>
      <c r="R36" s="128"/>
      <c r="S36" s="126" t="e">
        <f t="shared" si="20"/>
        <v>#DIV/0!</v>
      </c>
      <c r="T36" s="128"/>
      <c r="U36" s="128"/>
      <c r="V36" s="205" t="e">
        <f t="shared" si="22"/>
        <v>#DIV/0!</v>
      </c>
      <c r="W36" s="128"/>
      <c r="X36" s="128"/>
      <c r="Y36" s="126" t="e">
        <f t="shared" si="24"/>
        <v>#DIV/0!</v>
      </c>
      <c r="Z36" s="194">
        <f t="shared" si="25"/>
        <v>0</v>
      </c>
      <c r="AA36" s="194">
        <f t="shared" si="26"/>
        <v>0</v>
      </c>
      <c r="AB36" s="205" t="e">
        <f t="shared" si="27"/>
        <v>#DIV/0!</v>
      </c>
      <c r="AC36" s="128"/>
      <c r="AD36" s="128"/>
      <c r="AE36" s="126" t="e">
        <f t="shared" si="29"/>
        <v>#DIV/0!</v>
      </c>
      <c r="AF36" s="128"/>
      <c r="AG36" s="128"/>
      <c r="AH36" s="126" t="e">
        <f t="shared" si="31"/>
        <v>#DIV/0!</v>
      </c>
      <c r="AI36" s="128"/>
      <c r="AJ36" s="128"/>
      <c r="AK36" s="126" t="e">
        <f t="shared" si="33"/>
        <v>#DIV/0!</v>
      </c>
      <c r="AL36" s="194">
        <f t="shared" si="34"/>
        <v>0</v>
      </c>
      <c r="AM36" s="194">
        <f t="shared" si="35"/>
        <v>0</v>
      </c>
      <c r="AN36" s="126" t="e">
        <f t="shared" si="36"/>
        <v>#DIV/0!</v>
      </c>
      <c r="AO36" s="128"/>
      <c r="AP36" s="128"/>
      <c r="AQ36" s="126" t="e">
        <f t="shared" si="38"/>
        <v>#DIV/0!</v>
      </c>
      <c r="AR36" s="128"/>
      <c r="AS36" s="128"/>
      <c r="AT36" s="126" t="e">
        <f t="shared" si="40"/>
        <v>#DIV/0!</v>
      </c>
      <c r="AU36" s="128"/>
      <c r="AV36" s="128"/>
      <c r="AW36" s="126" t="e">
        <f t="shared" si="42"/>
        <v>#DIV/0!</v>
      </c>
      <c r="AX36" s="194">
        <f t="shared" si="43"/>
        <v>0</v>
      </c>
      <c r="AY36" s="194">
        <f t="shared" si="44"/>
        <v>0</v>
      </c>
      <c r="AZ36" s="126" t="e">
        <f t="shared" si="45"/>
        <v>#DIV/0!</v>
      </c>
      <c r="BA36" s="128"/>
      <c r="BB36" s="128"/>
      <c r="BC36" s="126" t="e">
        <f t="shared" si="47"/>
        <v>#DIV/0!</v>
      </c>
      <c r="BD36" s="128"/>
      <c r="BE36" s="128"/>
      <c r="BF36" s="126" t="e">
        <f t="shared" si="49"/>
        <v>#DIV/0!</v>
      </c>
      <c r="BG36" s="128"/>
      <c r="BH36" s="128"/>
      <c r="BI36" s="126" t="e">
        <f t="shared" si="51"/>
        <v>#DIV/0!</v>
      </c>
      <c r="BJ36" s="194">
        <f t="shared" si="52"/>
        <v>0</v>
      </c>
      <c r="BK36" s="194">
        <f t="shared" si="53"/>
        <v>0</v>
      </c>
      <c r="BL36" s="126" t="e">
        <f t="shared" si="54"/>
        <v>#DIV/0!</v>
      </c>
    </row>
    <row r="37" spans="1:64" s="159" customFormat="1">
      <c r="A37" s="155"/>
      <c r="B37" s="61"/>
      <c r="C37" s="61"/>
      <c r="D37" s="156"/>
      <c r="E37" s="61"/>
      <c r="F37" s="40"/>
      <c r="G37" s="42" t="s">
        <v>189</v>
      </c>
      <c r="H37" s="36"/>
      <c r="I37" s="89">
        <v>264.72000000000003</v>
      </c>
      <c r="J37" s="128">
        <v>0</v>
      </c>
      <c r="K37" s="128"/>
      <c r="L37" s="194">
        <f t="shared" si="14"/>
        <v>0</v>
      </c>
      <c r="M37" s="194">
        <f t="shared" si="15"/>
        <v>0</v>
      </c>
      <c r="N37" s="205" t="e">
        <f t="shared" si="16"/>
        <v>#DIV/0!</v>
      </c>
      <c r="O37" s="176">
        <f t="shared" si="17"/>
        <v>0</v>
      </c>
      <c r="P37" s="205" t="e">
        <f t="shared" si="18"/>
        <v>#DIV/0!</v>
      </c>
      <c r="Q37" s="128"/>
      <c r="R37" s="128"/>
      <c r="S37" s="126" t="e">
        <f t="shared" si="20"/>
        <v>#DIV/0!</v>
      </c>
      <c r="T37" s="128"/>
      <c r="U37" s="128"/>
      <c r="V37" s="205" t="e">
        <f t="shared" si="22"/>
        <v>#DIV/0!</v>
      </c>
      <c r="W37" s="128"/>
      <c r="X37" s="128"/>
      <c r="Y37" s="126" t="e">
        <f t="shared" si="24"/>
        <v>#DIV/0!</v>
      </c>
      <c r="Z37" s="194">
        <f t="shared" si="25"/>
        <v>0</v>
      </c>
      <c r="AA37" s="194">
        <f t="shared" si="26"/>
        <v>0</v>
      </c>
      <c r="AB37" s="205" t="e">
        <f t="shared" si="27"/>
        <v>#DIV/0!</v>
      </c>
      <c r="AC37" s="128"/>
      <c r="AD37" s="128"/>
      <c r="AE37" s="126" t="e">
        <f t="shared" si="29"/>
        <v>#DIV/0!</v>
      </c>
      <c r="AF37" s="128"/>
      <c r="AG37" s="128"/>
      <c r="AH37" s="126" t="e">
        <f t="shared" si="31"/>
        <v>#DIV/0!</v>
      </c>
      <c r="AI37" s="128"/>
      <c r="AJ37" s="128"/>
      <c r="AK37" s="126" t="e">
        <f t="shared" si="33"/>
        <v>#DIV/0!</v>
      </c>
      <c r="AL37" s="194">
        <f t="shared" si="34"/>
        <v>0</v>
      </c>
      <c r="AM37" s="194">
        <f t="shared" si="35"/>
        <v>0</v>
      </c>
      <c r="AN37" s="126" t="e">
        <f t="shared" si="36"/>
        <v>#DIV/0!</v>
      </c>
      <c r="AO37" s="128"/>
      <c r="AP37" s="128"/>
      <c r="AQ37" s="126" t="e">
        <f t="shared" si="38"/>
        <v>#DIV/0!</v>
      </c>
      <c r="AR37" s="128"/>
      <c r="AS37" s="128"/>
      <c r="AT37" s="126" t="e">
        <f t="shared" si="40"/>
        <v>#DIV/0!</v>
      </c>
      <c r="AU37" s="128"/>
      <c r="AV37" s="128"/>
      <c r="AW37" s="126" t="e">
        <f t="shared" si="42"/>
        <v>#DIV/0!</v>
      </c>
      <c r="AX37" s="194">
        <f t="shared" si="43"/>
        <v>0</v>
      </c>
      <c r="AY37" s="194">
        <f t="shared" si="44"/>
        <v>0</v>
      </c>
      <c r="AZ37" s="126" t="e">
        <f t="shared" si="45"/>
        <v>#DIV/0!</v>
      </c>
      <c r="BA37" s="128"/>
      <c r="BB37" s="128"/>
      <c r="BC37" s="126" t="e">
        <f t="shared" si="47"/>
        <v>#DIV/0!</v>
      </c>
      <c r="BD37" s="128"/>
      <c r="BE37" s="128"/>
      <c r="BF37" s="126" t="e">
        <f t="shared" si="49"/>
        <v>#DIV/0!</v>
      </c>
      <c r="BG37" s="128"/>
      <c r="BH37" s="128"/>
      <c r="BI37" s="126" t="e">
        <f t="shared" si="51"/>
        <v>#DIV/0!</v>
      </c>
      <c r="BJ37" s="194">
        <f t="shared" si="52"/>
        <v>0</v>
      </c>
      <c r="BK37" s="194">
        <f t="shared" si="53"/>
        <v>0</v>
      </c>
      <c r="BL37" s="126" t="e">
        <f t="shared" si="54"/>
        <v>#DIV/0!</v>
      </c>
    </row>
    <row r="38" spans="1:64" s="159" customFormat="1">
      <c r="A38" s="155"/>
      <c r="B38" s="61"/>
      <c r="C38" s="61"/>
      <c r="D38" s="156"/>
      <c r="E38" s="61"/>
      <c r="F38" s="156" t="s">
        <v>35</v>
      </c>
      <c r="G38" s="61"/>
      <c r="H38" s="157"/>
      <c r="I38" s="89">
        <f>SUM(I39:I45)</f>
        <v>39467.18</v>
      </c>
      <c r="J38" s="89">
        <f t="shared" ref="J38:K38" si="133">SUM(J39:J45)</f>
        <v>863870</v>
      </c>
      <c r="K38" s="89">
        <f t="shared" si="133"/>
        <v>0</v>
      </c>
      <c r="L38" s="194">
        <f t="shared" si="14"/>
        <v>863870</v>
      </c>
      <c r="M38" s="194">
        <f t="shared" si="15"/>
        <v>26305.32</v>
      </c>
      <c r="N38" s="205">
        <f t="shared" si="16"/>
        <v>3.0450553902786299</v>
      </c>
      <c r="O38" s="176">
        <f t="shared" si="17"/>
        <v>837564.68</v>
      </c>
      <c r="P38" s="205">
        <f t="shared" si="18"/>
        <v>96.954944609721366</v>
      </c>
      <c r="Q38" s="132">
        <f t="shared" ref="Q38:R38" si="134">SUM(Q39:Q45)</f>
        <v>21000</v>
      </c>
      <c r="R38" s="132">
        <f t="shared" si="134"/>
        <v>21000</v>
      </c>
      <c r="S38" s="126">
        <f t="shared" si="20"/>
        <v>100</v>
      </c>
      <c r="T38" s="132">
        <f t="shared" ref="T38:U38" si="135">SUM(T39:T45)</f>
        <v>5500</v>
      </c>
      <c r="U38" s="132">
        <f t="shared" si="135"/>
        <v>5305.32</v>
      </c>
      <c r="V38" s="205">
        <f t="shared" si="22"/>
        <v>96.460363636363638</v>
      </c>
      <c r="W38" s="132">
        <f t="shared" ref="W38:X38" si="136">SUM(W39:W45)</f>
        <v>0</v>
      </c>
      <c r="X38" s="132">
        <f t="shared" si="136"/>
        <v>0</v>
      </c>
      <c r="Y38" s="126" t="e">
        <f t="shared" si="24"/>
        <v>#DIV/0!</v>
      </c>
      <c r="Z38" s="194">
        <f t="shared" si="25"/>
        <v>26500</v>
      </c>
      <c r="AA38" s="194">
        <f t="shared" si="26"/>
        <v>26305.32</v>
      </c>
      <c r="AB38" s="205">
        <f t="shared" si="27"/>
        <v>99.265358490566044</v>
      </c>
      <c r="AC38" s="132">
        <f t="shared" ref="AC38:AD38" si="137">SUM(AC39:AC45)</f>
        <v>0</v>
      </c>
      <c r="AD38" s="132">
        <f t="shared" si="137"/>
        <v>0</v>
      </c>
      <c r="AE38" s="126" t="e">
        <f t="shared" si="29"/>
        <v>#DIV/0!</v>
      </c>
      <c r="AF38" s="132">
        <f t="shared" ref="AF38:AG38" si="138">SUM(AF39:AF45)</f>
        <v>0</v>
      </c>
      <c r="AG38" s="132">
        <f t="shared" si="138"/>
        <v>0</v>
      </c>
      <c r="AH38" s="126" t="e">
        <f t="shared" si="31"/>
        <v>#DIV/0!</v>
      </c>
      <c r="AI38" s="132">
        <f t="shared" ref="AI38:AJ38" si="139">SUM(AI39:AI45)</f>
        <v>0</v>
      </c>
      <c r="AJ38" s="132">
        <f t="shared" si="139"/>
        <v>0</v>
      </c>
      <c r="AK38" s="126" t="e">
        <f t="shared" si="33"/>
        <v>#DIV/0!</v>
      </c>
      <c r="AL38" s="194">
        <f t="shared" si="34"/>
        <v>0</v>
      </c>
      <c r="AM38" s="194">
        <f t="shared" si="35"/>
        <v>0</v>
      </c>
      <c r="AN38" s="126" t="e">
        <f t="shared" si="36"/>
        <v>#DIV/0!</v>
      </c>
      <c r="AO38" s="132">
        <f t="shared" ref="AO38:AP38" si="140">SUM(AO39:AO45)</f>
        <v>0</v>
      </c>
      <c r="AP38" s="132">
        <f t="shared" si="140"/>
        <v>0</v>
      </c>
      <c r="AQ38" s="126" t="e">
        <f t="shared" si="38"/>
        <v>#DIV/0!</v>
      </c>
      <c r="AR38" s="132">
        <f t="shared" ref="AR38:AS38" si="141">SUM(AR39:AR45)</f>
        <v>0</v>
      </c>
      <c r="AS38" s="132">
        <f t="shared" si="141"/>
        <v>0</v>
      </c>
      <c r="AT38" s="126" t="e">
        <f t="shared" si="40"/>
        <v>#DIV/0!</v>
      </c>
      <c r="AU38" s="132">
        <f t="shared" ref="AU38:AV38" si="142">SUM(AU39:AU45)</f>
        <v>0</v>
      </c>
      <c r="AV38" s="132">
        <f t="shared" si="142"/>
        <v>0</v>
      </c>
      <c r="AW38" s="126" t="e">
        <f t="shared" si="42"/>
        <v>#DIV/0!</v>
      </c>
      <c r="AX38" s="194">
        <f t="shared" si="43"/>
        <v>0</v>
      </c>
      <c r="AY38" s="194">
        <f t="shared" si="44"/>
        <v>0</v>
      </c>
      <c r="AZ38" s="126" t="e">
        <f t="shared" si="45"/>
        <v>#DIV/0!</v>
      </c>
      <c r="BA38" s="132">
        <f t="shared" ref="BA38:BB38" si="143">SUM(BA39:BA45)</f>
        <v>0</v>
      </c>
      <c r="BB38" s="132">
        <f t="shared" si="143"/>
        <v>0</v>
      </c>
      <c r="BC38" s="126" t="e">
        <f t="shared" si="47"/>
        <v>#DIV/0!</v>
      </c>
      <c r="BD38" s="132">
        <f t="shared" ref="BD38:BE38" si="144">SUM(BD39:BD45)</f>
        <v>0</v>
      </c>
      <c r="BE38" s="132">
        <f t="shared" si="144"/>
        <v>0</v>
      </c>
      <c r="BF38" s="126" t="e">
        <f t="shared" si="49"/>
        <v>#DIV/0!</v>
      </c>
      <c r="BG38" s="132">
        <f t="shared" ref="BG38:BH38" si="145">SUM(BG39:BG45)</f>
        <v>0</v>
      </c>
      <c r="BH38" s="132">
        <f t="shared" si="145"/>
        <v>0</v>
      </c>
      <c r="BI38" s="126" t="e">
        <f t="shared" si="51"/>
        <v>#DIV/0!</v>
      </c>
      <c r="BJ38" s="194">
        <f t="shared" si="52"/>
        <v>0</v>
      </c>
      <c r="BK38" s="194">
        <f t="shared" si="53"/>
        <v>0</v>
      </c>
      <c r="BL38" s="126" t="e">
        <f t="shared" si="54"/>
        <v>#DIV/0!</v>
      </c>
    </row>
    <row r="39" spans="1:64" s="159" customFormat="1">
      <c r="A39" s="155"/>
      <c r="B39" s="61"/>
      <c r="C39" s="61"/>
      <c r="D39" s="156"/>
      <c r="E39" s="61"/>
      <c r="F39" s="156"/>
      <c r="G39" s="61" t="s">
        <v>145</v>
      </c>
      <c r="H39" s="61"/>
      <c r="I39" s="89">
        <v>39467.18</v>
      </c>
      <c r="J39" s="128">
        <v>803870</v>
      </c>
      <c r="K39" s="128"/>
      <c r="L39" s="194">
        <f t="shared" si="14"/>
        <v>803870</v>
      </c>
      <c r="M39" s="194">
        <f t="shared" si="15"/>
        <v>26305.32</v>
      </c>
      <c r="N39" s="205">
        <f t="shared" si="16"/>
        <v>3.2723350790550709</v>
      </c>
      <c r="O39" s="176">
        <f t="shared" si="17"/>
        <v>777564.68</v>
      </c>
      <c r="P39" s="205">
        <f t="shared" si="18"/>
        <v>96.727664920944932</v>
      </c>
      <c r="Q39" s="128">
        <v>21000</v>
      </c>
      <c r="R39" s="128">
        <v>21000</v>
      </c>
      <c r="S39" s="126">
        <f t="shared" si="20"/>
        <v>100</v>
      </c>
      <c r="T39" s="128">
        <v>5500</v>
      </c>
      <c r="U39" s="128">
        <v>5305.32</v>
      </c>
      <c r="V39" s="205">
        <f t="shared" si="22"/>
        <v>96.460363636363638</v>
      </c>
      <c r="W39" s="128"/>
      <c r="X39" s="128"/>
      <c r="Y39" s="126" t="e">
        <f t="shared" si="24"/>
        <v>#DIV/0!</v>
      </c>
      <c r="Z39" s="194">
        <f t="shared" si="25"/>
        <v>26500</v>
      </c>
      <c r="AA39" s="194">
        <f t="shared" si="26"/>
        <v>26305.32</v>
      </c>
      <c r="AB39" s="205">
        <f t="shared" si="27"/>
        <v>99.265358490566044</v>
      </c>
      <c r="AC39" s="128"/>
      <c r="AD39" s="128"/>
      <c r="AE39" s="126" t="e">
        <f t="shared" si="29"/>
        <v>#DIV/0!</v>
      </c>
      <c r="AF39" s="128"/>
      <c r="AG39" s="128"/>
      <c r="AH39" s="126" t="e">
        <f t="shared" si="31"/>
        <v>#DIV/0!</v>
      </c>
      <c r="AI39" s="128"/>
      <c r="AJ39" s="128"/>
      <c r="AK39" s="126" t="e">
        <f t="shared" si="33"/>
        <v>#DIV/0!</v>
      </c>
      <c r="AL39" s="194">
        <f t="shared" si="34"/>
        <v>0</v>
      </c>
      <c r="AM39" s="194">
        <f t="shared" si="35"/>
        <v>0</v>
      </c>
      <c r="AN39" s="126" t="e">
        <f t="shared" si="36"/>
        <v>#DIV/0!</v>
      </c>
      <c r="AO39" s="128"/>
      <c r="AP39" s="128"/>
      <c r="AQ39" s="126" t="e">
        <f t="shared" si="38"/>
        <v>#DIV/0!</v>
      </c>
      <c r="AR39" s="128"/>
      <c r="AS39" s="128"/>
      <c r="AT39" s="126" t="e">
        <f t="shared" si="40"/>
        <v>#DIV/0!</v>
      </c>
      <c r="AU39" s="128"/>
      <c r="AV39" s="128"/>
      <c r="AW39" s="126" t="e">
        <f t="shared" si="42"/>
        <v>#DIV/0!</v>
      </c>
      <c r="AX39" s="194">
        <f t="shared" si="43"/>
        <v>0</v>
      </c>
      <c r="AY39" s="194">
        <f t="shared" si="44"/>
        <v>0</v>
      </c>
      <c r="AZ39" s="126" t="e">
        <f t="shared" si="45"/>
        <v>#DIV/0!</v>
      </c>
      <c r="BA39" s="128"/>
      <c r="BB39" s="128"/>
      <c r="BC39" s="126" t="e">
        <f t="shared" si="47"/>
        <v>#DIV/0!</v>
      </c>
      <c r="BD39" s="128"/>
      <c r="BE39" s="128"/>
      <c r="BF39" s="126" t="e">
        <f t="shared" si="49"/>
        <v>#DIV/0!</v>
      </c>
      <c r="BG39" s="128"/>
      <c r="BH39" s="128"/>
      <c r="BI39" s="126" t="e">
        <f t="shared" si="51"/>
        <v>#DIV/0!</v>
      </c>
      <c r="BJ39" s="194">
        <f t="shared" si="52"/>
        <v>0</v>
      </c>
      <c r="BK39" s="194">
        <f t="shared" si="53"/>
        <v>0</v>
      </c>
      <c r="BL39" s="126" t="e">
        <f t="shared" si="54"/>
        <v>#DIV/0!</v>
      </c>
    </row>
    <row r="40" spans="1:64" s="159" customFormat="1">
      <c r="A40" s="155"/>
      <c r="B40" s="61"/>
      <c r="C40" s="61"/>
      <c r="D40" s="156"/>
      <c r="E40" s="61"/>
      <c r="F40" s="156"/>
      <c r="G40" s="61" t="s">
        <v>146</v>
      </c>
      <c r="H40" s="61"/>
      <c r="I40" s="89">
        <v>0</v>
      </c>
      <c r="J40" s="128">
        <v>60000</v>
      </c>
      <c r="K40" s="128"/>
      <c r="L40" s="194">
        <f t="shared" si="14"/>
        <v>60000</v>
      </c>
      <c r="M40" s="194">
        <f t="shared" si="15"/>
        <v>0</v>
      </c>
      <c r="N40" s="205">
        <f t="shared" si="16"/>
        <v>0</v>
      </c>
      <c r="O40" s="176">
        <f t="shared" si="17"/>
        <v>60000</v>
      </c>
      <c r="P40" s="205">
        <f t="shared" si="18"/>
        <v>100</v>
      </c>
      <c r="Q40" s="128"/>
      <c r="R40" s="128"/>
      <c r="S40" s="126" t="e">
        <f t="shared" si="20"/>
        <v>#DIV/0!</v>
      </c>
      <c r="T40" s="128"/>
      <c r="U40" s="128"/>
      <c r="V40" s="205" t="e">
        <f t="shared" si="22"/>
        <v>#DIV/0!</v>
      </c>
      <c r="W40" s="128"/>
      <c r="X40" s="128"/>
      <c r="Y40" s="126" t="e">
        <f t="shared" si="24"/>
        <v>#DIV/0!</v>
      </c>
      <c r="Z40" s="194">
        <f t="shared" si="25"/>
        <v>0</v>
      </c>
      <c r="AA40" s="194">
        <f t="shared" si="26"/>
        <v>0</v>
      </c>
      <c r="AB40" s="205" t="e">
        <f t="shared" si="27"/>
        <v>#DIV/0!</v>
      </c>
      <c r="AC40" s="128"/>
      <c r="AD40" s="128"/>
      <c r="AE40" s="126" t="e">
        <f t="shared" si="29"/>
        <v>#DIV/0!</v>
      </c>
      <c r="AF40" s="128"/>
      <c r="AG40" s="128"/>
      <c r="AH40" s="126" t="e">
        <f t="shared" si="31"/>
        <v>#DIV/0!</v>
      </c>
      <c r="AI40" s="128"/>
      <c r="AJ40" s="128"/>
      <c r="AK40" s="126" t="e">
        <f t="shared" si="33"/>
        <v>#DIV/0!</v>
      </c>
      <c r="AL40" s="194">
        <f t="shared" si="34"/>
        <v>0</v>
      </c>
      <c r="AM40" s="194">
        <f t="shared" si="35"/>
        <v>0</v>
      </c>
      <c r="AN40" s="126" t="e">
        <f t="shared" si="36"/>
        <v>#DIV/0!</v>
      </c>
      <c r="AO40" s="128"/>
      <c r="AP40" s="128"/>
      <c r="AQ40" s="126" t="e">
        <f t="shared" si="38"/>
        <v>#DIV/0!</v>
      </c>
      <c r="AR40" s="128"/>
      <c r="AS40" s="128"/>
      <c r="AT40" s="126" t="e">
        <f t="shared" si="40"/>
        <v>#DIV/0!</v>
      </c>
      <c r="AU40" s="128"/>
      <c r="AV40" s="128"/>
      <c r="AW40" s="126" t="e">
        <f t="shared" si="42"/>
        <v>#DIV/0!</v>
      </c>
      <c r="AX40" s="194">
        <f t="shared" si="43"/>
        <v>0</v>
      </c>
      <c r="AY40" s="194">
        <f t="shared" si="44"/>
        <v>0</v>
      </c>
      <c r="AZ40" s="126" t="e">
        <f t="shared" si="45"/>
        <v>#DIV/0!</v>
      </c>
      <c r="BA40" s="128"/>
      <c r="BB40" s="128"/>
      <c r="BC40" s="126" t="e">
        <f t="shared" si="47"/>
        <v>#DIV/0!</v>
      </c>
      <c r="BD40" s="128"/>
      <c r="BE40" s="128"/>
      <c r="BF40" s="126" t="e">
        <f t="shared" si="49"/>
        <v>#DIV/0!</v>
      </c>
      <c r="BG40" s="128"/>
      <c r="BH40" s="128"/>
      <c r="BI40" s="126" t="e">
        <f t="shared" si="51"/>
        <v>#DIV/0!</v>
      </c>
      <c r="BJ40" s="194">
        <f t="shared" si="52"/>
        <v>0</v>
      </c>
      <c r="BK40" s="194">
        <f t="shared" si="53"/>
        <v>0</v>
      </c>
      <c r="BL40" s="126" t="e">
        <f t="shared" si="54"/>
        <v>#DIV/0!</v>
      </c>
    </row>
    <row r="41" spans="1:64" s="159" customFormat="1">
      <c r="A41" s="155"/>
      <c r="B41" s="61"/>
      <c r="C41" s="61"/>
      <c r="D41" s="156"/>
      <c r="E41" s="61"/>
      <c r="F41" s="156"/>
      <c r="G41" s="61" t="s">
        <v>157</v>
      </c>
      <c r="H41" s="61"/>
      <c r="I41" s="89">
        <v>0</v>
      </c>
      <c r="J41" s="128">
        <v>0</v>
      </c>
      <c r="K41" s="128"/>
      <c r="L41" s="194">
        <f t="shared" si="14"/>
        <v>0</v>
      </c>
      <c r="M41" s="194">
        <f t="shared" si="15"/>
        <v>0</v>
      </c>
      <c r="N41" s="205" t="e">
        <f t="shared" si="16"/>
        <v>#DIV/0!</v>
      </c>
      <c r="O41" s="176">
        <f t="shared" si="17"/>
        <v>0</v>
      </c>
      <c r="P41" s="205" t="e">
        <f t="shared" si="18"/>
        <v>#DIV/0!</v>
      </c>
      <c r="Q41" s="128"/>
      <c r="R41" s="128"/>
      <c r="S41" s="126" t="e">
        <f t="shared" si="20"/>
        <v>#DIV/0!</v>
      </c>
      <c r="T41" s="128"/>
      <c r="U41" s="128"/>
      <c r="V41" s="205" t="e">
        <f t="shared" si="22"/>
        <v>#DIV/0!</v>
      </c>
      <c r="W41" s="128"/>
      <c r="X41" s="128"/>
      <c r="Y41" s="126" t="e">
        <f t="shared" si="24"/>
        <v>#DIV/0!</v>
      </c>
      <c r="Z41" s="194">
        <f t="shared" si="25"/>
        <v>0</v>
      </c>
      <c r="AA41" s="194">
        <f t="shared" si="26"/>
        <v>0</v>
      </c>
      <c r="AB41" s="205" t="e">
        <f t="shared" si="27"/>
        <v>#DIV/0!</v>
      </c>
      <c r="AC41" s="128"/>
      <c r="AD41" s="128"/>
      <c r="AE41" s="126" t="e">
        <f t="shared" si="29"/>
        <v>#DIV/0!</v>
      </c>
      <c r="AF41" s="128"/>
      <c r="AG41" s="128"/>
      <c r="AH41" s="126" t="e">
        <f t="shared" si="31"/>
        <v>#DIV/0!</v>
      </c>
      <c r="AI41" s="128"/>
      <c r="AJ41" s="128"/>
      <c r="AK41" s="126" t="e">
        <f t="shared" si="33"/>
        <v>#DIV/0!</v>
      </c>
      <c r="AL41" s="194">
        <f t="shared" si="34"/>
        <v>0</v>
      </c>
      <c r="AM41" s="194">
        <f t="shared" si="35"/>
        <v>0</v>
      </c>
      <c r="AN41" s="126" t="e">
        <f t="shared" si="36"/>
        <v>#DIV/0!</v>
      </c>
      <c r="AO41" s="128"/>
      <c r="AP41" s="128"/>
      <c r="AQ41" s="126" t="e">
        <f t="shared" si="38"/>
        <v>#DIV/0!</v>
      </c>
      <c r="AR41" s="128"/>
      <c r="AS41" s="128"/>
      <c r="AT41" s="126" t="e">
        <f t="shared" si="40"/>
        <v>#DIV/0!</v>
      </c>
      <c r="AU41" s="128"/>
      <c r="AV41" s="128"/>
      <c r="AW41" s="126" t="e">
        <f t="shared" si="42"/>
        <v>#DIV/0!</v>
      </c>
      <c r="AX41" s="194">
        <f t="shared" si="43"/>
        <v>0</v>
      </c>
      <c r="AY41" s="194">
        <f t="shared" si="44"/>
        <v>0</v>
      </c>
      <c r="AZ41" s="126" t="e">
        <f t="shared" si="45"/>
        <v>#DIV/0!</v>
      </c>
      <c r="BA41" s="128"/>
      <c r="BB41" s="128"/>
      <c r="BC41" s="126" t="e">
        <f t="shared" si="47"/>
        <v>#DIV/0!</v>
      </c>
      <c r="BD41" s="128"/>
      <c r="BE41" s="128"/>
      <c r="BF41" s="126" t="e">
        <f t="shared" si="49"/>
        <v>#DIV/0!</v>
      </c>
      <c r="BG41" s="128"/>
      <c r="BH41" s="128"/>
      <c r="BI41" s="126" t="e">
        <f t="shared" si="51"/>
        <v>#DIV/0!</v>
      </c>
      <c r="BJ41" s="194">
        <f t="shared" si="52"/>
        <v>0</v>
      </c>
      <c r="BK41" s="194">
        <f t="shared" si="53"/>
        <v>0</v>
      </c>
      <c r="BL41" s="126" t="e">
        <f t="shared" si="54"/>
        <v>#DIV/0!</v>
      </c>
    </row>
    <row r="42" spans="1:64" s="159" customFormat="1">
      <c r="A42" s="155"/>
      <c r="B42" s="61"/>
      <c r="C42" s="61"/>
      <c r="D42" s="61"/>
      <c r="E42" s="61"/>
      <c r="F42" s="39"/>
      <c r="G42" s="61" t="s">
        <v>164</v>
      </c>
      <c r="H42" s="36"/>
      <c r="I42" s="89">
        <v>0</v>
      </c>
      <c r="J42" s="128">
        <v>0</v>
      </c>
      <c r="K42" s="128"/>
      <c r="L42" s="194">
        <f t="shared" si="14"/>
        <v>0</v>
      </c>
      <c r="M42" s="194">
        <f t="shared" si="15"/>
        <v>0</v>
      </c>
      <c r="N42" s="205" t="e">
        <f t="shared" si="16"/>
        <v>#DIV/0!</v>
      </c>
      <c r="O42" s="176">
        <f t="shared" si="17"/>
        <v>0</v>
      </c>
      <c r="P42" s="205" t="e">
        <f t="shared" si="18"/>
        <v>#DIV/0!</v>
      </c>
      <c r="Q42" s="128"/>
      <c r="R42" s="128"/>
      <c r="S42" s="126" t="e">
        <f t="shared" si="20"/>
        <v>#DIV/0!</v>
      </c>
      <c r="T42" s="128"/>
      <c r="U42" s="128"/>
      <c r="V42" s="205" t="e">
        <f t="shared" si="22"/>
        <v>#DIV/0!</v>
      </c>
      <c r="W42" s="128"/>
      <c r="X42" s="128"/>
      <c r="Y42" s="126" t="e">
        <f t="shared" si="24"/>
        <v>#DIV/0!</v>
      </c>
      <c r="Z42" s="194">
        <f t="shared" si="25"/>
        <v>0</v>
      </c>
      <c r="AA42" s="194">
        <f t="shared" si="26"/>
        <v>0</v>
      </c>
      <c r="AB42" s="205" t="e">
        <f t="shared" si="27"/>
        <v>#DIV/0!</v>
      </c>
      <c r="AC42" s="128"/>
      <c r="AD42" s="128"/>
      <c r="AE42" s="126" t="e">
        <f t="shared" si="29"/>
        <v>#DIV/0!</v>
      </c>
      <c r="AF42" s="128"/>
      <c r="AG42" s="128"/>
      <c r="AH42" s="126" t="e">
        <f t="shared" si="31"/>
        <v>#DIV/0!</v>
      </c>
      <c r="AI42" s="128"/>
      <c r="AJ42" s="128"/>
      <c r="AK42" s="126" t="e">
        <f t="shared" si="33"/>
        <v>#DIV/0!</v>
      </c>
      <c r="AL42" s="194">
        <f t="shared" si="34"/>
        <v>0</v>
      </c>
      <c r="AM42" s="194">
        <f t="shared" si="35"/>
        <v>0</v>
      </c>
      <c r="AN42" s="126" t="e">
        <f t="shared" si="36"/>
        <v>#DIV/0!</v>
      </c>
      <c r="AO42" s="128"/>
      <c r="AP42" s="128"/>
      <c r="AQ42" s="126" t="e">
        <f t="shared" si="38"/>
        <v>#DIV/0!</v>
      </c>
      <c r="AR42" s="128"/>
      <c r="AS42" s="128"/>
      <c r="AT42" s="126" t="e">
        <f t="shared" si="40"/>
        <v>#DIV/0!</v>
      </c>
      <c r="AU42" s="128"/>
      <c r="AV42" s="128"/>
      <c r="AW42" s="126" t="e">
        <f t="shared" si="42"/>
        <v>#DIV/0!</v>
      </c>
      <c r="AX42" s="194">
        <f t="shared" si="43"/>
        <v>0</v>
      </c>
      <c r="AY42" s="194">
        <f t="shared" si="44"/>
        <v>0</v>
      </c>
      <c r="AZ42" s="126" t="e">
        <f t="shared" si="45"/>
        <v>#DIV/0!</v>
      </c>
      <c r="BA42" s="128"/>
      <c r="BB42" s="128"/>
      <c r="BC42" s="126" t="e">
        <f t="shared" si="47"/>
        <v>#DIV/0!</v>
      </c>
      <c r="BD42" s="128"/>
      <c r="BE42" s="128"/>
      <c r="BF42" s="126" t="e">
        <f t="shared" si="49"/>
        <v>#DIV/0!</v>
      </c>
      <c r="BG42" s="128"/>
      <c r="BH42" s="128"/>
      <c r="BI42" s="126" t="e">
        <f t="shared" si="51"/>
        <v>#DIV/0!</v>
      </c>
      <c r="BJ42" s="194">
        <f t="shared" si="52"/>
        <v>0</v>
      </c>
      <c r="BK42" s="194">
        <f t="shared" si="53"/>
        <v>0</v>
      </c>
      <c r="BL42" s="126" t="e">
        <f t="shared" si="54"/>
        <v>#DIV/0!</v>
      </c>
    </row>
    <row r="43" spans="1:64" s="159" customFormat="1">
      <c r="A43" s="155"/>
      <c r="B43" s="61"/>
      <c r="C43" s="61"/>
      <c r="D43" s="156"/>
      <c r="E43" s="61"/>
      <c r="F43" s="156"/>
      <c r="G43" s="61" t="s">
        <v>170</v>
      </c>
      <c r="H43" s="61"/>
      <c r="I43" s="89">
        <v>0</v>
      </c>
      <c r="J43" s="128">
        <v>0</v>
      </c>
      <c r="K43" s="128"/>
      <c r="L43" s="194">
        <f t="shared" si="14"/>
        <v>0</v>
      </c>
      <c r="M43" s="194">
        <f t="shared" si="15"/>
        <v>0</v>
      </c>
      <c r="N43" s="205" t="e">
        <f t="shared" si="16"/>
        <v>#DIV/0!</v>
      </c>
      <c r="O43" s="176">
        <f t="shared" si="17"/>
        <v>0</v>
      </c>
      <c r="P43" s="205" t="e">
        <f t="shared" si="18"/>
        <v>#DIV/0!</v>
      </c>
      <c r="Q43" s="128"/>
      <c r="R43" s="128"/>
      <c r="S43" s="126" t="e">
        <f t="shared" si="20"/>
        <v>#DIV/0!</v>
      </c>
      <c r="T43" s="128"/>
      <c r="U43" s="128"/>
      <c r="V43" s="205" t="e">
        <f t="shared" si="22"/>
        <v>#DIV/0!</v>
      </c>
      <c r="W43" s="128"/>
      <c r="X43" s="128"/>
      <c r="Y43" s="126" t="e">
        <f t="shared" si="24"/>
        <v>#DIV/0!</v>
      </c>
      <c r="Z43" s="194">
        <f t="shared" si="25"/>
        <v>0</v>
      </c>
      <c r="AA43" s="194">
        <f t="shared" si="26"/>
        <v>0</v>
      </c>
      <c r="AB43" s="205" t="e">
        <f t="shared" si="27"/>
        <v>#DIV/0!</v>
      </c>
      <c r="AC43" s="128"/>
      <c r="AD43" s="128"/>
      <c r="AE43" s="126" t="e">
        <f t="shared" si="29"/>
        <v>#DIV/0!</v>
      </c>
      <c r="AF43" s="128"/>
      <c r="AG43" s="128"/>
      <c r="AH43" s="126" t="e">
        <f t="shared" si="31"/>
        <v>#DIV/0!</v>
      </c>
      <c r="AI43" s="128"/>
      <c r="AJ43" s="128"/>
      <c r="AK43" s="126" t="e">
        <f t="shared" si="33"/>
        <v>#DIV/0!</v>
      </c>
      <c r="AL43" s="194">
        <f t="shared" si="34"/>
        <v>0</v>
      </c>
      <c r="AM43" s="194">
        <f t="shared" si="35"/>
        <v>0</v>
      </c>
      <c r="AN43" s="126" t="e">
        <f t="shared" si="36"/>
        <v>#DIV/0!</v>
      </c>
      <c r="AO43" s="128"/>
      <c r="AP43" s="128"/>
      <c r="AQ43" s="126" t="e">
        <f t="shared" si="38"/>
        <v>#DIV/0!</v>
      </c>
      <c r="AR43" s="128"/>
      <c r="AS43" s="128"/>
      <c r="AT43" s="126" t="e">
        <f t="shared" si="40"/>
        <v>#DIV/0!</v>
      </c>
      <c r="AU43" s="128"/>
      <c r="AV43" s="128"/>
      <c r="AW43" s="126" t="e">
        <f t="shared" si="42"/>
        <v>#DIV/0!</v>
      </c>
      <c r="AX43" s="194">
        <f t="shared" si="43"/>
        <v>0</v>
      </c>
      <c r="AY43" s="194">
        <f t="shared" si="44"/>
        <v>0</v>
      </c>
      <c r="AZ43" s="126" t="e">
        <f t="shared" si="45"/>
        <v>#DIV/0!</v>
      </c>
      <c r="BA43" s="128"/>
      <c r="BB43" s="128"/>
      <c r="BC43" s="126" t="e">
        <f t="shared" si="47"/>
        <v>#DIV/0!</v>
      </c>
      <c r="BD43" s="128"/>
      <c r="BE43" s="128"/>
      <c r="BF43" s="126" t="e">
        <f t="shared" si="49"/>
        <v>#DIV/0!</v>
      </c>
      <c r="BG43" s="128"/>
      <c r="BH43" s="128"/>
      <c r="BI43" s="126" t="e">
        <f t="shared" si="51"/>
        <v>#DIV/0!</v>
      </c>
      <c r="BJ43" s="194">
        <f t="shared" si="52"/>
        <v>0</v>
      </c>
      <c r="BK43" s="194">
        <f t="shared" si="53"/>
        <v>0</v>
      </c>
      <c r="BL43" s="126" t="e">
        <f t="shared" si="54"/>
        <v>#DIV/0!</v>
      </c>
    </row>
    <row r="44" spans="1:64" s="159" customFormat="1">
      <c r="A44" s="155"/>
      <c r="B44" s="61"/>
      <c r="C44" s="61"/>
      <c r="D44" s="156"/>
      <c r="E44" s="61"/>
      <c r="F44" s="156"/>
      <c r="G44" s="61" t="s">
        <v>171</v>
      </c>
      <c r="H44" s="61"/>
      <c r="I44" s="89">
        <v>0</v>
      </c>
      <c r="J44" s="128">
        <v>0</v>
      </c>
      <c r="K44" s="128"/>
      <c r="L44" s="194">
        <f t="shared" si="14"/>
        <v>0</v>
      </c>
      <c r="M44" s="194">
        <f t="shared" si="15"/>
        <v>0</v>
      </c>
      <c r="N44" s="205" t="e">
        <f t="shared" si="16"/>
        <v>#DIV/0!</v>
      </c>
      <c r="O44" s="176">
        <f t="shared" si="17"/>
        <v>0</v>
      </c>
      <c r="P44" s="205" t="e">
        <f t="shared" si="18"/>
        <v>#DIV/0!</v>
      </c>
      <c r="Q44" s="128"/>
      <c r="R44" s="128"/>
      <c r="S44" s="126" t="e">
        <f t="shared" si="20"/>
        <v>#DIV/0!</v>
      </c>
      <c r="T44" s="128"/>
      <c r="U44" s="128"/>
      <c r="V44" s="205" t="e">
        <f t="shared" si="22"/>
        <v>#DIV/0!</v>
      </c>
      <c r="W44" s="128"/>
      <c r="X44" s="128"/>
      <c r="Y44" s="126" t="e">
        <f t="shared" si="24"/>
        <v>#DIV/0!</v>
      </c>
      <c r="Z44" s="194">
        <f t="shared" si="25"/>
        <v>0</v>
      </c>
      <c r="AA44" s="194">
        <f t="shared" si="26"/>
        <v>0</v>
      </c>
      <c r="AB44" s="205" t="e">
        <f t="shared" si="27"/>
        <v>#DIV/0!</v>
      </c>
      <c r="AC44" s="128"/>
      <c r="AD44" s="128"/>
      <c r="AE44" s="126" t="e">
        <f t="shared" si="29"/>
        <v>#DIV/0!</v>
      </c>
      <c r="AF44" s="128"/>
      <c r="AG44" s="128"/>
      <c r="AH44" s="126" t="e">
        <f t="shared" si="31"/>
        <v>#DIV/0!</v>
      </c>
      <c r="AI44" s="128"/>
      <c r="AJ44" s="128"/>
      <c r="AK44" s="126" t="e">
        <f t="shared" si="33"/>
        <v>#DIV/0!</v>
      </c>
      <c r="AL44" s="194">
        <f t="shared" si="34"/>
        <v>0</v>
      </c>
      <c r="AM44" s="194">
        <f t="shared" si="35"/>
        <v>0</v>
      </c>
      <c r="AN44" s="126" t="e">
        <f t="shared" si="36"/>
        <v>#DIV/0!</v>
      </c>
      <c r="AO44" s="128"/>
      <c r="AP44" s="128"/>
      <c r="AQ44" s="126" t="e">
        <f t="shared" si="38"/>
        <v>#DIV/0!</v>
      </c>
      <c r="AR44" s="128"/>
      <c r="AS44" s="128"/>
      <c r="AT44" s="126" t="e">
        <f t="shared" si="40"/>
        <v>#DIV/0!</v>
      </c>
      <c r="AU44" s="128"/>
      <c r="AV44" s="128"/>
      <c r="AW44" s="126" t="e">
        <f t="shared" si="42"/>
        <v>#DIV/0!</v>
      </c>
      <c r="AX44" s="194">
        <f t="shared" si="43"/>
        <v>0</v>
      </c>
      <c r="AY44" s="194">
        <f t="shared" si="44"/>
        <v>0</v>
      </c>
      <c r="AZ44" s="126" t="e">
        <f t="shared" si="45"/>
        <v>#DIV/0!</v>
      </c>
      <c r="BA44" s="128"/>
      <c r="BB44" s="128"/>
      <c r="BC44" s="126" t="e">
        <f t="shared" si="47"/>
        <v>#DIV/0!</v>
      </c>
      <c r="BD44" s="128"/>
      <c r="BE44" s="128"/>
      <c r="BF44" s="126" t="e">
        <f t="shared" si="49"/>
        <v>#DIV/0!</v>
      </c>
      <c r="BG44" s="128"/>
      <c r="BH44" s="128"/>
      <c r="BI44" s="126" t="e">
        <f t="shared" si="51"/>
        <v>#DIV/0!</v>
      </c>
      <c r="BJ44" s="194">
        <f t="shared" si="52"/>
        <v>0</v>
      </c>
      <c r="BK44" s="194">
        <f t="shared" si="53"/>
        <v>0</v>
      </c>
      <c r="BL44" s="126" t="e">
        <f t="shared" si="54"/>
        <v>#DIV/0!</v>
      </c>
    </row>
    <row r="45" spans="1:64" s="159" customFormat="1">
      <c r="A45" s="155"/>
      <c r="B45" s="61"/>
      <c r="C45" s="61"/>
      <c r="D45" s="61"/>
      <c r="E45" s="61"/>
      <c r="F45" s="39"/>
      <c r="G45" s="61" t="s">
        <v>172</v>
      </c>
      <c r="H45" s="36"/>
      <c r="I45" s="89">
        <v>0</v>
      </c>
      <c r="J45" s="128">
        <v>0</v>
      </c>
      <c r="K45" s="128"/>
      <c r="L45" s="194">
        <f t="shared" si="14"/>
        <v>0</v>
      </c>
      <c r="M45" s="194">
        <f t="shared" si="15"/>
        <v>0</v>
      </c>
      <c r="N45" s="205" t="e">
        <f t="shared" si="16"/>
        <v>#DIV/0!</v>
      </c>
      <c r="O45" s="176">
        <f t="shared" si="17"/>
        <v>0</v>
      </c>
      <c r="P45" s="205" t="e">
        <f t="shared" si="18"/>
        <v>#DIV/0!</v>
      </c>
      <c r="Q45" s="128"/>
      <c r="R45" s="128"/>
      <c r="S45" s="126" t="e">
        <f t="shared" si="20"/>
        <v>#DIV/0!</v>
      </c>
      <c r="T45" s="128"/>
      <c r="U45" s="128"/>
      <c r="V45" s="205" t="e">
        <f t="shared" si="22"/>
        <v>#DIV/0!</v>
      </c>
      <c r="W45" s="128"/>
      <c r="X45" s="128"/>
      <c r="Y45" s="126" t="e">
        <f t="shared" si="24"/>
        <v>#DIV/0!</v>
      </c>
      <c r="Z45" s="194">
        <f t="shared" si="25"/>
        <v>0</v>
      </c>
      <c r="AA45" s="194">
        <f t="shared" si="26"/>
        <v>0</v>
      </c>
      <c r="AB45" s="205" t="e">
        <f t="shared" si="27"/>
        <v>#DIV/0!</v>
      </c>
      <c r="AC45" s="128"/>
      <c r="AD45" s="128"/>
      <c r="AE45" s="126" t="e">
        <f t="shared" si="29"/>
        <v>#DIV/0!</v>
      </c>
      <c r="AF45" s="128"/>
      <c r="AG45" s="128"/>
      <c r="AH45" s="126" t="e">
        <f t="shared" si="31"/>
        <v>#DIV/0!</v>
      </c>
      <c r="AI45" s="128"/>
      <c r="AJ45" s="128"/>
      <c r="AK45" s="126" t="e">
        <f t="shared" si="33"/>
        <v>#DIV/0!</v>
      </c>
      <c r="AL45" s="194">
        <f t="shared" si="34"/>
        <v>0</v>
      </c>
      <c r="AM45" s="194">
        <f t="shared" si="35"/>
        <v>0</v>
      </c>
      <c r="AN45" s="126" t="e">
        <f t="shared" si="36"/>
        <v>#DIV/0!</v>
      </c>
      <c r="AO45" s="128"/>
      <c r="AP45" s="128"/>
      <c r="AQ45" s="126" t="e">
        <f t="shared" si="38"/>
        <v>#DIV/0!</v>
      </c>
      <c r="AR45" s="128"/>
      <c r="AS45" s="128"/>
      <c r="AT45" s="126" t="e">
        <f t="shared" si="40"/>
        <v>#DIV/0!</v>
      </c>
      <c r="AU45" s="128"/>
      <c r="AV45" s="128"/>
      <c r="AW45" s="126" t="e">
        <f t="shared" si="42"/>
        <v>#DIV/0!</v>
      </c>
      <c r="AX45" s="194">
        <f t="shared" si="43"/>
        <v>0</v>
      </c>
      <c r="AY45" s="194">
        <f t="shared" si="44"/>
        <v>0</v>
      </c>
      <c r="AZ45" s="126" t="e">
        <f t="shared" si="45"/>
        <v>#DIV/0!</v>
      </c>
      <c r="BA45" s="128"/>
      <c r="BB45" s="128"/>
      <c r="BC45" s="126" t="e">
        <f t="shared" si="47"/>
        <v>#DIV/0!</v>
      </c>
      <c r="BD45" s="128"/>
      <c r="BE45" s="128"/>
      <c r="BF45" s="126" t="e">
        <f t="shared" si="49"/>
        <v>#DIV/0!</v>
      </c>
      <c r="BG45" s="128"/>
      <c r="BH45" s="128"/>
      <c r="BI45" s="126" t="e">
        <f t="shared" si="51"/>
        <v>#DIV/0!</v>
      </c>
      <c r="BJ45" s="194">
        <f t="shared" si="52"/>
        <v>0</v>
      </c>
      <c r="BK45" s="194">
        <f t="shared" si="53"/>
        <v>0</v>
      </c>
      <c r="BL45" s="126" t="e">
        <f t="shared" si="54"/>
        <v>#DIV/0!</v>
      </c>
    </row>
    <row r="46" spans="1:64" s="159" customFormat="1">
      <c r="A46" s="155"/>
      <c r="B46" s="61"/>
      <c r="C46" s="61"/>
      <c r="D46" s="156"/>
      <c r="E46" s="156" t="s">
        <v>36</v>
      </c>
      <c r="F46" s="156"/>
      <c r="G46" s="61"/>
      <c r="H46" s="157"/>
      <c r="I46" s="89">
        <f>SUM(I47:I48)</f>
        <v>0</v>
      </c>
      <c r="J46" s="89">
        <f t="shared" ref="J46:K46" si="146">SUM(J47:J48)</f>
        <v>0</v>
      </c>
      <c r="K46" s="89">
        <f t="shared" si="146"/>
        <v>0</v>
      </c>
      <c r="L46" s="194">
        <f t="shared" si="14"/>
        <v>0</v>
      </c>
      <c r="M46" s="194">
        <f t="shared" si="15"/>
        <v>0</v>
      </c>
      <c r="N46" s="205" t="e">
        <f t="shared" si="16"/>
        <v>#DIV/0!</v>
      </c>
      <c r="O46" s="176">
        <f t="shared" si="17"/>
        <v>0</v>
      </c>
      <c r="P46" s="205" t="e">
        <f t="shared" si="18"/>
        <v>#DIV/0!</v>
      </c>
      <c r="Q46" s="89">
        <f t="shared" ref="Q46:R46" si="147">SUM(Q47:Q48)</f>
        <v>0</v>
      </c>
      <c r="R46" s="89">
        <f t="shared" si="147"/>
        <v>0</v>
      </c>
      <c r="S46" s="126" t="e">
        <f t="shared" si="20"/>
        <v>#DIV/0!</v>
      </c>
      <c r="T46" s="132">
        <f t="shared" ref="T46:U46" si="148">SUM(T47:T48)</f>
        <v>0</v>
      </c>
      <c r="U46" s="132">
        <f t="shared" si="148"/>
        <v>0</v>
      </c>
      <c r="V46" s="205" t="e">
        <f t="shared" si="22"/>
        <v>#DIV/0!</v>
      </c>
      <c r="W46" s="132">
        <f t="shared" ref="W46:X46" si="149">SUM(W47:W48)</f>
        <v>0</v>
      </c>
      <c r="X46" s="132">
        <f t="shared" si="149"/>
        <v>0</v>
      </c>
      <c r="Y46" s="126" t="e">
        <f t="shared" si="24"/>
        <v>#DIV/0!</v>
      </c>
      <c r="Z46" s="194">
        <f t="shared" si="25"/>
        <v>0</v>
      </c>
      <c r="AA46" s="194">
        <f t="shared" si="26"/>
        <v>0</v>
      </c>
      <c r="AB46" s="205" t="e">
        <f t="shared" si="27"/>
        <v>#DIV/0!</v>
      </c>
      <c r="AC46" s="132">
        <f t="shared" ref="AC46:AD46" si="150">SUM(AC47:AC48)</f>
        <v>0</v>
      </c>
      <c r="AD46" s="132">
        <f t="shared" si="150"/>
        <v>0</v>
      </c>
      <c r="AE46" s="126" t="e">
        <f t="shared" si="29"/>
        <v>#DIV/0!</v>
      </c>
      <c r="AF46" s="132">
        <f t="shared" ref="AF46:AG46" si="151">SUM(AF47:AF48)</f>
        <v>0</v>
      </c>
      <c r="AG46" s="132">
        <f t="shared" si="151"/>
        <v>0</v>
      </c>
      <c r="AH46" s="126" t="e">
        <f t="shared" si="31"/>
        <v>#DIV/0!</v>
      </c>
      <c r="AI46" s="132">
        <f t="shared" ref="AI46:AJ46" si="152">SUM(AI47:AI48)</f>
        <v>0</v>
      </c>
      <c r="AJ46" s="132">
        <f t="shared" si="152"/>
        <v>0</v>
      </c>
      <c r="AK46" s="126" t="e">
        <f t="shared" si="33"/>
        <v>#DIV/0!</v>
      </c>
      <c r="AL46" s="194">
        <f t="shared" si="34"/>
        <v>0</v>
      </c>
      <c r="AM46" s="194">
        <f t="shared" si="35"/>
        <v>0</v>
      </c>
      <c r="AN46" s="126" t="e">
        <f t="shared" si="36"/>
        <v>#DIV/0!</v>
      </c>
      <c r="AO46" s="132">
        <f t="shared" ref="AO46:AP46" si="153">SUM(AO47:AO48)</f>
        <v>0</v>
      </c>
      <c r="AP46" s="132">
        <f t="shared" si="153"/>
        <v>0</v>
      </c>
      <c r="AQ46" s="126" t="e">
        <f t="shared" si="38"/>
        <v>#DIV/0!</v>
      </c>
      <c r="AR46" s="132">
        <f t="shared" ref="AR46:AS46" si="154">SUM(AR47:AR48)</f>
        <v>0</v>
      </c>
      <c r="AS46" s="132">
        <f t="shared" si="154"/>
        <v>0</v>
      </c>
      <c r="AT46" s="126" t="e">
        <f t="shared" si="40"/>
        <v>#DIV/0!</v>
      </c>
      <c r="AU46" s="132">
        <f t="shared" ref="AU46:AV46" si="155">SUM(AU47:AU48)</f>
        <v>0</v>
      </c>
      <c r="AV46" s="132">
        <f t="shared" si="155"/>
        <v>0</v>
      </c>
      <c r="AW46" s="126" t="e">
        <f t="shared" si="42"/>
        <v>#DIV/0!</v>
      </c>
      <c r="AX46" s="194">
        <f t="shared" si="43"/>
        <v>0</v>
      </c>
      <c r="AY46" s="194">
        <f t="shared" si="44"/>
        <v>0</v>
      </c>
      <c r="AZ46" s="126" t="e">
        <f t="shared" si="45"/>
        <v>#DIV/0!</v>
      </c>
      <c r="BA46" s="132">
        <f t="shared" ref="BA46:BB46" si="156">SUM(BA47:BA48)</f>
        <v>0</v>
      </c>
      <c r="BB46" s="132">
        <f t="shared" si="156"/>
        <v>0</v>
      </c>
      <c r="BC46" s="126" t="e">
        <f t="shared" si="47"/>
        <v>#DIV/0!</v>
      </c>
      <c r="BD46" s="132">
        <f t="shared" ref="BD46:BE46" si="157">SUM(BD47:BD48)</f>
        <v>0</v>
      </c>
      <c r="BE46" s="132">
        <f t="shared" si="157"/>
        <v>0</v>
      </c>
      <c r="BF46" s="126" t="e">
        <f t="shared" si="49"/>
        <v>#DIV/0!</v>
      </c>
      <c r="BG46" s="132">
        <f t="shared" ref="BG46:BH46" si="158">SUM(BG47:BG48)</f>
        <v>0</v>
      </c>
      <c r="BH46" s="132">
        <f t="shared" si="158"/>
        <v>0</v>
      </c>
      <c r="BI46" s="126" t="e">
        <f t="shared" si="51"/>
        <v>#DIV/0!</v>
      </c>
      <c r="BJ46" s="194">
        <f t="shared" si="52"/>
        <v>0</v>
      </c>
      <c r="BK46" s="194">
        <f t="shared" si="53"/>
        <v>0</v>
      </c>
      <c r="BL46" s="126" t="e">
        <f t="shared" si="54"/>
        <v>#DIV/0!</v>
      </c>
    </row>
    <row r="47" spans="1:64" s="159" customFormat="1">
      <c r="A47" s="155"/>
      <c r="B47" s="61"/>
      <c r="C47" s="61"/>
      <c r="D47" s="156"/>
      <c r="E47" s="40"/>
      <c r="F47" s="40" t="s">
        <v>173</v>
      </c>
      <c r="G47" s="61"/>
      <c r="H47" s="157"/>
      <c r="I47" s="89">
        <v>0</v>
      </c>
      <c r="J47" s="128">
        <v>0</v>
      </c>
      <c r="K47" s="128"/>
      <c r="L47" s="194">
        <f t="shared" si="14"/>
        <v>0</v>
      </c>
      <c r="M47" s="194">
        <f t="shared" si="15"/>
        <v>0</v>
      </c>
      <c r="N47" s="205" t="e">
        <f t="shared" si="16"/>
        <v>#DIV/0!</v>
      </c>
      <c r="O47" s="176">
        <f t="shared" si="17"/>
        <v>0</v>
      </c>
      <c r="P47" s="205" t="e">
        <f t="shared" si="18"/>
        <v>#DIV/0!</v>
      </c>
      <c r="Q47" s="128"/>
      <c r="R47" s="128"/>
      <c r="S47" s="126" t="e">
        <f t="shared" si="20"/>
        <v>#DIV/0!</v>
      </c>
      <c r="T47" s="128"/>
      <c r="U47" s="128"/>
      <c r="V47" s="205" t="e">
        <f t="shared" si="22"/>
        <v>#DIV/0!</v>
      </c>
      <c r="W47" s="128"/>
      <c r="X47" s="128"/>
      <c r="Y47" s="126" t="e">
        <f t="shared" si="24"/>
        <v>#DIV/0!</v>
      </c>
      <c r="Z47" s="194">
        <f t="shared" si="25"/>
        <v>0</v>
      </c>
      <c r="AA47" s="194">
        <f t="shared" si="26"/>
        <v>0</v>
      </c>
      <c r="AB47" s="205" t="e">
        <f t="shared" si="27"/>
        <v>#DIV/0!</v>
      </c>
      <c r="AC47" s="128"/>
      <c r="AD47" s="128"/>
      <c r="AE47" s="126" t="e">
        <f t="shared" si="29"/>
        <v>#DIV/0!</v>
      </c>
      <c r="AF47" s="128"/>
      <c r="AG47" s="128"/>
      <c r="AH47" s="126" t="e">
        <f t="shared" si="31"/>
        <v>#DIV/0!</v>
      </c>
      <c r="AI47" s="128"/>
      <c r="AJ47" s="128"/>
      <c r="AK47" s="126" t="e">
        <f t="shared" si="33"/>
        <v>#DIV/0!</v>
      </c>
      <c r="AL47" s="194">
        <f t="shared" si="34"/>
        <v>0</v>
      </c>
      <c r="AM47" s="194">
        <f t="shared" si="35"/>
        <v>0</v>
      </c>
      <c r="AN47" s="126" t="e">
        <f t="shared" si="36"/>
        <v>#DIV/0!</v>
      </c>
      <c r="AO47" s="128"/>
      <c r="AP47" s="128"/>
      <c r="AQ47" s="126" t="e">
        <f t="shared" si="38"/>
        <v>#DIV/0!</v>
      </c>
      <c r="AR47" s="128"/>
      <c r="AS47" s="128"/>
      <c r="AT47" s="126" t="e">
        <f t="shared" si="40"/>
        <v>#DIV/0!</v>
      </c>
      <c r="AU47" s="128"/>
      <c r="AV47" s="128"/>
      <c r="AW47" s="126" t="e">
        <f t="shared" si="42"/>
        <v>#DIV/0!</v>
      </c>
      <c r="AX47" s="194">
        <f t="shared" si="43"/>
        <v>0</v>
      </c>
      <c r="AY47" s="194">
        <f t="shared" si="44"/>
        <v>0</v>
      </c>
      <c r="AZ47" s="126" t="e">
        <f t="shared" si="45"/>
        <v>#DIV/0!</v>
      </c>
      <c r="BA47" s="128"/>
      <c r="BB47" s="128"/>
      <c r="BC47" s="126" t="e">
        <f t="shared" si="47"/>
        <v>#DIV/0!</v>
      </c>
      <c r="BD47" s="128"/>
      <c r="BE47" s="128"/>
      <c r="BF47" s="126" t="e">
        <f t="shared" si="49"/>
        <v>#DIV/0!</v>
      </c>
      <c r="BG47" s="128"/>
      <c r="BH47" s="128"/>
      <c r="BI47" s="126" t="e">
        <f t="shared" si="51"/>
        <v>#DIV/0!</v>
      </c>
      <c r="BJ47" s="194">
        <f t="shared" si="52"/>
        <v>0</v>
      </c>
      <c r="BK47" s="194">
        <f t="shared" si="53"/>
        <v>0</v>
      </c>
      <c r="BL47" s="126" t="e">
        <f t="shared" si="54"/>
        <v>#DIV/0!</v>
      </c>
    </row>
    <row r="48" spans="1:64" s="159" customFormat="1">
      <c r="A48" s="155"/>
      <c r="B48" s="61"/>
      <c r="C48" s="61"/>
      <c r="D48" s="156"/>
      <c r="E48" s="40"/>
      <c r="F48" s="83" t="s">
        <v>174</v>
      </c>
      <c r="G48" s="61"/>
      <c r="H48" s="157"/>
      <c r="I48" s="89">
        <v>0</v>
      </c>
      <c r="J48" s="128">
        <v>0</v>
      </c>
      <c r="K48" s="128"/>
      <c r="L48" s="194">
        <f t="shared" si="14"/>
        <v>0</v>
      </c>
      <c r="M48" s="194">
        <f t="shared" si="15"/>
        <v>0</v>
      </c>
      <c r="N48" s="205" t="e">
        <f t="shared" si="16"/>
        <v>#DIV/0!</v>
      </c>
      <c r="O48" s="176">
        <f t="shared" si="17"/>
        <v>0</v>
      </c>
      <c r="P48" s="205" t="e">
        <f t="shared" si="18"/>
        <v>#DIV/0!</v>
      </c>
      <c r="Q48" s="128"/>
      <c r="R48" s="128"/>
      <c r="S48" s="126" t="e">
        <f t="shared" si="20"/>
        <v>#DIV/0!</v>
      </c>
      <c r="T48" s="128"/>
      <c r="U48" s="128"/>
      <c r="V48" s="205" t="e">
        <f t="shared" si="22"/>
        <v>#DIV/0!</v>
      </c>
      <c r="W48" s="128"/>
      <c r="X48" s="128"/>
      <c r="Y48" s="126" t="e">
        <f t="shared" si="24"/>
        <v>#DIV/0!</v>
      </c>
      <c r="Z48" s="194">
        <f t="shared" si="25"/>
        <v>0</v>
      </c>
      <c r="AA48" s="194">
        <f t="shared" si="26"/>
        <v>0</v>
      </c>
      <c r="AB48" s="205" t="e">
        <f t="shared" si="27"/>
        <v>#DIV/0!</v>
      </c>
      <c r="AC48" s="128"/>
      <c r="AD48" s="128"/>
      <c r="AE48" s="126" t="e">
        <f t="shared" si="29"/>
        <v>#DIV/0!</v>
      </c>
      <c r="AF48" s="128"/>
      <c r="AG48" s="128"/>
      <c r="AH48" s="126" t="e">
        <f t="shared" si="31"/>
        <v>#DIV/0!</v>
      </c>
      <c r="AI48" s="128"/>
      <c r="AJ48" s="128"/>
      <c r="AK48" s="126" t="e">
        <f t="shared" si="33"/>
        <v>#DIV/0!</v>
      </c>
      <c r="AL48" s="194">
        <f t="shared" si="34"/>
        <v>0</v>
      </c>
      <c r="AM48" s="194">
        <f t="shared" si="35"/>
        <v>0</v>
      </c>
      <c r="AN48" s="126" t="e">
        <f t="shared" si="36"/>
        <v>#DIV/0!</v>
      </c>
      <c r="AO48" s="128"/>
      <c r="AP48" s="128"/>
      <c r="AQ48" s="126" t="e">
        <f t="shared" si="38"/>
        <v>#DIV/0!</v>
      </c>
      <c r="AR48" s="128"/>
      <c r="AS48" s="128"/>
      <c r="AT48" s="126" t="e">
        <f t="shared" si="40"/>
        <v>#DIV/0!</v>
      </c>
      <c r="AU48" s="128"/>
      <c r="AV48" s="128"/>
      <c r="AW48" s="126" t="e">
        <f t="shared" si="42"/>
        <v>#DIV/0!</v>
      </c>
      <c r="AX48" s="194">
        <f t="shared" si="43"/>
        <v>0</v>
      </c>
      <c r="AY48" s="194">
        <f t="shared" si="44"/>
        <v>0</v>
      </c>
      <c r="AZ48" s="126" t="e">
        <f t="shared" si="45"/>
        <v>#DIV/0!</v>
      </c>
      <c r="BA48" s="128"/>
      <c r="BB48" s="128"/>
      <c r="BC48" s="126" t="e">
        <f t="shared" si="47"/>
        <v>#DIV/0!</v>
      </c>
      <c r="BD48" s="128"/>
      <c r="BE48" s="128"/>
      <c r="BF48" s="126" t="e">
        <f t="shared" si="49"/>
        <v>#DIV/0!</v>
      </c>
      <c r="BG48" s="128"/>
      <c r="BH48" s="128"/>
      <c r="BI48" s="126" t="e">
        <f t="shared" si="51"/>
        <v>#DIV/0!</v>
      </c>
      <c r="BJ48" s="194">
        <f t="shared" si="52"/>
        <v>0</v>
      </c>
      <c r="BK48" s="194">
        <f t="shared" si="53"/>
        <v>0</v>
      </c>
      <c r="BL48" s="126" t="e">
        <f t="shared" si="54"/>
        <v>#DIV/0!</v>
      </c>
    </row>
    <row r="49" spans="1:64" s="159" customFormat="1" hidden="1">
      <c r="A49" s="155"/>
      <c r="B49" s="61"/>
      <c r="C49" s="61"/>
      <c r="D49" s="156"/>
      <c r="E49" s="40" t="s">
        <v>39</v>
      </c>
      <c r="F49" s="156"/>
      <c r="G49" s="61"/>
      <c r="H49" s="157"/>
      <c r="I49" s="89"/>
      <c r="J49" s="128"/>
      <c r="K49" s="128"/>
      <c r="L49" s="194">
        <f t="shared" si="14"/>
        <v>0</v>
      </c>
      <c r="M49" s="194">
        <f t="shared" si="15"/>
        <v>0</v>
      </c>
      <c r="N49" s="205" t="e">
        <f t="shared" si="16"/>
        <v>#DIV/0!</v>
      </c>
      <c r="O49" s="176">
        <f t="shared" si="17"/>
        <v>0</v>
      </c>
      <c r="P49" s="205" t="e">
        <f t="shared" si="18"/>
        <v>#DIV/0!</v>
      </c>
      <c r="Q49" s="128"/>
      <c r="R49" s="128"/>
      <c r="S49" s="126" t="e">
        <f t="shared" si="20"/>
        <v>#DIV/0!</v>
      </c>
      <c r="T49" s="128"/>
      <c r="U49" s="128"/>
      <c r="V49" s="205" t="e">
        <f t="shared" si="22"/>
        <v>#DIV/0!</v>
      </c>
      <c r="W49" s="128"/>
      <c r="X49" s="128"/>
      <c r="Y49" s="126" t="e">
        <f t="shared" si="24"/>
        <v>#DIV/0!</v>
      </c>
      <c r="Z49" s="194">
        <f t="shared" si="25"/>
        <v>0</v>
      </c>
      <c r="AA49" s="194">
        <f t="shared" si="26"/>
        <v>0</v>
      </c>
      <c r="AB49" s="205" t="e">
        <f t="shared" si="27"/>
        <v>#DIV/0!</v>
      </c>
      <c r="AC49" s="128"/>
      <c r="AD49" s="128"/>
      <c r="AE49" s="126" t="e">
        <f t="shared" si="29"/>
        <v>#DIV/0!</v>
      </c>
      <c r="AF49" s="128"/>
      <c r="AG49" s="128"/>
      <c r="AH49" s="126" t="e">
        <f t="shared" si="31"/>
        <v>#DIV/0!</v>
      </c>
      <c r="AI49" s="128"/>
      <c r="AJ49" s="128"/>
      <c r="AK49" s="126" t="e">
        <f t="shared" si="33"/>
        <v>#DIV/0!</v>
      </c>
      <c r="AL49" s="194">
        <f t="shared" si="34"/>
        <v>0</v>
      </c>
      <c r="AM49" s="194">
        <f t="shared" si="35"/>
        <v>0</v>
      </c>
      <c r="AN49" s="126" t="e">
        <f t="shared" si="36"/>
        <v>#DIV/0!</v>
      </c>
      <c r="AO49" s="128"/>
      <c r="AP49" s="128"/>
      <c r="AQ49" s="126" t="e">
        <f t="shared" si="38"/>
        <v>#DIV/0!</v>
      </c>
      <c r="AR49" s="128"/>
      <c r="AS49" s="128"/>
      <c r="AT49" s="126" t="e">
        <f t="shared" si="40"/>
        <v>#DIV/0!</v>
      </c>
      <c r="AU49" s="128"/>
      <c r="AV49" s="128"/>
      <c r="AW49" s="126" t="e">
        <f t="shared" si="42"/>
        <v>#DIV/0!</v>
      </c>
      <c r="AX49" s="194">
        <f t="shared" si="43"/>
        <v>0</v>
      </c>
      <c r="AY49" s="194">
        <f t="shared" si="44"/>
        <v>0</v>
      </c>
      <c r="AZ49" s="126" t="e">
        <f t="shared" si="45"/>
        <v>#DIV/0!</v>
      </c>
      <c r="BA49" s="128"/>
      <c r="BB49" s="128"/>
      <c r="BC49" s="126" t="e">
        <f t="shared" si="47"/>
        <v>#DIV/0!</v>
      </c>
      <c r="BD49" s="128"/>
      <c r="BE49" s="128"/>
      <c r="BF49" s="126" t="e">
        <f t="shared" si="49"/>
        <v>#DIV/0!</v>
      </c>
      <c r="BG49" s="128"/>
      <c r="BH49" s="128"/>
      <c r="BI49" s="126" t="e">
        <f t="shared" si="51"/>
        <v>#DIV/0!</v>
      </c>
      <c r="BJ49" s="194">
        <f t="shared" si="52"/>
        <v>0</v>
      </c>
      <c r="BK49" s="194">
        <f t="shared" si="53"/>
        <v>0</v>
      </c>
      <c r="BL49" s="126" t="e">
        <f t="shared" si="54"/>
        <v>#DIV/0!</v>
      </c>
    </row>
    <row r="50" spans="1:64" s="159" customFormat="1">
      <c r="A50" s="155"/>
      <c r="B50" s="61"/>
      <c r="C50" s="61"/>
      <c r="D50" s="156" t="s">
        <v>45</v>
      </c>
      <c r="E50" s="61"/>
      <c r="F50" s="61"/>
      <c r="G50" s="61"/>
      <c r="H50" s="157"/>
      <c r="I50" s="89">
        <f>SUM(I51)</f>
        <v>0</v>
      </c>
      <c r="J50" s="89">
        <f t="shared" ref="J50:K50" si="159">SUM(J51)</f>
        <v>40000</v>
      </c>
      <c r="K50" s="89">
        <f t="shared" si="159"/>
        <v>0</v>
      </c>
      <c r="L50" s="194">
        <f t="shared" si="14"/>
        <v>40000</v>
      </c>
      <c r="M50" s="194">
        <f t="shared" si="15"/>
        <v>0</v>
      </c>
      <c r="N50" s="205">
        <f t="shared" si="16"/>
        <v>0</v>
      </c>
      <c r="O50" s="176">
        <f t="shared" si="17"/>
        <v>40000</v>
      </c>
      <c r="P50" s="205">
        <f t="shared" si="18"/>
        <v>100</v>
      </c>
      <c r="Q50" s="89">
        <f t="shared" ref="Q50:R50" si="160">SUM(Q51)</f>
        <v>0</v>
      </c>
      <c r="R50" s="89">
        <f t="shared" si="160"/>
        <v>0</v>
      </c>
      <c r="S50" s="126" t="e">
        <f t="shared" si="20"/>
        <v>#DIV/0!</v>
      </c>
      <c r="T50" s="132">
        <f t="shared" ref="T50:U50" si="161">SUM(T51)</f>
        <v>0</v>
      </c>
      <c r="U50" s="132">
        <f t="shared" si="161"/>
        <v>0</v>
      </c>
      <c r="V50" s="205" t="e">
        <f t="shared" si="22"/>
        <v>#DIV/0!</v>
      </c>
      <c r="W50" s="132">
        <f t="shared" ref="W50:X50" si="162">SUM(W51)</f>
        <v>0</v>
      </c>
      <c r="X50" s="132">
        <f t="shared" si="162"/>
        <v>0</v>
      </c>
      <c r="Y50" s="126" t="e">
        <f t="shared" si="24"/>
        <v>#DIV/0!</v>
      </c>
      <c r="Z50" s="194">
        <f t="shared" si="25"/>
        <v>0</v>
      </c>
      <c r="AA50" s="194">
        <f t="shared" si="26"/>
        <v>0</v>
      </c>
      <c r="AB50" s="205" t="e">
        <f t="shared" si="27"/>
        <v>#DIV/0!</v>
      </c>
      <c r="AC50" s="132">
        <f t="shared" ref="AC50:AD50" si="163">SUM(AC51)</f>
        <v>0</v>
      </c>
      <c r="AD50" s="132">
        <f t="shared" si="163"/>
        <v>0</v>
      </c>
      <c r="AE50" s="126" t="e">
        <f t="shared" si="29"/>
        <v>#DIV/0!</v>
      </c>
      <c r="AF50" s="132">
        <f t="shared" ref="AF50:AG50" si="164">SUM(AF51)</f>
        <v>0</v>
      </c>
      <c r="AG50" s="132">
        <f t="shared" si="164"/>
        <v>0</v>
      </c>
      <c r="AH50" s="126" t="e">
        <f t="shared" si="31"/>
        <v>#DIV/0!</v>
      </c>
      <c r="AI50" s="132">
        <f t="shared" ref="AI50:AJ50" si="165">SUM(AI51)</f>
        <v>0</v>
      </c>
      <c r="AJ50" s="132">
        <f t="shared" si="165"/>
        <v>0</v>
      </c>
      <c r="AK50" s="126" t="e">
        <f t="shared" si="33"/>
        <v>#DIV/0!</v>
      </c>
      <c r="AL50" s="194">
        <f t="shared" si="34"/>
        <v>0</v>
      </c>
      <c r="AM50" s="194">
        <f t="shared" si="35"/>
        <v>0</v>
      </c>
      <c r="AN50" s="126" t="e">
        <f t="shared" si="36"/>
        <v>#DIV/0!</v>
      </c>
      <c r="AO50" s="132">
        <f t="shared" ref="AO50:AP50" si="166">SUM(AO51)</f>
        <v>0</v>
      </c>
      <c r="AP50" s="132">
        <f t="shared" si="166"/>
        <v>0</v>
      </c>
      <c r="AQ50" s="126" t="e">
        <f t="shared" si="38"/>
        <v>#DIV/0!</v>
      </c>
      <c r="AR50" s="132">
        <f t="shared" ref="AR50:AS50" si="167">SUM(AR51)</f>
        <v>0</v>
      </c>
      <c r="AS50" s="132">
        <f t="shared" si="167"/>
        <v>0</v>
      </c>
      <c r="AT50" s="126" t="e">
        <f t="shared" si="40"/>
        <v>#DIV/0!</v>
      </c>
      <c r="AU50" s="132">
        <f t="shared" ref="AU50:AV50" si="168">SUM(AU51)</f>
        <v>0</v>
      </c>
      <c r="AV50" s="132">
        <f t="shared" si="168"/>
        <v>0</v>
      </c>
      <c r="AW50" s="126" t="e">
        <f t="shared" si="42"/>
        <v>#DIV/0!</v>
      </c>
      <c r="AX50" s="194">
        <f t="shared" si="43"/>
        <v>0</v>
      </c>
      <c r="AY50" s="194">
        <f t="shared" si="44"/>
        <v>0</v>
      </c>
      <c r="AZ50" s="126" t="e">
        <f t="shared" si="45"/>
        <v>#DIV/0!</v>
      </c>
      <c r="BA50" s="132">
        <f t="shared" ref="BA50:BB50" si="169">SUM(BA51)</f>
        <v>0</v>
      </c>
      <c r="BB50" s="132">
        <f t="shared" si="169"/>
        <v>0</v>
      </c>
      <c r="BC50" s="126" t="e">
        <f t="shared" si="47"/>
        <v>#DIV/0!</v>
      </c>
      <c r="BD50" s="132">
        <f t="shared" ref="BD50:BE50" si="170">SUM(BD51)</f>
        <v>0</v>
      </c>
      <c r="BE50" s="132">
        <f t="shared" si="170"/>
        <v>0</v>
      </c>
      <c r="BF50" s="126" t="e">
        <f t="shared" si="49"/>
        <v>#DIV/0!</v>
      </c>
      <c r="BG50" s="132">
        <f t="shared" ref="BG50:BH50" si="171">SUM(BG51)</f>
        <v>0</v>
      </c>
      <c r="BH50" s="132">
        <f t="shared" si="171"/>
        <v>0</v>
      </c>
      <c r="BI50" s="126" t="e">
        <f t="shared" si="51"/>
        <v>#DIV/0!</v>
      </c>
      <c r="BJ50" s="194">
        <f t="shared" si="52"/>
        <v>0</v>
      </c>
      <c r="BK50" s="194">
        <f t="shared" si="53"/>
        <v>0</v>
      </c>
      <c r="BL50" s="126" t="e">
        <f t="shared" si="54"/>
        <v>#DIV/0!</v>
      </c>
    </row>
    <row r="51" spans="1:64" s="159" customFormat="1">
      <c r="A51" s="155"/>
      <c r="B51" s="61"/>
      <c r="C51" s="61"/>
      <c r="D51" s="156"/>
      <c r="E51" s="156" t="s">
        <v>46</v>
      </c>
      <c r="F51" s="61"/>
      <c r="G51" s="61"/>
      <c r="H51" s="157"/>
      <c r="I51" s="89">
        <f>SUM(I52:I54)</f>
        <v>0</v>
      </c>
      <c r="J51" s="89">
        <f t="shared" ref="J51:K51" si="172">SUM(J52:J54)</f>
        <v>40000</v>
      </c>
      <c r="K51" s="89">
        <f t="shared" si="172"/>
        <v>0</v>
      </c>
      <c r="L51" s="194">
        <f t="shared" si="14"/>
        <v>40000</v>
      </c>
      <c r="M51" s="194">
        <f t="shared" si="15"/>
        <v>0</v>
      </c>
      <c r="N51" s="205">
        <f t="shared" si="16"/>
        <v>0</v>
      </c>
      <c r="O51" s="176">
        <f t="shared" si="17"/>
        <v>40000</v>
      </c>
      <c r="P51" s="205">
        <f t="shared" si="18"/>
        <v>100</v>
      </c>
      <c r="Q51" s="89">
        <f t="shared" ref="Q51:R51" si="173">SUM(Q52:Q54)</f>
        <v>0</v>
      </c>
      <c r="R51" s="89">
        <f t="shared" si="173"/>
        <v>0</v>
      </c>
      <c r="S51" s="126" t="e">
        <f t="shared" si="20"/>
        <v>#DIV/0!</v>
      </c>
      <c r="T51" s="132">
        <f t="shared" ref="T51:U51" si="174">SUM(T52:T54)</f>
        <v>0</v>
      </c>
      <c r="U51" s="132">
        <f t="shared" si="174"/>
        <v>0</v>
      </c>
      <c r="V51" s="205" t="e">
        <f t="shared" si="22"/>
        <v>#DIV/0!</v>
      </c>
      <c r="W51" s="132">
        <f t="shared" ref="W51:X51" si="175">SUM(W52:W54)</f>
        <v>0</v>
      </c>
      <c r="X51" s="132">
        <f t="shared" si="175"/>
        <v>0</v>
      </c>
      <c r="Y51" s="126" t="e">
        <f t="shared" si="24"/>
        <v>#DIV/0!</v>
      </c>
      <c r="Z51" s="194">
        <f t="shared" si="25"/>
        <v>0</v>
      </c>
      <c r="AA51" s="194">
        <f t="shared" si="26"/>
        <v>0</v>
      </c>
      <c r="AB51" s="205" t="e">
        <f t="shared" si="27"/>
        <v>#DIV/0!</v>
      </c>
      <c r="AC51" s="132">
        <f t="shared" ref="AC51:AD51" si="176">SUM(AC52:AC54)</f>
        <v>0</v>
      </c>
      <c r="AD51" s="132">
        <f t="shared" si="176"/>
        <v>0</v>
      </c>
      <c r="AE51" s="126" t="e">
        <f t="shared" si="29"/>
        <v>#DIV/0!</v>
      </c>
      <c r="AF51" s="132">
        <f t="shared" ref="AF51:AG51" si="177">SUM(AF52:AF54)</f>
        <v>0</v>
      </c>
      <c r="AG51" s="132">
        <f t="shared" si="177"/>
        <v>0</v>
      </c>
      <c r="AH51" s="126" t="e">
        <f t="shared" si="31"/>
        <v>#DIV/0!</v>
      </c>
      <c r="AI51" s="132">
        <f t="shared" ref="AI51:AJ51" si="178">SUM(AI52:AI54)</f>
        <v>0</v>
      </c>
      <c r="AJ51" s="132">
        <f t="shared" si="178"/>
        <v>0</v>
      </c>
      <c r="AK51" s="126" t="e">
        <f t="shared" si="33"/>
        <v>#DIV/0!</v>
      </c>
      <c r="AL51" s="194">
        <f t="shared" si="34"/>
        <v>0</v>
      </c>
      <c r="AM51" s="194">
        <f t="shared" si="35"/>
        <v>0</v>
      </c>
      <c r="AN51" s="126" t="e">
        <f t="shared" si="36"/>
        <v>#DIV/0!</v>
      </c>
      <c r="AO51" s="132">
        <f t="shared" ref="AO51:AP51" si="179">SUM(AO52:AO54)</f>
        <v>0</v>
      </c>
      <c r="AP51" s="132">
        <f t="shared" si="179"/>
        <v>0</v>
      </c>
      <c r="AQ51" s="126" t="e">
        <f t="shared" si="38"/>
        <v>#DIV/0!</v>
      </c>
      <c r="AR51" s="132">
        <f t="shared" ref="AR51:AS51" si="180">SUM(AR52:AR54)</f>
        <v>0</v>
      </c>
      <c r="AS51" s="132">
        <f t="shared" si="180"/>
        <v>0</v>
      </c>
      <c r="AT51" s="126" t="e">
        <f t="shared" si="40"/>
        <v>#DIV/0!</v>
      </c>
      <c r="AU51" s="132">
        <f t="shared" ref="AU51:AV51" si="181">SUM(AU52:AU54)</f>
        <v>0</v>
      </c>
      <c r="AV51" s="132">
        <f t="shared" si="181"/>
        <v>0</v>
      </c>
      <c r="AW51" s="126" t="e">
        <f t="shared" si="42"/>
        <v>#DIV/0!</v>
      </c>
      <c r="AX51" s="194">
        <f t="shared" si="43"/>
        <v>0</v>
      </c>
      <c r="AY51" s="194">
        <f t="shared" si="44"/>
        <v>0</v>
      </c>
      <c r="AZ51" s="126" t="e">
        <f t="shared" si="45"/>
        <v>#DIV/0!</v>
      </c>
      <c r="BA51" s="132">
        <f t="shared" ref="BA51:BB51" si="182">SUM(BA52:BA54)</f>
        <v>0</v>
      </c>
      <c r="BB51" s="132">
        <f t="shared" si="182"/>
        <v>0</v>
      </c>
      <c r="BC51" s="126" t="e">
        <f t="shared" si="47"/>
        <v>#DIV/0!</v>
      </c>
      <c r="BD51" s="132">
        <f t="shared" ref="BD51:BE51" si="183">SUM(BD52:BD54)</f>
        <v>0</v>
      </c>
      <c r="BE51" s="132">
        <f t="shared" si="183"/>
        <v>0</v>
      </c>
      <c r="BF51" s="126" t="e">
        <f t="shared" si="49"/>
        <v>#DIV/0!</v>
      </c>
      <c r="BG51" s="132">
        <f t="shared" ref="BG51:BH51" si="184">SUM(BG52:BG54)</f>
        <v>0</v>
      </c>
      <c r="BH51" s="132">
        <f t="shared" si="184"/>
        <v>0</v>
      </c>
      <c r="BI51" s="126" t="e">
        <f t="shared" si="51"/>
        <v>#DIV/0!</v>
      </c>
      <c r="BJ51" s="194">
        <f t="shared" si="52"/>
        <v>0</v>
      </c>
      <c r="BK51" s="194">
        <f t="shared" si="53"/>
        <v>0</v>
      </c>
      <c r="BL51" s="126" t="e">
        <f t="shared" si="54"/>
        <v>#DIV/0!</v>
      </c>
    </row>
    <row r="52" spans="1:64" s="159" customFormat="1">
      <c r="A52" s="155"/>
      <c r="B52" s="61"/>
      <c r="C52" s="61"/>
      <c r="D52" s="156"/>
      <c r="E52" s="156"/>
      <c r="F52" s="61" t="s">
        <v>198</v>
      </c>
      <c r="G52" s="61"/>
      <c r="H52" s="61"/>
      <c r="I52" s="89">
        <v>0</v>
      </c>
      <c r="J52" s="128">
        <v>0</v>
      </c>
      <c r="K52" s="128"/>
      <c r="L52" s="194">
        <f t="shared" si="14"/>
        <v>0</v>
      </c>
      <c r="M52" s="194">
        <f t="shared" si="15"/>
        <v>0</v>
      </c>
      <c r="N52" s="205" t="e">
        <f t="shared" si="16"/>
        <v>#DIV/0!</v>
      </c>
      <c r="O52" s="176">
        <f t="shared" si="17"/>
        <v>0</v>
      </c>
      <c r="P52" s="205" t="e">
        <f t="shared" si="18"/>
        <v>#DIV/0!</v>
      </c>
      <c r="Q52" s="128"/>
      <c r="R52" s="128"/>
      <c r="S52" s="126" t="e">
        <f t="shared" si="20"/>
        <v>#DIV/0!</v>
      </c>
      <c r="T52" s="128"/>
      <c r="U52" s="128"/>
      <c r="V52" s="205" t="e">
        <f t="shared" si="22"/>
        <v>#DIV/0!</v>
      </c>
      <c r="W52" s="128"/>
      <c r="X52" s="128"/>
      <c r="Y52" s="126" t="e">
        <f t="shared" si="24"/>
        <v>#DIV/0!</v>
      </c>
      <c r="Z52" s="194">
        <f t="shared" si="25"/>
        <v>0</v>
      </c>
      <c r="AA52" s="194">
        <f t="shared" si="26"/>
        <v>0</v>
      </c>
      <c r="AB52" s="205" t="e">
        <f t="shared" si="27"/>
        <v>#DIV/0!</v>
      </c>
      <c r="AC52" s="128"/>
      <c r="AD52" s="128"/>
      <c r="AE52" s="126" t="e">
        <f t="shared" si="29"/>
        <v>#DIV/0!</v>
      </c>
      <c r="AF52" s="128"/>
      <c r="AG52" s="128"/>
      <c r="AH52" s="126" t="e">
        <f t="shared" si="31"/>
        <v>#DIV/0!</v>
      </c>
      <c r="AI52" s="128"/>
      <c r="AJ52" s="128"/>
      <c r="AK52" s="126" t="e">
        <f t="shared" si="33"/>
        <v>#DIV/0!</v>
      </c>
      <c r="AL52" s="194">
        <f t="shared" si="34"/>
        <v>0</v>
      </c>
      <c r="AM52" s="194">
        <f t="shared" si="35"/>
        <v>0</v>
      </c>
      <c r="AN52" s="126" t="e">
        <f t="shared" si="36"/>
        <v>#DIV/0!</v>
      </c>
      <c r="AO52" s="128"/>
      <c r="AP52" s="128"/>
      <c r="AQ52" s="126" t="e">
        <f t="shared" si="38"/>
        <v>#DIV/0!</v>
      </c>
      <c r="AR52" s="128"/>
      <c r="AS52" s="128"/>
      <c r="AT52" s="126" t="e">
        <f t="shared" si="40"/>
        <v>#DIV/0!</v>
      </c>
      <c r="AU52" s="128"/>
      <c r="AV52" s="128"/>
      <c r="AW52" s="126" t="e">
        <f t="shared" si="42"/>
        <v>#DIV/0!</v>
      </c>
      <c r="AX52" s="194">
        <f t="shared" si="43"/>
        <v>0</v>
      </c>
      <c r="AY52" s="194">
        <f t="shared" si="44"/>
        <v>0</v>
      </c>
      <c r="AZ52" s="126" t="e">
        <f t="shared" si="45"/>
        <v>#DIV/0!</v>
      </c>
      <c r="BA52" s="128"/>
      <c r="BB52" s="128"/>
      <c r="BC52" s="126" t="e">
        <f t="shared" si="47"/>
        <v>#DIV/0!</v>
      </c>
      <c r="BD52" s="128"/>
      <c r="BE52" s="128"/>
      <c r="BF52" s="126" t="e">
        <f t="shared" si="49"/>
        <v>#DIV/0!</v>
      </c>
      <c r="BG52" s="128"/>
      <c r="BH52" s="128"/>
      <c r="BI52" s="126" t="e">
        <f t="shared" si="51"/>
        <v>#DIV/0!</v>
      </c>
      <c r="BJ52" s="194">
        <f t="shared" si="52"/>
        <v>0</v>
      </c>
      <c r="BK52" s="194">
        <f t="shared" si="53"/>
        <v>0</v>
      </c>
      <c r="BL52" s="126" t="e">
        <f t="shared" si="54"/>
        <v>#DIV/0!</v>
      </c>
    </row>
    <row r="53" spans="1:64" s="159" customFormat="1">
      <c r="A53" s="155"/>
      <c r="B53" s="61"/>
      <c r="C53" s="61"/>
      <c r="D53" s="156"/>
      <c r="E53" s="42"/>
      <c r="F53" s="61" t="s">
        <v>199</v>
      </c>
      <c r="G53" s="61"/>
      <c r="H53" s="36"/>
      <c r="I53" s="89">
        <v>0</v>
      </c>
      <c r="J53" s="128">
        <v>40000</v>
      </c>
      <c r="K53" s="128"/>
      <c r="L53" s="194">
        <f t="shared" si="14"/>
        <v>40000</v>
      </c>
      <c r="M53" s="194">
        <f t="shared" si="15"/>
        <v>0</v>
      </c>
      <c r="N53" s="205">
        <f t="shared" si="16"/>
        <v>0</v>
      </c>
      <c r="O53" s="176">
        <f t="shared" si="17"/>
        <v>40000</v>
      </c>
      <c r="P53" s="205">
        <f t="shared" si="18"/>
        <v>100</v>
      </c>
      <c r="Q53" s="128"/>
      <c r="R53" s="128"/>
      <c r="S53" s="126" t="e">
        <f t="shared" si="20"/>
        <v>#DIV/0!</v>
      </c>
      <c r="T53" s="128"/>
      <c r="U53" s="128"/>
      <c r="V53" s="205" t="e">
        <f t="shared" si="22"/>
        <v>#DIV/0!</v>
      </c>
      <c r="W53" s="128"/>
      <c r="X53" s="128"/>
      <c r="Y53" s="126" t="e">
        <f t="shared" si="24"/>
        <v>#DIV/0!</v>
      </c>
      <c r="Z53" s="194">
        <f t="shared" si="25"/>
        <v>0</v>
      </c>
      <c r="AA53" s="194">
        <f t="shared" si="26"/>
        <v>0</v>
      </c>
      <c r="AB53" s="205" t="e">
        <f t="shared" si="27"/>
        <v>#DIV/0!</v>
      </c>
      <c r="AC53" s="128"/>
      <c r="AD53" s="128"/>
      <c r="AE53" s="126" t="e">
        <f t="shared" si="29"/>
        <v>#DIV/0!</v>
      </c>
      <c r="AF53" s="128"/>
      <c r="AG53" s="128"/>
      <c r="AH53" s="126" t="e">
        <f t="shared" si="31"/>
        <v>#DIV/0!</v>
      </c>
      <c r="AI53" s="128"/>
      <c r="AJ53" s="128"/>
      <c r="AK53" s="126" t="e">
        <f t="shared" si="33"/>
        <v>#DIV/0!</v>
      </c>
      <c r="AL53" s="194">
        <f t="shared" si="34"/>
        <v>0</v>
      </c>
      <c r="AM53" s="194">
        <f t="shared" si="35"/>
        <v>0</v>
      </c>
      <c r="AN53" s="126" t="e">
        <f t="shared" si="36"/>
        <v>#DIV/0!</v>
      </c>
      <c r="AO53" s="128"/>
      <c r="AP53" s="128"/>
      <c r="AQ53" s="126" t="e">
        <f t="shared" si="38"/>
        <v>#DIV/0!</v>
      </c>
      <c r="AR53" s="128"/>
      <c r="AS53" s="128"/>
      <c r="AT53" s="126" t="e">
        <f t="shared" si="40"/>
        <v>#DIV/0!</v>
      </c>
      <c r="AU53" s="128"/>
      <c r="AV53" s="128"/>
      <c r="AW53" s="126" t="e">
        <f t="shared" si="42"/>
        <v>#DIV/0!</v>
      </c>
      <c r="AX53" s="194">
        <f t="shared" si="43"/>
        <v>0</v>
      </c>
      <c r="AY53" s="194">
        <f t="shared" si="44"/>
        <v>0</v>
      </c>
      <c r="AZ53" s="126" t="e">
        <f t="shared" si="45"/>
        <v>#DIV/0!</v>
      </c>
      <c r="BA53" s="128"/>
      <c r="BB53" s="128"/>
      <c r="BC53" s="126" t="e">
        <f t="shared" si="47"/>
        <v>#DIV/0!</v>
      </c>
      <c r="BD53" s="128"/>
      <c r="BE53" s="128"/>
      <c r="BF53" s="126" t="e">
        <f t="shared" si="49"/>
        <v>#DIV/0!</v>
      </c>
      <c r="BG53" s="128"/>
      <c r="BH53" s="128"/>
      <c r="BI53" s="126" t="e">
        <f t="shared" si="51"/>
        <v>#DIV/0!</v>
      </c>
      <c r="BJ53" s="194">
        <f t="shared" si="52"/>
        <v>0</v>
      </c>
      <c r="BK53" s="194">
        <f t="shared" si="53"/>
        <v>0</v>
      </c>
      <c r="BL53" s="126" t="e">
        <f t="shared" si="54"/>
        <v>#DIV/0!</v>
      </c>
    </row>
    <row r="54" spans="1:64" s="159" customFormat="1">
      <c r="A54" s="155"/>
      <c r="B54" s="61"/>
      <c r="C54" s="61"/>
      <c r="D54" s="156"/>
      <c r="E54" s="42"/>
      <c r="F54" s="61" t="s">
        <v>200</v>
      </c>
      <c r="G54" s="61"/>
      <c r="H54" s="36"/>
      <c r="I54" s="89">
        <v>0</v>
      </c>
      <c r="J54" s="128">
        <v>0</v>
      </c>
      <c r="K54" s="128"/>
      <c r="L54" s="194">
        <f t="shared" si="14"/>
        <v>0</v>
      </c>
      <c r="M54" s="194">
        <f t="shared" si="15"/>
        <v>0</v>
      </c>
      <c r="N54" s="205" t="e">
        <f t="shared" si="16"/>
        <v>#DIV/0!</v>
      </c>
      <c r="O54" s="176">
        <f t="shared" si="17"/>
        <v>0</v>
      </c>
      <c r="P54" s="205" t="e">
        <f t="shared" si="18"/>
        <v>#DIV/0!</v>
      </c>
      <c r="Q54" s="128"/>
      <c r="R54" s="128"/>
      <c r="S54" s="126" t="e">
        <f t="shared" si="20"/>
        <v>#DIV/0!</v>
      </c>
      <c r="T54" s="128"/>
      <c r="U54" s="128"/>
      <c r="V54" s="205" t="e">
        <f t="shared" si="22"/>
        <v>#DIV/0!</v>
      </c>
      <c r="W54" s="128"/>
      <c r="X54" s="128"/>
      <c r="Y54" s="126" t="e">
        <f t="shared" si="24"/>
        <v>#DIV/0!</v>
      </c>
      <c r="Z54" s="194">
        <f t="shared" si="25"/>
        <v>0</v>
      </c>
      <c r="AA54" s="194">
        <f t="shared" si="26"/>
        <v>0</v>
      </c>
      <c r="AB54" s="205" t="e">
        <f t="shared" si="27"/>
        <v>#DIV/0!</v>
      </c>
      <c r="AC54" s="128"/>
      <c r="AD54" s="128"/>
      <c r="AE54" s="126" t="e">
        <f t="shared" si="29"/>
        <v>#DIV/0!</v>
      </c>
      <c r="AF54" s="128"/>
      <c r="AG54" s="128"/>
      <c r="AH54" s="126" t="e">
        <f t="shared" si="31"/>
        <v>#DIV/0!</v>
      </c>
      <c r="AI54" s="128"/>
      <c r="AJ54" s="128"/>
      <c r="AK54" s="126" t="e">
        <f t="shared" si="33"/>
        <v>#DIV/0!</v>
      </c>
      <c r="AL54" s="194">
        <f t="shared" si="34"/>
        <v>0</v>
      </c>
      <c r="AM54" s="194">
        <f t="shared" si="35"/>
        <v>0</v>
      </c>
      <c r="AN54" s="126" t="e">
        <f t="shared" si="36"/>
        <v>#DIV/0!</v>
      </c>
      <c r="AO54" s="128"/>
      <c r="AP54" s="128"/>
      <c r="AQ54" s="126" t="e">
        <f t="shared" si="38"/>
        <v>#DIV/0!</v>
      </c>
      <c r="AR54" s="128"/>
      <c r="AS54" s="128"/>
      <c r="AT54" s="126" t="e">
        <f t="shared" si="40"/>
        <v>#DIV/0!</v>
      </c>
      <c r="AU54" s="128"/>
      <c r="AV54" s="128"/>
      <c r="AW54" s="126" t="e">
        <f t="shared" si="42"/>
        <v>#DIV/0!</v>
      </c>
      <c r="AX54" s="194">
        <f t="shared" si="43"/>
        <v>0</v>
      </c>
      <c r="AY54" s="194">
        <f t="shared" si="44"/>
        <v>0</v>
      </c>
      <c r="AZ54" s="126" t="e">
        <f t="shared" si="45"/>
        <v>#DIV/0!</v>
      </c>
      <c r="BA54" s="128"/>
      <c r="BB54" s="128"/>
      <c r="BC54" s="126" t="e">
        <f t="shared" si="47"/>
        <v>#DIV/0!</v>
      </c>
      <c r="BD54" s="128"/>
      <c r="BE54" s="128"/>
      <c r="BF54" s="126" t="e">
        <f t="shared" si="49"/>
        <v>#DIV/0!</v>
      </c>
      <c r="BG54" s="128"/>
      <c r="BH54" s="128"/>
      <c r="BI54" s="126" t="e">
        <f t="shared" si="51"/>
        <v>#DIV/0!</v>
      </c>
      <c r="BJ54" s="194">
        <f t="shared" si="52"/>
        <v>0</v>
      </c>
      <c r="BK54" s="194">
        <f t="shared" si="53"/>
        <v>0</v>
      </c>
      <c r="BL54" s="126" t="e">
        <f t="shared" si="54"/>
        <v>#DIV/0!</v>
      </c>
    </row>
    <row r="55" spans="1:64" s="163" customFormat="1">
      <c r="A55" s="45"/>
      <c r="B55" s="46"/>
      <c r="C55" s="23" t="s">
        <v>121</v>
      </c>
      <c r="D55" s="46"/>
      <c r="E55" s="46"/>
      <c r="F55" s="46"/>
      <c r="G55" s="46"/>
      <c r="H55" s="47"/>
      <c r="I55" s="91">
        <f>SUM(I56)</f>
        <v>0</v>
      </c>
      <c r="J55" s="91">
        <f t="shared" ref="J55:K55" si="185">SUM(J56)</f>
        <v>120000</v>
      </c>
      <c r="K55" s="91">
        <f t="shared" si="185"/>
        <v>0</v>
      </c>
      <c r="L55" s="197">
        <f t="shared" si="14"/>
        <v>120000</v>
      </c>
      <c r="M55" s="197">
        <f t="shared" si="15"/>
        <v>0</v>
      </c>
      <c r="N55" s="220">
        <f t="shared" si="16"/>
        <v>0</v>
      </c>
      <c r="O55" s="175">
        <f t="shared" si="17"/>
        <v>120000</v>
      </c>
      <c r="P55" s="220">
        <f t="shared" si="18"/>
        <v>100</v>
      </c>
      <c r="Q55" s="91">
        <f t="shared" ref="Q55:R57" si="186">SUM(Q56)</f>
        <v>0</v>
      </c>
      <c r="R55" s="91">
        <f t="shared" si="186"/>
        <v>0</v>
      </c>
      <c r="S55" s="198" t="e">
        <f t="shared" si="20"/>
        <v>#DIV/0!</v>
      </c>
      <c r="T55" s="131">
        <f t="shared" ref="T55:U57" si="187">SUM(T56)</f>
        <v>0</v>
      </c>
      <c r="U55" s="131">
        <f t="shared" si="187"/>
        <v>0</v>
      </c>
      <c r="V55" s="220" t="e">
        <f t="shared" si="22"/>
        <v>#DIV/0!</v>
      </c>
      <c r="W55" s="131">
        <f t="shared" ref="W55:X57" si="188">SUM(W56)</f>
        <v>0</v>
      </c>
      <c r="X55" s="131">
        <f t="shared" si="188"/>
        <v>0</v>
      </c>
      <c r="Y55" s="198" t="e">
        <f t="shared" si="24"/>
        <v>#DIV/0!</v>
      </c>
      <c r="Z55" s="197">
        <f t="shared" si="25"/>
        <v>0</v>
      </c>
      <c r="AA55" s="197">
        <f t="shared" si="26"/>
        <v>0</v>
      </c>
      <c r="AB55" s="220" t="e">
        <f t="shared" si="27"/>
        <v>#DIV/0!</v>
      </c>
      <c r="AC55" s="131">
        <f t="shared" ref="AC55:AD57" si="189">SUM(AC56)</f>
        <v>0</v>
      </c>
      <c r="AD55" s="131">
        <f t="shared" si="189"/>
        <v>0</v>
      </c>
      <c r="AE55" s="198" t="e">
        <f t="shared" si="29"/>
        <v>#DIV/0!</v>
      </c>
      <c r="AF55" s="131">
        <f t="shared" ref="AF55:AG57" si="190">SUM(AF56)</f>
        <v>0</v>
      </c>
      <c r="AG55" s="131">
        <f t="shared" si="190"/>
        <v>0</v>
      </c>
      <c r="AH55" s="198" t="e">
        <f t="shared" si="31"/>
        <v>#DIV/0!</v>
      </c>
      <c r="AI55" s="131">
        <f t="shared" ref="AI55:AJ57" si="191">SUM(AI56)</f>
        <v>0</v>
      </c>
      <c r="AJ55" s="131">
        <f t="shared" si="191"/>
        <v>0</v>
      </c>
      <c r="AK55" s="198" t="e">
        <f t="shared" si="33"/>
        <v>#DIV/0!</v>
      </c>
      <c r="AL55" s="197">
        <f t="shared" si="34"/>
        <v>0</v>
      </c>
      <c r="AM55" s="197">
        <f t="shared" si="35"/>
        <v>0</v>
      </c>
      <c r="AN55" s="198" t="e">
        <f t="shared" si="36"/>
        <v>#DIV/0!</v>
      </c>
      <c r="AO55" s="131">
        <f t="shared" ref="AO55:AP57" si="192">SUM(AO56)</f>
        <v>0</v>
      </c>
      <c r="AP55" s="131">
        <f t="shared" si="192"/>
        <v>0</v>
      </c>
      <c r="AQ55" s="198" t="e">
        <f t="shared" si="38"/>
        <v>#DIV/0!</v>
      </c>
      <c r="AR55" s="131">
        <f t="shared" ref="AR55:AS57" si="193">SUM(AR56)</f>
        <v>0</v>
      </c>
      <c r="AS55" s="131">
        <f t="shared" si="193"/>
        <v>0</v>
      </c>
      <c r="AT55" s="198" t="e">
        <f t="shared" si="40"/>
        <v>#DIV/0!</v>
      </c>
      <c r="AU55" s="131">
        <f t="shared" ref="AU55:AV57" si="194">SUM(AU56)</f>
        <v>0</v>
      </c>
      <c r="AV55" s="131">
        <f t="shared" si="194"/>
        <v>0</v>
      </c>
      <c r="AW55" s="198" t="e">
        <f t="shared" si="42"/>
        <v>#DIV/0!</v>
      </c>
      <c r="AX55" s="197">
        <f t="shared" si="43"/>
        <v>0</v>
      </c>
      <c r="AY55" s="197">
        <f t="shared" si="44"/>
        <v>0</v>
      </c>
      <c r="AZ55" s="198" t="e">
        <f t="shared" si="45"/>
        <v>#DIV/0!</v>
      </c>
      <c r="BA55" s="131">
        <f t="shared" ref="BA55:BB57" si="195">SUM(BA56)</f>
        <v>0</v>
      </c>
      <c r="BB55" s="131">
        <f t="shared" si="195"/>
        <v>0</v>
      </c>
      <c r="BC55" s="198" t="e">
        <f t="shared" si="47"/>
        <v>#DIV/0!</v>
      </c>
      <c r="BD55" s="131">
        <f t="shared" ref="BD55:BE57" si="196">SUM(BD56)</f>
        <v>0</v>
      </c>
      <c r="BE55" s="131">
        <f t="shared" si="196"/>
        <v>0</v>
      </c>
      <c r="BF55" s="198" t="e">
        <f t="shared" si="49"/>
        <v>#DIV/0!</v>
      </c>
      <c r="BG55" s="131">
        <f t="shared" ref="BG55:BH57" si="197">SUM(BG56)</f>
        <v>0</v>
      </c>
      <c r="BH55" s="131">
        <f t="shared" si="197"/>
        <v>0</v>
      </c>
      <c r="BI55" s="198" t="e">
        <f t="shared" si="51"/>
        <v>#DIV/0!</v>
      </c>
      <c r="BJ55" s="197">
        <f t="shared" si="52"/>
        <v>0</v>
      </c>
      <c r="BK55" s="197">
        <f t="shared" si="53"/>
        <v>0</v>
      </c>
      <c r="BL55" s="198" t="e">
        <f t="shared" si="54"/>
        <v>#DIV/0!</v>
      </c>
    </row>
    <row r="56" spans="1:64" s="159" customFormat="1">
      <c r="A56" s="155"/>
      <c r="B56" s="61"/>
      <c r="C56" s="61"/>
      <c r="D56" s="156" t="s">
        <v>31</v>
      </c>
      <c r="E56" s="61"/>
      <c r="F56" s="61"/>
      <c r="G56" s="61"/>
      <c r="H56" s="157"/>
      <c r="I56" s="89">
        <f>SUM(I57)</f>
        <v>0</v>
      </c>
      <c r="J56" s="89">
        <f t="shared" ref="J56:K56" si="198">SUM(J57)</f>
        <v>120000</v>
      </c>
      <c r="K56" s="89">
        <f t="shared" si="198"/>
        <v>0</v>
      </c>
      <c r="L56" s="194">
        <f t="shared" si="14"/>
        <v>120000</v>
      </c>
      <c r="M56" s="194">
        <f t="shared" si="15"/>
        <v>0</v>
      </c>
      <c r="N56" s="205">
        <f t="shared" si="16"/>
        <v>0</v>
      </c>
      <c r="O56" s="176">
        <f t="shared" si="17"/>
        <v>120000</v>
      </c>
      <c r="P56" s="205">
        <f t="shared" si="18"/>
        <v>100</v>
      </c>
      <c r="Q56" s="89">
        <f t="shared" si="186"/>
        <v>0</v>
      </c>
      <c r="R56" s="89">
        <f t="shared" si="186"/>
        <v>0</v>
      </c>
      <c r="S56" s="126" t="e">
        <f t="shared" si="20"/>
        <v>#DIV/0!</v>
      </c>
      <c r="T56" s="132">
        <f t="shared" si="187"/>
        <v>0</v>
      </c>
      <c r="U56" s="132">
        <f t="shared" si="187"/>
        <v>0</v>
      </c>
      <c r="V56" s="205" t="e">
        <f t="shared" si="22"/>
        <v>#DIV/0!</v>
      </c>
      <c r="W56" s="132">
        <f t="shared" si="188"/>
        <v>0</v>
      </c>
      <c r="X56" s="132">
        <f t="shared" si="188"/>
        <v>0</v>
      </c>
      <c r="Y56" s="126" t="e">
        <f t="shared" si="24"/>
        <v>#DIV/0!</v>
      </c>
      <c r="Z56" s="194">
        <f t="shared" si="25"/>
        <v>0</v>
      </c>
      <c r="AA56" s="194">
        <f t="shared" si="26"/>
        <v>0</v>
      </c>
      <c r="AB56" s="205" t="e">
        <f t="shared" si="27"/>
        <v>#DIV/0!</v>
      </c>
      <c r="AC56" s="132">
        <f t="shared" si="189"/>
        <v>0</v>
      </c>
      <c r="AD56" s="132">
        <f t="shared" si="189"/>
        <v>0</v>
      </c>
      <c r="AE56" s="126" t="e">
        <f t="shared" si="29"/>
        <v>#DIV/0!</v>
      </c>
      <c r="AF56" s="132">
        <f t="shared" si="190"/>
        <v>0</v>
      </c>
      <c r="AG56" s="132">
        <f t="shared" si="190"/>
        <v>0</v>
      </c>
      <c r="AH56" s="126" t="e">
        <f t="shared" si="31"/>
        <v>#DIV/0!</v>
      </c>
      <c r="AI56" s="132">
        <f t="shared" si="191"/>
        <v>0</v>
      </c>
      <c r="AJ56" s="132">
        <f t="shared" si="191"/>
        <v>0</v>
      </c>
      <c r="AK56" s="126" t="e">
        <f t="shared" si="33"/>
        <v>#DIV/0!</v>
      </c>
      <c r="AL56" s="194">
        <f t="shared" si="34"/>
        <v>0</v>
      </c>
      <c r="AM56" s="194">
        <f t="shared" si="35"/>
        <v>0</v>
      </c>
      <c r="AN56" s="126" t="e">
        <f t="shared" si="36"/>
        <v>#DIV/0!</v>
      </c>
      <c r="AO56" s="132">
        <f t="shared" si="192"/>
        <v>0</v>
      </c>
      <c r="AP56" s="132">
        <f t="shared" si="192"/>
        <v>0</v>
      </c>
      <c r="AQ56" s="126" t="e">
        <f t="shared" si="38"/>
        <v>#DIV/0!</v>
      </c>
      <c r="AR56" s="132">
        <f t="shared" si="193"/>
        <v>0</v>
      </c>
      <c r="AS56" s="132">
        <f t="shared" si="193"/>
        <v>0</v>
      </c>
      <c r="AT56" s="126" t="e">
        <f t="shared" si="40"/>
        <v>#DIV/0!</v>
      </c>
      <c r="AU56" s="132">
        <f t="shared" si="194"/>
        <v>0</v>
      </c>
      <c r="AV56" s="132">
        <f t="shared" si="194"/>
        <v>0</v>
      </c>
      <c r="AW56" s="126" t="e">
        <f t="shared" si="42"/>
        <v>#DIV/0!</v>
      </c>
      <c r="AX56" s="194">
        <f t="shared" si="43"/>
        <v>0</v>
      </c>
      <c r="AY56" s="194">
        <f t="shared" si="44"/>
        <v>0</v>
      </c>
      <c r="AZ56" s="126" t="e">
        <f t="shared" si="45"/>
        <v>#DIV/0!</v>
      </c>
      <c r="BA56" s="132">
        <f t="shared" si="195"/>
        <v>0</v>
      </c>
      <c r="BB56" s="132">
        <f t="shared" si="195"/>
        <v>0</v>
      </c>
      <c r="BC56" s="126" t="e">
        <f t="shared" si="47"/>
        <v>#DIV/0!</v>
      </c>
      <c r="BD56" s="132">
        <f t="shared" si="196"/>
        <v>0</v>
      </c>
      <c r="BE56" s="132">
        <f t="shared" si="196"/>
        <v>0</v>
      </c>
      <c r="BF56" s="126" t="e">
        <f t="shared" si="49"/>
        <v>#DIV/0!</v>
      </c>
      <c r="BG56" s="132">
        <f t="shared" si="197"/>
        <v>0</v>
      </c>
      <c r="BH56" s="132">
        <f t="shared" si="197"/>
        <v>0</v>
      </c>
      <c r="BI56" s="126" t="e">
        <f t="shared" si="51"/>
        <v>#DIV/0!</v>
      </c>
      <c r="BJ56" s="194">
        <f t="shared" si="52"/>
        <v>0</v>
      </c>
      <c r="BK56" s="194">
        <f t="shared" si="53"/>
        <v>0</v>
      </c>
      <c r="BL56" s="126" t="e">
        <f t="shared" si="54"/>
        <v>#DIV/0!</v>
      </c>
    </row>
    <row r="57" spans="1:64" s="159" customFormat="1">
      <c r="A57" s="155"/>
      <c r="B57" s="61"/>
      <c r="C57" s="61"/>
      <c r="D57" s="156"/>
      <c r="E57" s="156" t="s">
        <v>32</v>
      </c>
      <c r="F57" s="61"/>
      <c r="G57" s="61"/>
      <c r="H57" s="157"/>
      <c r="I57" s="89">
        <f>SUM(I58)</f>
        <v>0</v>
      </c>
      <c r="J57" s="89">
        <f t="shared" ref="J57:K57" si="199">SUM(J58)</f>
        <v>120000</v>
      </c>
      <c r="K57" s="89">
        <f t="shared" si="199"/>
        <v>0</v>
      </c>
      <c r="L57" s="194">
        <f t="shared" si="14"/>
        <v>120000</v>
      </c>
      <c r="M57" s="194">
        <f t="shared" si="15"/>
        <v>0</v>
      </c>
      <c r="N57" s="205">
        <f t="shared" si="16"/>
        <v>0</v>
      </c>
      <c r="O57" s="176">
        <f t="shared" si="17"/>
        <v>120000</v>
      </c>
      <c r="P57" s="205">
        <f t="shared" si="18"/>
        <v>100</v>
      </c>
      <c r="Q57" s="89">
        <f t="shared" si="186"/>
        <v>0</v>
      </c>
      <c r="R57" s="89">
        <f t="shared" si="186"/>
        <v>0</v>
      </c>
      <c r="S57" s="126" t="e">
        <f t="shared" si="20"/>
        <v>#DIV/0!</v>
      </c>
      <c r="T57" s="132">
        <f t="shared" si="187"/>
        <v>0</v>
      </c>
      <c r="U57" s="132">
        <f t="shared" si="187"/>
        <v>0</v>
      </c>
      <c r="V57" s="205" t="e">
        <f t="shared" si="22"/>
        <v>#DIV/0!</v>
      </c>
      <c r="W57" s="132">
        <f t="shared" si="188"/>
        <v>0</v>
      </c>
      <c r="X57" s="132">
        <f t="shared" si="188"/>
        <v>0</v>
      </c>
      <c r="Y57" s="126" t="e">
        <f t="shared" si="24"/>
        <v>#DIV/0!</v>
      </c>
      <c r="Z57" s="194">
        <f t="shared" si="25"/>
        <v>0</v>
      </c>
      <c r="AA57" s="194">
        <f t="shared" si="26"/>
        <v>0</v>
      </c>
      <c r="AB57" s="205" t="e">
        <f t="shared" si="27"/>
        <v>#DIV/0!</v>
      </c>
      <c r="AC57" s="132">
        <f t="shared" si="189"/>
        <v>0</v>
      </c>
      <c r="AD57" s="132">
        <f t="shared" si="189"/>
        <v>0</v>
      </c>
      <c r="AE57" s="126" t="e">
        <f t="shared" si="29"/>
        <v>#DIV/0!</v>
      </c>
      <c r="AF57" s="132">
        <f t="shared" si="190"/>
        <v>0</v>
      </c>
      <c r="AG57" s="132">
        <f t="shared" si="190"/>
        <v>0</v>
      </c>
      <c r="AH57" s="126" t="e">
        <f t="shared" si="31"/>
        <v>#DIV/0!</v>
      </c>
      <c r="AI57" s="132">
        <f t="shared" si="191"/>
        <v>0</v>
      </c>
      <c r="AJ57" s="132">
        <f t="shared" si="191"/>
        <v>0</v>
      </c>
      <c r="AK57" s="126" t="e">
        <f t="shared" si="33"/>
        <v>#DIV/0!</v>
      </c>
      <c r="AL57" s="194">
        <f t="shared" si="34"/>
        <v>0</v>
      </c>
      <c r="AM57" s="194">
        <f t="shared" si="35"/>
        <v>0</v>
      </c>
      <c r="AN57" s="126" t="e">
        <f t="shared" si="36"/>
        <v>#DIV/0!</v>
      </c>
      <c r="AO57" s="132">
        <f t="shared" si="192"/>
        <v>0</v>
      </c>
      <c r="AP57" s="132">
        <f t="shared" si="192"/>
        <v>0</v>
      </c>
      <c r="AQ57" s="126" t="e">
        <f t="shared" si="38"/>
        <v>#DIV/0!</v>
      </c>
      <c r="AR57" s="132">
        <f t="shared" si="193"/>
        <v>0</v>
      </c>
      <c r="AS57" s="132">
        <f t="shared" si="193"/>
        <v>0</v>
      </c>
      <c r="AT57" s="126" t="e">
        <f t="shared" si="40"/>
        <v>#DIV/0!</v>
      </c>
      <c r="AU57" s="132">
        <f t="shared" si="194"/>
        <v>0</v>
      </c>
      <c r="AV57" s="132">
        <f t="shared" si="194"/>
        <v>0</v>
      </c>
      <c r="AW57" s="126" t="e">
        <f t="shared" si="42"/>
        <v>#DIV/0!</v>
      </c>
      <c r="AX57" s="194">
        <f t="shared" si="43"/>
        <v>0</v>
      </c>
      <c r="AY57" s="194">
        <f t="shared" si="44"/>
        <v>0</v>
      </c>
      <c r="AZ57" s="126" t="e">
        <f t="shared" si="45"/>
        <v>#DIV/0!</v>
      </c>
      <c r="BA57" s="132">
        <f t="shared" si="195"/>
        <v>0</v>
      </c>
      <c r="BB57" s="132">
        <f t="shared" si="195"/>
        <v>0</v>
      </c>
      <c r="BC57" s="126" t="e">
        <f t="shared" si="47"/>
        <v>#DIV/0!</v>
      </c>
      <c r="BD57" s="132">
        <f t="shared" si="196"/>
        <v>0</v>
      </c>
      <c r="BE57" s="132">
        <f t="shared" si="196"/>
        <v>0</v>
      </c>
      <c r="BF57" s="126" t="e">
        <f t="shared" si="49"/>
        <v>#DIV/0!</v>
      </c>
      <c r="BG57" s="132">
        <f t="shared" si="197"/>
        <v>0</v>
      </c>
      <c r="BH57" s="132">
        <f t="shared" si="197"/>
        <v>0</v>
      </c>
      <c r="BI57" s="126" t="e">
        <f t="shared" si="51"/>
        <v>#DIV/0!</v>
      </c>
      <c r="BJ57" s="194">
        <f t="shared" si="52"/>
        <v>0</v>
      </c>
      <c r="BK57" s="194">
        <f t="shared" si="53"/>
        <v>0</v>
      </c>
      <c r="BL57" s="126" t="e">
        <f t="shared" si="54"/>
        <v>#DIV/0!</v>
      </c>
    </row>
    <row r="58" spans="1:64" s="159" customFormat="1">
      <c r="A58" s="155"/>
      <c r="B58" s="61"/>
      <c r="C58" s="61"/>
      <c r="D58" s="156"/>
      <c r="E58" s="61"/>
      <c r="F58" s="156" t="s">
        <v>34</v>
      </c>
      <c r="G58" s="61"/>
      <c r="H58" s="157"/>
      <c r="I58" s="89">
        <f>SUM(I59:I60)</f>
        <v>0</v>
      </c>
      <c r="J58" s="89">
        <f t="shared" ref="J58:K58" si="200">SUM(J59:J60)</f>
        <v>120000</v>
      </c>
      <c r="K58" s="89">
        <f t="shared" si="200"/>
        <v>0</v>
      </c>
      <c r="L58" s="194">
        <f t="shared" si="14"/>
        <v>120000</v>
      </c>
      <c r="M58" s="194">
        <f t="shared" si="15"/>
        <v>0</v>
      </c>
      <c r="N58" s="205">
        <f t="shared" si="16"/>
        <v>0</v>
      </c>
      <c r="O58" s="176">
        <f t="shared" si="17"/>
        <v>120000</v>
      </c>
      <c r="P58" s="205">
        <f t="shared" si="18"/>
        <v>100</v>
      </c>
      <c r="Q58" s="89">
        <f t="shared" ref="Q58:R58" si="201">SUM(Q59:Q60)</f>
        <v>0</v>
      </c>
      <c r="R58" s="89">
        <f t="shared" si="201"/>
        <v>0</v>
      </c>
      <c r="S58" s="126" t="e">
        <f t="shared" si="20"/>
        <v>#DIV/0!</v>
      </c>
      <c r="T58" s="132">
        <f t="shared" ref="T58:U58" si="202">SUM(T59:T60)</f>
        <v>0</v>
      </c>
      <c r="U58" s="132">
        <f t="shared" si="202"/>
        <v>0</v>
      </c>
      <c r="V58" s="205" t="e">
        <f t="shared" si="22"/>
        <v>#DIV/0!</v>
      </c>
      <c r="W58" s="132">
        <f t="shared" ref="W58:X58" si="203">SUM(W59:W60)</f>
        <v>0</v>
      </c>
      <c r="X58" s="132">
        <f t="shared" si="203"/>
        <v>0</v>
      </c>
      <c r="Y58" s="126" t="e">
        <f t="shared" si="24"/>
        <v>#DIV/0!</v>
      </c>
      <c r="Z58" s="194">
        <f t="shared" si="25"/>
        <v>0</v>
      </c>
      <c r="AA58" s="194">
        <f t="shared" si="26"/>
        <v>0</v>
      </c>
      <c r="AB58" s="205" t="e">
        <f t="shared" si="27"/>
        <v>#DIV/0!</v>
      </c>
      <c r="AC58" s="132">
        <f t="shared" ref="AC58:AD58" si="204">SUM(AC59:AC60)</f>
        <v>0</v>
      </c>
      <c r="AD58" s="132">
        <f t="shared" si="204"/>
        <v>0</v>
      </c>
      <c r="AE58" s="126" t="e">
        <f t="shared" si="29"/>
        <v>#DIV/0!</v>
      </c>
      <c r="AF58" s="132">
        <f t="shared" ref="AF58:AG58" si="205">SUM(AF59:AF60)</f>
        <v>0</v>
      </c>
      <c r="AG58" s="132">
        <f t="shared" si="205"/>
        <v>0</v>
      </c>
      <c r="AH58" s="126" t="e">
        <f t="shared" si="31"/>
        <v>#DIV/0!</v>
      </c>
      <c r="AI58" s="132">
        <f t="shared" ref="AI58:AJ58" si="206">SUM(AI59:AI60)</f>
        <v>0</v>
      </c>
      <c r="AJ58" s="132">
        <f t="shared" si="206"/>
        <v>0</v>
      </c>
      <c r="AK58" s="126" t="e">
        <f t="shared" si="33"/>
        <v>#DIV/0!</v>
      </c>
      <c r="AL58" s="194">
        <f t="shared" si="34"/>
        <v>0</v>
      </c>
      <c r="AM58" s="194">
        <f t="shared" si="35"/>
        <v>0</v>
      </c>
      <c r="AN58" s="126" t="e">
        <f t="shared" si="36"/>
        <v>#DIV/0!</v>
      </c>
      <c r="AO58" s="132">
        <f t="shared" ref="AO58:AP58" si="207">SUM(AO59:AO60)</f>
        <v>0</v>
      </c>
      <c r="AP58" s="132">
        <f t="shared" si="207"/>
        <v>0</v>
      </c>
      <c r="AQ58" s="126" t="e">
        <f t="shared" si="38"/>
        <v>#DIV/0!</v>
      </c>
      <c r="AR58" s="132">
        <f t="shared" ref="AR58:AS58" si="208">SUM(AR59:AR60)</f>
        <v>0</v>
      </c>
      <c r="AS58" s="132">
        <f t="shared" si="208"/>
        <v>0</v>
      </c>
      <c r="AT58" s="126" t="e">
        <f t="shared" si="40"/>
        <v>#DIV/0!</v>
      </c>
      <c r="AU58" s="132">
        <f t="shared" ref="AU58:AV58" si="209">SUM(AU59:AU60)</f>
        <v>0</v>
      </c>
      <c r="AV58" s="132">
        <f t="shared" si="209"/>
        <v>0</v>
      </c>
      <c r="AW58" s="126" t="e">
        <f t="shared" si="42"/>
        <v>#DIV/0!</v>
      </c>
      <c r="AX58" s="194">
        <f t="shared" si="43"/>
        <v>0</v>
      </c>
      <c r="AY58" s="194">
        <f t="shared" si="44"/>
        <v>0</v>
      </c>
      <c r="AZ58" s="126" t="e">
        <f t="shared" si="45"/>
        <v>#DIV/0!</v>
      </c>
      <c r="BA58" s="132">
        <f t="shared" ref="BA58:BB58" si="210">SUM(BA59:BA60)</f>
        <v>0</v>
      </c>
      <c r="BB58" s="132">
        <f t="shared" si="210"/>
        <v>0</v>
      </c>
      <c r="BC58" s="126" t="e">
        <f t="shared" si="47"/>
        <v>#DIV/0!</v>
      </c>
      <c r="BD58" s="132">
        <f t="shared" ref="BD58:BE58" si="211">SUM(BD59:BD60)</f>
        <v>0</v>
      </c>
      <c r="BE58" s="132">
        <f t="shared" si="211"/>
        <v>0</v>
      </c>
      <c r="BF58" s="126" t="e">
        <f t="shared" si="49"/>
        <v>#DIV/0!</v>
      </c>
      <c r="BG58" s="132">
        <f t="shared" ref="BG58:BH58" si="212">SUM(BG59:BG60)</f>
        <v>0</v>
      </c>
      <c r="BH58" s="132">
        <f t="shared" si="212"/>
        <v>0</v>
      </c>
      <c r="BI58" s="126" t="e">
        <f t="shared" si="51"/>
        <v>#DIV/0!</v>
      </c>
      <c r="BJ58" s="194">
        <f t="shared" si="52"/>
        <v>0</v>
      </c>
      <c r="BK58" s="194">
        <f t="shared" si="53"/>
        <v>0</v>
      </c>
      <c r="BL58" s="126" t="e">
        <f t="shared" si="54"/>
        <v>#DIV/0!</v>
      </c>
    </row>
    <row r="59" spans="1:64" s="159" customFormat="1">
      <c r="A59" s="155"/>
      <c r="B59" s="61"/>
      <c r="C59" s="61"/>
      <c r="D59" s="61"/>
      <c r="E59" s="61"/>
      <c r="F59" s="61"/>
      <c r="G59" s="61" t="s">
        <v>175</v>
      </c>
      <c r="H59" s="36"/>
      <c r="I59" s="89">
        <v>0</v>
      </c>
      <c r="J59" s="128">
        <v>0</v>
      </c>
      <c r="K59" s="128"/>
      <c r="L59" s="194">
        <f t="shared" si="14"/>
        <v>0</v>
      </c>
      <c r="M59" s="194">
        <f t="shared" si="15"/>
        <v>0</v>
      </c>
      <c r="N59" s="205" t="e">
        <f t="shared" si="16"/>
        <v>#DIV/0!</v>
      </c>
      <c r="O59" s="176">
        <f t="shared" si="17"/>
        <v>0</v>
      </c>
      <c r="P59" s="205" t="e">
        <f t="shared" si="18"/>
        <v>#DIV/0!</v>
      </c>
      <c r="Q59" s="128"/>
      <c r="R59" s="128"/>
      <c r="S59" s="126" t="e">
        <f t="shared" si="20"/>
        <v>#DIV/0!</v>
      </c>
      <c r="T59" s="128"/>
      <c r="U59" s="128"/>
      <c r="V59" s="205" t="e">
        <f t="shared" si="22"/>
        <v>#DIV/0!</v>
      </c>
      <c r="W59" s="128"/>
      <c r="X59" s="128"/>
      <c r="Y59" s="126" t="e">
        <f t="shared" si="24"/>
        <v>#DIV/0!</v>
      </c>
      <c r="Z59" s="194">
        <f t="shared" si="25"/>
        <v>0</v>
      </c>
      <c r="AA59" s="194">
        <f t="shared" si="26"/>
        <v>0</v>
      </c>
      <c r="AB59" s="205" t="e">
        <f t="shared" si="27"/>
        <v>#DIV/0!</v>
      </c>
      <c r="AC59" s="128"/>
      <c r="AD59" s="128"/>
      <c r="AE59" s="126" t="e">
        <f t="shared" si="29"/>
        <v>#DIV/0!</v>
      </c>
      <c r="AF59" s="128"/>
      <c r="AG59" s="128"/>
      <c r="AH59" s="126" t="e">
        <f t="shared" si="31"/>
        <v>#DIV/0!</v>
      </c>
      <c r="AI59" s="128"/>
      <c r="AJ59" s="128"/>
      <c r="AK59" s="126" t="e">
        <f t="shared" si="33"/>
        <v>#DIV/0!</v>
      </c>
      <c r="AL59" s="194">
        <f t="shared" si="34"/>
        <v>0</v>
      </c>
      <c r="AM59" s="194">
        <f t="shared" si="35"/>
        <v>0</v>
      </c>
      <c r="AN59" s="126" t="e">
        <f t="shared" si="36"/>
        <v>#DIV/0!</v>
      </c>
      <c r="AO59" s="128"/>
      <c r="AP59" s="128"/>
      <c r="AQ59" s="126" t="e">
        <f t="shared" si="38"/>
        <v>#DIV/0!</v>
      </c>
      <c r="AR59" s="128"/>
      <c r="AS59" s="128"/>
      <c r="AT59" s="126" t="e">
        <f t="shared" si="40"/>
        <v>#DIV/0!</v>
      </c>
      <c r="AU59" s="128"/>
      <c r="AV59" s="128"/>
      <c r="AW59" s="126" t="e">
        <f t="shared" si="42"/>
        <v>#DIV/0!</v>
      </c>
      <c r="AX59" s="194">
        <f t="shared" si="43"/>
        <v>0</v>
      </c>
      <c r="AY59" s="194">
        <f t="shared" si="44"/>
        <v>0</v>
      </c>
      <c r="AZ59" s="126" t="e">
        <f t="shared" si="45"/>
        <v>#DIV/0!</v>
      </c>
      <c r="BA59" s="128"/>
      <c r="BB59" s="128"/>
      <c r="BC59" s="126" t="e">
        <f t="shared" si="47"/>
        <v>#DIV/0!</v>
      </c>
      <c r="BD59" s="128"/>
      <c r="BE59" s="128"/>
      <c r="BF59" s="126" t="e">
        <f t="shared" si="49"/>
        <v>#DIV/0!</v>
      </c>
      <c r="BG59" s="128"/>
      <c r="BH59" s="128"/>
      <c r="BI59" s="126" t="e">
        <f t="shared" si="51"/>
        <v>#DIV/0!</v>
      </c>
      <c r="BJ59" s="194">
        <f t="shared" si="52"/>
        <v>0</v>
      </c>
      <c r="BK59" s="194">
        <f t="shared" si="53"/>
        <v>0</v>
      </c>
      <c r="BL59" s="126" t="e">
        <f t="shared" si="54"/>
        <v>#DIV/0!</v>
      </c>
    </row>
    <row r="60" spans="1:64" s="159" customFormat="1">
      <c r="A60" s="155"/>
      <c r="B60" s="61"/>
      <c r="C60" s="61"/>
      <c r="D60" s="61"/>
      <c r="E60" s="61"/>
      <c r="F60" s="61"/>
      <c r="G60" s="61" t="s">
        <v>176</v>
      </c>
      <c r="H60" s="36"/>
      <c r="I60" s="89">
        <v>0</v>
      </c>
      <c r="J60" s="128">
        <v>120000</v>
      </c>
      <c r="K60" s="128"/>
      <c r="L60" s="194">
        <f t="shared" si="14"/>
        <v>120000</v>
      </c>
      <c r="M60" s="194">
        <f t="shared" si="15"/>
        <v>0</v>
      </c>
      <c r="N60" s="205">
        <f t="shared" si="16"/>
        <v>0</v>
      </c>
      <c r="O60" s="176">
        <f t="shared" si="17"/>
        <v>120000</v>
      </c>
      <c r="P60" s="205">
        <f t="shared" si="18"/>
        <v>100</v>
      </c>
      <c r="Q60" s="128"/>
      <c r="R60" s="128"/>
      <c r="S60" s="126" t="e">
        <f t="shared" si="20"/>
        <v>#DIV/0!</v>
      </c>
      <c r="T60" s="128"/>
      <c r="U60" s="128"/>
      <c r="V60" s="205" t="e">
        <f t="shared" si="22"/>
        <v>#DIV/0!</v>
      </c>
      <c r="W60" s="128"/>
      <c r="X60" s="128"/>
      <c r="Y60" s="126" t="e">
        <f t="shared" si="24"/>
        <v>#DIV/0!</v>
      </c>
      <c r="Z60" s="194">
        <f t="shared" si="25"/>
        <v>0</v>
      </c>
      <c r="AA60" s="194">
        <f t="shared" si="26"/>
        <v>0</v>
      </c>
      <c r="AB60" s="205" t="e">
        <f t="shared" si="27"/>
        <v>#DIV/0!</v>
      </c>
      <c r="AC60" s="128"/>
      <c r="AD60" s="128"/>
      <c r="AE60" s="126" t="e">
        <f t="shared" si="29"/>
        <v>#DIV/0!</v>
      </c>
      <c r="AF60" s="128"/>
      <c r="AG60" s="128"/>
      <c r="AH60" s="126" t="e">
        <f t="shared" si="31"/>
        <v>#DIV/0!</v>
      </c>
      <c r="AI60" s="128"/>
      <c r="AJ60" s="128"/>
      <c r="AK60" s="126" t="e">
        <f t="shared" si="33"/>
        <v>#DIV/0!</v>
      </c>
      <c r="AL60" s="194">
        <f t="shared" si="34"/>
        <v>0</v>
      </c>
      <c r="AM60" s="194">
        <f t="shared" si="35"/>
        <v>0</v>
      </c>
      <c r="AN60" s="126" t="e">
        <f t="shared" si="36"/>
        <v>#DIV/0!</v>
      </c>
      <c r="AO60" s="128"/>
      <c r="AP60" s="128"/>
      <c r="AQ60" s="126" t="e">
        <f t="shared" si="38"/>
        <v>#DIV/0!</v>
      </c>
      <c r="AR60" s="128"/>
      <c r="AS60" s="128"/>
      <c r="AT60" s="126" t="e">
        <f t="shared" si="40"/>
        <v>#DIV/0!</v>
      </c>
      <c r="AU60" s="128"/>
      <c r="AV60" s="128"/>
      <c r="AW60" s="126" t="e">
        <f t="shared" si="42"/>
        <v>#DIV/0!</v>
      </c>
      <c r="AX60" s="194">
        <f t="shared" si="43"/>
        <v>0</v>
      </c>
      <c r="AY60" s="194">
        <f t="shared" si="44"/>
        <v>0</v>
      </c>
      <c r="AZ60" s="126" t="e">
        <f t="shared" si="45"/>
        <v>#DIV/0!</v>
      </c>
      <c r="BA60" s="128"/>
      <c r="BB60" s="128"/>
      <c r="BC60" s="126" t="e">
        <f t="shared" si="47"/>
        <v>#DIV/0!</v>
      </c>
      <c r="BD60" s="128"/>
      <c r="BE60" s="128"/>
      <c r="BF60" s="126" t="e">
        <f t="shared" si="49"/>
        <v>#DIV/0!</v>
      </c>
      <c r="BG60" s="128"/>
      <c r="BH60" s="128"/>
      <c r="BI60" s="126" t="e">
        <f t="shared" si="51"/>
        <v>#DIV/0!</v>
      </c>
      <c r="BJ60" s="194">
        <f t="shared" si="52"/>
        <v>0</v>
      </c>
      <c r="BK60" s="194">
        <f t="shared" si="53"/>
        <v>0</v>
      </c>
      <c r="BL60" s="126" t="e">
        <f t="shared" si="54"/>
        <v>#DIV/0!</v>
      </c>
    </row>
    <row r="61" spans="1:64" s="159" customFormat="1">
      <c r="A61" s="155"/>
      <c r="B61" s="61"/>
      <c r="C61" s="61"/>
      <c r="D61" s="156" t="s">
        <v>41</v>
      </c>
      <c r="E61" s="61"/>
      <c r="F61" s="61"/>
      <c r="G61" s="61"/>
      <c r="H61" s="157"/>
      <c r="I61" s="89">
        <f>SUM(I62)</f>
        <v>0</v>
      </c>
      <c r="J61" s="89">
        <f t="shared" ref="J61:K61" si="213">SUM(J62)</f>
        <v>0</v>
      </c>
      <c r="K61" s="89">
        <f t="shared" si="213"/>
        <v>0</v>
      </c>
      <c r="L61" s="194">
        <f t="shared" si="14"/>
        <v>0</v>
      </c>
      <c r="M61" s="194">
        <f t="shared" si="15"/>
        <v>0</v>
      </c>
      <c r="N61" s="205" t="e">
        <f t="shared" si="16"/>
        <v>#DIV/0!</v>
      </c>
      <c r="O61" s="176">
        <f t="shared" si="17"/>
        <v>0</v>
      </c>
      <c r="P61" s="205" t="e">
        <f t="shared" si="18"/>
        <v>#DIV/0!</v>
      </c>
      <c r="Q61" s="89">
        <f t="shared" ref="Q61:R61" si="214">SUM(Q62)</f>
        <v>0</v>
      </c>
      <c r="R61" s="89">
        <f t="shared" si="214"/>
        <v>0</v>
      </c>
      <c r="S61" s="126" t="e">
        <f t="shared" si="20"/>
        <v>#DIV/0!</v>
      </c>
      <c r="T61" s="132">
        <f t="shared" ref="T61:U61" si="215">SUM(T62)</f>
        <v>0</v>
      </c>
      <c r="U61" s="132">
        <f t="shared" si="215"/>
        <v>0</v>
      </c>
      <c r="V61" s="205" t="e">
        <f t="shared" si="22"/>
        <v>#DIV/0!</v>
      </c>
      <c r="W61" s="132">
        <f t="shared" ref="W61:X61" si="216">SUM(W62)</f>
        <v>0</v>
      </c>
      <c r="X61" s="132">
        <f t="shared" si="216"/>
        <v>0</v>
      </c>
      <c r="Y61" s="126" t="e">
        <f t="shared" si="24"/>
        <v>#DIV/0!</v>
      </c>
      <c r="Z61" s="194">
        <f t="shared" si="25"/>
        <v>0</v>
      </c>
      <c r="AA61" s="194">
        <f t="shared" si="26"/>
        <v>0</v>
      </c>
      <c r="AB61" s="205" t="e">
        <f t="shared" si="27"/>
        <v>#DIV/0!</v>
      </c>
      <c r="AC61" s="132">
        <f t="shared" ref="AC61:AD61" si="217">SUM(AC62)</f>
        <v>0</v>
      </c>
      <c r="AD61" s="132">
        <f t="shared" si="217"/>
        <v>0</v>
      </c>
      <c r="AE61" s="126" t="e">
        <f t="shared" si="29"/>
        <v>#DIV/0!</v>
      </c>
      <c r="AF61" s="132">
        <f t="shared" ref="AF61:AG61" si="218">SUM(AF62)</f>
        <v>0</v>
      </c>
      <c r="AG61" s="132">
        <f t="shared" si="218"/>
        <v>0</v>
      </c>
      <c r="AH61" s="126" t="e">
        <f t="shared" si="31"/>
        <v>#DIV/0!</v>
      </c>
      <c r="AI61" s="132">
        <f t="shared" ref="AI61:AJ61" si="219">SUM(AI62)</f>
        <v>0</v>
      </c>
      <c r="AJ61" s="132">
        <f t="shared" si="219"/>
        <v>0</v>
      </c>
      <c r="AK61" s="126" t="e">
        <f t="shared" si="33"/>
        <v>#DIV/0!</v>
      </c>
      <c r="AL61" s="194">
        <f t="shared" si="34"/>
        <v>0</v>
      </c>
      <c r="AM61" s="194">
        <f t="shared" si="35"/>
        <v>0</v>
      </c>
      <c r="AN61" s="126" t="e">
        <f t="shared" si="36"/>
        <v>#DIV/0!</v>
      </c>
      <c r="AO61" s="132">
        <f t="shared" ref="AO61:AP61" si="220">SUM(AO62)</f>
        <v>0</v>
      </c>
      <c r="AP61" s="132">
        <f t="shared" si="220"/>
        <v>0</v>
      </c>
      <c r="AQ61" s="126" t="e">
        <f t="shared" si="38"/>
        <v>#DIV/0!</v>
      </c>
      <c r="AR61" s="132">
        <f t="shared" ref="AR61:AS61" si="221">SUM(AR62)</f>
        <v>0</v>
      </c>
      <c r="AS61" s="132">
        <f t="shared" si="221"/>
        <v>0</v>
      </c>
      <c r="AT61" s="126" t="e">
        <f t="shared" si="40"/>
        <v>#DIV/0!</v>
      </c>
      <c r="AU61" s="132">
        <f t="shared" ref="AU61:AV61" si="222">SUM(AU62)</f>
        <v>0</v>
      </c>
      <c r="AV61" s="132">
        <f t="shared" si="222"/>
        <v>0</v>
      </c>
      <c r="AW61" s="126" t="e">
        <f t="shared" si="42"/>
        <v>#DIV/0!</v>
      </c>
      <c r="AX61" s="194">
        <f t="shared" si="43"/>
        <v>0</v>
      </c>
      <c r="AY61" s="194">
        <f t="shared" si="44"/>
        <v>0</v>
      </c>
      <c r="AZ61" s="126" t="e">
        <f t="shared" si="45"/>
        <v>#DIV/0!</v>
      </c>
      <c r="BA61" s="132">
        <f t="shared" ref="BA61:BB61" si="223">SUM(BA62)</f>
        <v>0</v>
      </c>
      <c r="BB61" s="132">
        <f t="shared" si="223"/>
        <v>0</v>
      </c>
      <c r="BC61" s="126" t="e">
        <f t="shared" si="47"/>
        <v>#DIV/0!</v>
      </c>
      <c r="BD61" s="132">
        <f t="shared" ref="BD61:BE61" si="224">SUM(BD62)</f>
        <v>0</v>
      </c>
      <c r="BE61" s="132">
        <f t="shared" si="224"/>
        <v>0</v>
      </c>
      <c r="BF61" s="126" t="e">
        <f t="shared" si="49"/>
        <v>#DIV/0!</v>
      </c>
      <c r="BG61" s="132">
        <f t="shared" ref="BG61:BH61" si="225">SUM(BG62)</f>
        <v>0</v>
      </c>
      <c r="BH61" s="132">
        <f t="shared" si="225"/>
        <v>0</v>
      </c>
      <c r="BI61" s="126" t="e">
        <f t="shared" si="51"/>
        <v>#DIV/0!</v>
      </c>
      <c r="BJ61" s="194">
        <f t="shared" si="52"/>
        <v>0</v>
      </c>
      <c r="BK61" s="194">
        <f t="shared" si="53"/>
        <v>0</v>
      </c>
      <c r="BL61" s="126" t="e">
        <f t="shared" si="54"/>
        <v>#DIV/0!</v>
      </c>
    </row>
    <row r="62" spans="1:64" s="159" customFormat="1">
      <c r="A62" s="155"/>
      <c r="B62" s="61"/>
      <c r="C62" s="61"/>
      <c r="D62" s="156"/>
      <c r="E62" s="156" t="s">
        <v>42</v>
      </c>
      <c r="F62" s="61"/>
      <c r="G62" s="61"/>
      <c r="H62" s="157"/>
      <c r="I62" s="89">
        <f>SUM(I63,I65)</f>
        <v>0</v>
      </c>
      <c r="J62" s="89">
        <f t="shared" ref="J62:K62" si="226">SUM(J63,J65)</f>
        <v>0</v>
      </c>
      <c r="K62" s="89">
        <f t="shared" si="226"/>
        <v>0</v>
      </c>
      <c r="L62" s="194">
        <f t="shared" si="14"/>
        <v>0</v>
      </c>
      <c r="M62" s="194">
        <f t="shared" si="15"/>
        <v>0</v>
      </c>
      <c r="N62" s="205" t="e">
        <f t="shared" si="16"/>
        <v>#DIV/0!</v>
      </c>
      <c r="O62" s="176">
        <f t="shared" si="17"/>
        <v>0</v>
      </c>
      <c r="P62" s="205" t="e">
        <f t="shared" si="18"/>
        <v>#DIV/0!</v>
      </c>
      <c r="Q62" s="89">
        <f t="shared" ref="Q62:R62" si="227">SUM(Q63,Q65)</f>
        <v>0</v>
      </c>
      <c r="R62" s="89">
        <f t="shared" si="227"/>
        <v>0</v>
      </c>
      <c r="S62" s="126" t="e">
        <f t="shared" si="20"/>
        <v>#DIV/0!</v>
      </c>
      <c r="T62" s="132">
        <f t="shared" ref="T62:U62" si="228">SUM(T63,T65)</f>
        <v>0</v>
      </c>
      <c r="U62" s="132">
        <f t="shared" si="228"/>
        <v>0</v>
      </c>
      <c r="V62" s="205" t="e">
        <f t="shared" si="22"/>
        <v>#DIV/0!</v>
      </c>
      <c r="W62" s="132">
        <f t="shared" ref="W62:X62" si="229">SUM(W63,W65)</f>
        <v>0</v>
      </c>
      <c r="X62" s="132">
        <f t="shared" si="229"/>
        <v>0</v>
      </c>
      <c r="Y62" s="126" t="e">
        <f t="shared" si="24"/>
        <v>#DIV/0!</v>
      </c>
      <c r="Z62" s="194">
        <f t="shared" si="25"/>
        <v>0</v>
      </c>
      <c r="AA62" s="194">
        <f t="shared" si="26"/>
        <v>0</v>
      </c>
      <c r="AB62" s="205" t="e">
        <f t="shared" si="27"/>
        <v>#DIV/0!</v>
      </c>
      <c r="AC62" s="132">
        <f t="shared" ref="AC62:AD62" si="230">SUM(AC63,AC65)</f>
        <v>0</v>
      </c>
      <c r="AD62" s="132">
        <f t="shared" si="230"/>
        <v>0</v>
      </c>
      <c r="AE62" s="126" t="e">
        <f t="shared" si="29"/>
        <v>#DIV/0!</v>
      </c>
      <c r="AF62" s="132">
        <f t="shared" ref="AF62:AG62" si="231">SUM(AF63,AF65)</f>
        <v>0</v>
      </c>
      <c r="AG62" s="132">
        <f t="shared" si="231"/>
        <v>0</v>
      </c>
      <c r="AH62" s="126" t="e">
        <f t="shared" si="31"/>
        <v>#DIV/0!</v>
      </c>
      <c r="AI62" s="132">
        <f t="shared" ref="AI62:AJ62" si="232">SUM(AI63,AI65)</f>
        <v>0</v>
      </c>
      <c r="AJ62" s="132">
        <f t="shared" si="232"/>
        <v>0</v>
      </c>
      <c r="AK62" s="126" t="e">
        <f t="shared" si="33"/>
        <v>#DIV/0!</v>
      </c>
      <c r="AL62" s="194">
        <f t="shared" si="34"/>
        <v>0</v>
      </c>
      <c r="AM62" s="194">
        <f t="shared" si="35"/>
        <v>0</v>
      </c>
      <c r="AN62" s="126" t="e">
        <f t="shared" si="36"/>
        <v>#DIV/0!</v>
      </c>
      <c r="AO62" s="132">
        <f t="shared" ref="AO62:AP62" si="233">SUM(AO63,AO65)</f>
        <v>0</v>
      </c>
      <c r="AP62" s="132">
        <f t="shared" si="233"/>
        <v>0</v>
      </c>
      <c r="AQ62" s="126" t="e">
        <f t="shared" si="38"/>
        <v>#DIV/0!</v>
      </c>
      <c r="AR62" s="132">
        <f t="shared" ref="AR62:AS62" si="234">SUM(AR63,AR65)</f>
        <v>0</v>
      </c>
      <c r="AS62" s="132">
        <f t="shared" si="234"/>
        <v>0</v>
      </c>
      <c r="AT62" s="126" t="e">
        <f t="shared" si="40"/>
        <v>#DIV/0!</v>
      </c>
      <c r="AU62" s="132">
        <f t="shared" ref="AU62:AV62" si="235">SUM(AU63,AU65)</f>
        <v>0</v>
      </c>
      <c r="AV62" s="132">
        <f t="shared" si="235"/>
        <v>0</v>
      </c>
      <c r="AW62" s="126" t="e">
        <f t="shared" si="42"/>
        <v>#DIV/0!</v>
      </c>
      <c r="AX62" s="194">
        <f t="shared" si="43"/>
        <v>0</v>
      </c>
      <c r="AY62" s="194">
        <f t="shared" si="44"/>
        <v>0</v>
      </c>
      <c r="AZ62" s="126" t="e">
        <f t="shared" si="45"/>
        <v>#DIV/0!</v>
      </c>
      <c r="BA62" s="132">
        <f t="shared" ref="BA62:BB62" si="236">SUM(BA63,BA65)</f>
        <v>0</v>
      </c>
      <c r="BB62" s="132">
        <f t="shared" si="236"/>
        <v>0</v>
      </c>
      <c r="BC62" s="126" t="e">
        <f t="shared" si="47"/>
        <v>#DIV/0!</v>
      </c>
      <c r="BD62" s="132">
        <f t="shared" ref="BD62:BE62" si="237">SUM(BD63,BD65)</f>
        <v>0</v>
      </c>
      <c r="BE62" s="132">
        <f t="shared" si="237"/>
        <v>0</v>
      </c>
      <c r="BF62" s="126" t="e">
        <f t="shared" si="49"/>
        <v>#DIV/0!</v>
      </c>
      <c r="BG62" s="132">
        <f t="shared" ref="BG62:BH62" si="238">SUM(BG63,BG65)</f>
        <v>0</v>
      </c>
      <c r="BH62" s="132">
        <f t="shared" si="238"/>
        <v>0</v>
      </c>
      <c r="BI62" s="126" t="e">
        <f t="shared" si="51"/>
        <v>#DIV/0!</v>
      </c>
      <c r="BJ62" s="194">
        <f t="shared" si="52"/>
        <v>0</v>
      </c>
      <c r="BK62" s="194">
        <f t="shared" si="53"/>
        <v>0</v>
      </c>
      <c r="BL62" s="126" t="e">
        <f t="shared" si="54"/>
        <v>#DIV/0!</v>
      </c>
    </row>
    <row r="63" spans="1:64" s="159" customFormat="1">
      <c r="A63" s="155"/>
      <c r="B63" s="61"/>
      <c r="C63" s="61"/>
      <c r="D63" s="156"/>
      <c r="E63" s="61"/>
      <c r="F63" s="156" t="s">
        <v>43</v>
      </c>
      <c r="G63" s="61"/>
      <c r="H63" s="157"/>
      <c r="I63" s="89">
        <f>SUM(I64)</f>
        <v>0</v>
      </c>
      <c r="J63" s="89">
        <f t="shared" ref="J63:K63" si="239">SUM(J64)</f>
        <v>0</v>
      </c>
      <c r="K63" s="89">
        <f t="shared" si="239"/>
        <v>0</v>
      </c>
      <c r="L63" s="194">
        <f t="shared" si="14"/>
        <v>0</v>
      </c>
      <c r="M63" s="194">
        <f t="shared" si="15"/>
        <v>0</v>
      </c>
      <c r="N63" s="205" t="e">
        <f t="shared" si="16"/>
        <v>#DIV/0!</v>
      </c>
      <c r="O63" s="176">
        <f t="shared" si="17"/>
        <v>0</v>
      </c>
      <c r="P63" s="205" t="e">
        <f t="shared" si="18"/>
        <v>#DIV/0!</v>
      </c>
      <c r="Q63" s="89">
        <f t="shared" ref="Q63:R63" si="240">SUM(Q64)</f>
        <v>0</v>
      </c>
      <c r="R63" s="89">
        <f t="shared" si="240"/>
        <v>0</v>
      </c>
      <c r="S63" s="126" t="e">
        <f t="shared" si="20"/>
        <v>#DIV/0!</v>
      </c>
      <c r="T63" s="132">
        <f t="shared" ref="T63:U63" si="241">SUM(T64)</f>
        <v>0</v>
      </c>
      <c r="U63" s="132">
        <f t="shared" si="241"/>
        <v>0</v>
      </c>
      <c r="V63" s="205" t="e">
        <f t="shared" si="22"/>
        <v>#DIV/0!</v>
      </c>
      <c r="W63" s="132">
        <f t="shared" ref="W63:X63" si="242">SUM(W64)</f>
        <v>0</v>
      </c>
      <c r="X63" s="132">
        <f t="shared" si="242"/>
        <v>0</v>
      </c>
      <c r="Y63" s="126" t="e">
        <f t="shared" si="24"/>
        <v>#DIV/0!</v>
      </c>
      <c r="Z63" s="194">
        <f t="shared" si="25"/>
        <v>0</v>
      </c>
      <c r="AA63" s="194">
        <f t="shared" si="26"/>
        <v>0</v>
      </c>
      <c r="AB63" s="205" t="e">
        <f t="shared" si="27"/>
        <v>#DIV/0!</v>
      </c>
      <c r="AC63" s="132">
        <f t="shared" ref="AC63:AD63" si="243">SUM(AC64)</f>
        <v>0</v>
      </c>
      <c r="AD63" s="132">
        <f t="shared" si="243"/>
        <v>0</v>
      </c>
      <c r="AE63" s="126" t="e">
        <f t="shared" si="29"/>
        <v>#DIV/0!</v>
      </c>
      <c r="AF63" s="132">
        <f t="shared" ref="AF63:AG63" si="244">SUM(AF64)</f>
        <v>0</v>
      </c>
      <c r="AG63" s="132">
        <f t="shared" si="244"/>
        <v>0</v>
      </c>
      <c r="AH63" s="126" t="e">
        <f t="shared" si="31"/>
        <v>#DIV/0!</v>
      </c>
      <c r="AI63" s="132">
        <f t="shared" ref="AI63:AJ63" si="245">SUM(AI64)</f>
        <v>0</v>
      </c>
      <c r="AJ63" s="132">
        <f t="shared" si="245"/>
        <v>0</v>
      </c>
      <c r="AK63" s="126" t="e">
        <f t="shared" si="33"/>
        <v>#DIV/0!</v>
      </c>
      <c r="AL63" s="194">
        <f t="shared" si="34"/>
        <v>0</v>
      </c>
      <c r="AM63" s="194">
        <f t="shared" si="35"/>
        <v>0</v>
      </c>
      <c r="AN63" s="126" t="e">
        <f t="shared" si="36"/>
        <v>#DIV/0!</v>
      </c>
      <c r="AO63" s="132">
        <f t="shared" ref="AO63:AP63" si="246">SUM(AO64)</f>
        <v>0</v>
      </c>
      <c r="AP63" s="132">
        <f t="shared" si="246"/>
        <v>0</v>
      </c>
      <c r="AQ63" s="126" t="e">
        <f t="shared" si="38"/>
        <v>#DIV/0!</v>
      </c>
      <c r="AR63" s="132">
        <f t="shared" ref="AR63:AS63" si="247">SUM(AR64)</f>
        <v>0</v>
      </c>
      <c r="AS63" s="132">
        <f t="shared" si="247"/>
        <v>0</v>
      </c>
      <c r="AT63" s="126" t="e">
        <f t="shared" si="40"/>
        <v>#DIV/0!</v>
      </c>
      <c r="AU63" s="132">
        <f t="shared" ref="AU63:AV63" si="248">SUM(AU64)</f>
        <v>0</v>
      </c>
      <c r="AV63" s="132">
        <f t="shared" si="248"/>
        <v>0</v>
      </c>
      <c r="AW63" s="126" t="e">
        <f t="shared" si="42"/>
        <v>#DIV/0!</v>
      </c>
      <c r="AX63" s="194">
        <f t="shared" si="43"/>
        <v>0</v>
      </c>
      <c r="AY63" s="194">
        <f t="shared" si="44"/>
        <v>0</v>
      </c>
      <c r="AZ63" s="126" t="e">
        <f t="shared" si="45"/>
        <v>#DIV/0!</v>
      </c>
      <c r="BA63" s="132">
        <f t="shared" ref="BA63:BB63" si="249">SUM(BA64)</f>
        <v>0</v>
      </c>
      <c r="BB63" s="132">
        <f t="shared" si="249"/>
        <v>0</v>
      </c>
      <c r="BC63" s="126" t="e">
        <f t="shared" si="47"/>
        <v>#DIV/0!</v>
      </c>
      <c r="BD63" s="132">
        <f t="shared" ref="BD63:BE63" si="250">SUM(BD64)</f>
        <v>0</v>
      </c>
      <c r="BE63" s="132">
        <f t="shared" si="250"/>
        <v>0</v>
      </c>
      <c r="BF63" s="126" t="e">
        <f t="shared" si="49"/>
        <v>#DIV/0!</v>
      </c>
      <c r="BG63" s="132">
        <f t="shared" ref="BG63:BH63" si="251">SUM(BG64)</f>
        <v>0</v>
      </c>
      <c r="BH63" s="132">
        <f t="shared" si="251"/>
        <v>0</v>
      </c>
      <c r="BI63" s="126" t="e">
        <f t="shared" si="51"/>
        <v>#DIV/0!</v>
      </c>
      <c r="BJ63" s="194">
        <f t="shared" si="52"/>
        <v>0</v>
      </c>
      <c r="BK63" s="194">
        <f t="shared" si="53"/>
        <v>0</v>
      </c>
      <c r="BL63" s="126" t="e">
        <f t="shared" si="54"/>
        <v>#DIV/0!</v>
      </c>
    </row>
    <row r="64" spans="1:64" s="159" customFormat="1">
      <c r="A64" s="155"/>
      <c r="B64" s="61"/>
      <c r="C64" s="61"/>
      <c r="D64" s="61"/>
      <c r="E64" s="61"/>
      <c r="F64" s="61"/>
      <c r="G64" s="61" t="s">
        <v>122</v>
      </c>
      <c r="H64" s="36"/>
      <c r="I64" s="89">
        <v>0</v>
      </c>
      <c r="J64" s="128">
        <v>0</v>
      </c>
      <c r="K64" s="128"/>
      <c r="L64" s="194">
        <f t="shared" si="14"/>
        <v>0</v>
      </c>
      <c r="M64" s="194">
        <f t="shared" si="15"/>
        <v>0</v>
      </c>
      <c r="N64" s="205" t="e">
        <f t="shared" si="16"/>
        <v>#DIV/0!</v>
      </c>
      <c r="O64" s="176">
        <f t="shared" si="17"/>
        <v>0</v>
      </c>
      <c r="P64" s="205" t="e">
        <f t="shared" si="18"/>
        <v>#DIV/0!</v>
      </c>
      <c r="Q64" s="128"/>
      <c r="R64" s="128"/>
      <c r="S64" s="126" t="e">
        <f t="shared" si="20"/>
        <v>#DIV/0!</v>
      </c>
      <c r="T64" s="128"/>
      <c r="U64" s="128"/>
      <c r="V64" s="205" t="e">
        <f t="shared" si="22"/>
        <v>#DIV/0!</v>
      </c>
      <c r="W64" s="128"/>
      <c r="X64" s="128"/>
      <c r="Y64" s="126" t="e">
        <f t="shared" si="24"/>
        <v>#DIV/0!</v>
      </c>
      <c r="Z64" s="194">
        <f t="shared" si="25"/>
        <v>0</v>
      </c>
      <c r="AA64" s="194">
        <f t="shared" si="26"/>
        <v>0</v>
      </c>
      <c r="AB64" s="205" t="e">
        <f t="shared" si="27"/>
        <v>#DIV/0!</v>
      </c>
      <c r="AC64" s="128"/>
      <c r="AD64" s="128"/>
      <c r="AE64" s="126" t="e">
        <f t="shared" si="29"/>
        <v>#DIV/0!</v>
      </c>
      <c r="AF64" s="128"/>
      <c r="AG64" s="128"/>
      <c r="AH64" s="126" t="e">
        <f t="shared" si="31"/>
        <v>#DIV/0!</v>
      </c>
      <c r="AI64" s="128"/>
      <c r="AJ64" s="128"/>
      <c r="AK64" s="126" t="e">
        <f t="shared" si="33"/>
        <v>#DIV/0!</v>
      </c>
      <c r="AL64" s="194">
        <f t="shared" si="34"/>
        <v>0</v>
      </c>
      <c r="AM64" s="194">
        <f t="shared" si="35"/>
        <v>0</v>
      </c>
      <c r="AN64" s="126" t="e">
        <f t="shared" si="36"/>
        <v>#DIV/0!</v>
      </c>
      <c r="AO64" s="128"/>
      <c r="AP64" s="128"/>
      <c r="AQ64" s="126" t="e">
        <f t="shared" si="38"/>
        <v>#DIV/0!</v>
      </c>
      <c r="AR64" s="128"/>
      <c r="AS64" s="128"/>
      <c r="AT64" s="126" t="e">
        <f t="shared" si="40"/>
        <v>#DIV/0!</v>
      </c>
      <c r="AU64" s="128"/>
      <c r="AV64" s="128"/>
      <c r="AW64" s="126" t="e">
        <f t="shared" si="42"/>
        <v>#DIV/0!</v>
      </c>
      <c r="AX64" s="194">
        <f t="shared" si="43"/>
        <v>0</v>
      </c>
      <c r="AY64" s="194">
        <f t="shared" si="44"/>
        <v>0</v>
      </c>
      <c r="AZ64" s="126" t="e">
        <f t="shared" si="45"/>
        <v>#DIV/0!</v>
      </c>
      <c r="BA64" s="128"/>
      <c r="BB64" s="128"/>
      <c r="BC64" s="126" t="e">
        <f t="shared" si="47"/>
        <v>#DIV/0!</v>
      </c>
      <c r="BD64" s="128"/>
      <c r="BE64" s="128"/>
      <c r="BF64" s="126" t="e">
        <f t="shared" si="49"/>
        <v>#DIV/0!</v>
      </c>
      <c r="BG64" s="128"/>
      <c r="BH64" s="128"/>
      <c r="BI64" s="126" t="e">
        <f t="shared" si="51"/>
        <v>#DIV/0!</v>
      </c>
      <c r="BJ64" s="194">
        <f t="shared" si="52"/>
        <v>0</v>
      </c>
      <c r="BK64" s="194">
        <f t="shared" si="53"/>
        <v>0</v>
      </c>
      <c r="BL64" s="126" t="e">
        <f t="shared" si="54"/>
        <v>#DIV/0!</v>
      </c>
    </row>
    <row r="65" spans="1:64" s="159" customFormat="1">
      <c r="A65" s="155"/>
      <c r="B65" s="61"/>
      <c r="C65" s="61"/>
      <c r="D65" s="156"/>
      <c r="E65" s="61"/>
      <c r="F65" s="156" t="s">
        <v>123</v>
      </c>
      <c r="G65" s="61"/>
      <c r="H65" s="157"/>
      <c r="I65" s="89">
        <f>SUM(I66:I72)</f>
        <v>0</v>
      </c>
      <c r="J65" s="89">
        <f t="shared" ref="J65:K65" si="252">SUM(J66:J72)</f>
        <v>0</v>
      </c>
      <c r="K65" s="89">
        <f t="shared" si="252"/>
        <v>0</v>
      </c>
      <c r="L65" s="194">
        <f t="shared" si="14"/>
        <v>0</v>
      </c>
      <c r="M65" s="194">
        <f t="shared" si="15"/>
        <v>0</v>
      </c>
      <c r="N65" s="205" t="e">
        <f t="shared" si="16"/>
        <v>#DIV/0!</v>
      </c>
      <c r="O65" s="176">
        <f t="shared" si="17"/>
        <v>0</v>
      </c>
      <c r="P65" s="205" t="e">
        <f t="shared" si="18"/>
        <v>#DIV/0!</v>
      </c>
      <c r="Q65" s="89">
        <f t="shared" ref="Q65:R65" si="253">SUM(Q66:Q72)</f>
        <v>0</v>
      </c>
      <c r="R65" s="89">
        <f t="shared" si="253"/>
        <v>0</v>
      </c>
      <c r="S65" s="126" t="e">
        <f t="shared" si="20"/>
        <v>#DIV/0!</v>
      </c>
      <c r="T65" s="132">
        <f t="shared" ref="T65:U65" si="254">SUM(T66:T72)</f>
        <v>0</v>
      </c>
      <c r="U65" s="132">
        <f t="shared" si="254"/>
        <v>0</v>
      </c>
      <c r="V65" s="205" t="e">
        <f t="shared" si="22"/>
        <v>#DIV/0!</v>
      </c>
      <c r="W65" s="132">
        <f t="shared" ref="W65:X65" si="255">SUM(W66:W72)</f>
        <v>0</v>
      </c>
      <c r="X65" s="132">
        <f t="shared" si="255"/>
        <v>0</v>
      </c>
      <c r="Y65" s="126" t="e">
        <f t="shared" si="24"/>
        <v>#DIV/0!</v>
      </c>
      <c r="Z65" s="194">
        <f t="shared" si="25"/>
        <v>0</v>
      </c>
      <c r="AA65" s="194">
        <f t="shared" si="26"/>
        <v>0</v>
      </c>
      <c r="AB65" s="205" t="e">
        <f t="shared" si="27"/>
        <v>#DIV/0!</v>
      </c>
      <c r="AC65" s="132">
        <f t="shared" ref="AC65:AD65" si="256">SUM(AC66:AC72)</f>
        <v>0</v>
      </c>
      <c r="AD65" s="132">
        <f t="shared" si="256"/>
        <v>0</v>
      </c>
      <c r="AE65" s="126" t="e">
        <f t="shared" si="29"/>
        <v>#DIV/0!</v>
      </c>
      <c r="AF65" s="132">
        <f t="shared" ref="AF65:AG65" si="257">SUM(AF66:AF72)</f>
        <v>0</v>
      </c>
      <c r="AG65" s="132">
        <f t="shared" si="257"/>
        <v>0</v>
      </c>
      <c r="AH65" s="126" t="e">
        <f t="shared" si="31"/>
        <v>#DIV/0!</v>
      </c>
      <c r="AI65" s="132">
        <f t="shared" ref="AI65:AJ65" si="258">SUM(AI66:AI72)</f>
        <v>0</v>
      </c>
      <c r="AJ65" s="132">
        <f t="shared" si="258"/>
        <v>0</v>
      </c>
      <c r="AK65" s="126" t="e">
        <f t="shared" si="33"/>
        <v>#DIV/0!</v>
      </c>
      <c r="AL65" s="194">
        <f t="shared" si="34"/>
        <v>0</v>
      </c>
      <c r="AM65" s="194">
        <f t="shared" si="35"/>
        <v>0</v>
      </c>
      <c r="AN65" s="126" t="e">
        <f t="shared" si="36"/>
        <v>#DIV/0!</v>
      </c>
      <c r="AO65" s="132">
        <f t="shared" ref="AO65:AP65" si="259">SUM(AO66:AO72)</f>
        <v>0</v>
      </c>
      <c r="AP65" s="132">
        <f t="shared" si="259"/>
        <v>0</v>
      </c>
      <c r="AQ65" s="126" t="e">
        <f t="shared" si="38"/>
        <v>#DIV/0!</v>
      </c>
      <c r="AR65" s="132">
        <f t="shared" ref="AR65:AS65" si="260">SUM(AR66:AR72)</f>
        <v>0</v>
      </c>
      <c r="AS65" s="132">
        <f t="shared" si="260"/>
        <v>0</v>
      </c>
      <c r="AT65" s="126" t="e">
        <f t="shared" si="40"/>
        <v>#DIV/0!</v>
      </c>
      <c r="AU65" s="132">
        <f t="shared" ref="AU65:AV65" si="261">SUM(AU66:AU72)</f>
        <v>0</v>
      </c>
      <c r="AV65" s="132">
        <f t="shared" si="261"/>
        <v>0</v>
      </c>
      <c r="AW65" s="126" t="e">
        <f t="shared" si="42"/>
        <v>#DIV/0!</v>
      </c>
      <c r="AX65" s="194">
        <f t="shared" si="43"/>
        <v>0</v>
      </c>
      <c r="AY65" s="194">
        <f t="shared" si="44"/>
        <v>0</v>
      </c>
      <c r="AZ65" s="126" t="e">
        <f t="shared" si="45"/>
        <v>#DIV/0!</v>
      </c>
      <c r="BA65" s="132">
        <f t="shared" ref="BA65:BB65" si="262">SUM(BA66:BA72)</f>
        <v>0</v>
      </c>
      <c r="BB65" s="132">
        <f t="shared" si="262"/>
        <v>0</v>
      </c>
      <c r="BC65" s="126" t="e">
        <f t="shared" si="47"/>
        <v>#DIV/0!</v>
      </c>
      <c r="BD65" s="132">
        <f t="shared" ref="BD65:BE65" si="263">SUM(BD66:BD72)</f>
        <v>0</v>
      </c>
      <c r="BE65" s="132">
        <f t="shared" si="263"/>
        <v>0</v>
      </c>
      <c r="BF65" s="126" t="e">
        <f t="shared" si="49"/>
        <v>#DIV/0!</v>
      </c>
      <c r="BG65" s="132">
        <f t="shared" ref="BG65:BH65" si="264">SUM(BG66:BG72)</f>
        <v>0</v>
      </c>
      <c r="BH65" s="132">
        <f t="shared" si="264"/>
        <v>0</v>
      </c>
      <c r="BI65" s="126" t="e">
        <f t="shared" si="51"/>
        <v>#DIV/0!</v>
      </c>
      <c r="BJ65" s="194">
        <f t="shared" si="52"/>
        <v>0</v>
      </c>
      <c r="BK65" s="194">
        <f t="shared" si="53"/>
        <v>0</v>
      </c>
      <c r="BL65" s="126" t="e">
        <f t="shared" si="54"/>
        <v>#DIV/0!</v>
      </c>
    </row>
    <row r="66" spans="1:64" s="159" customFormat="1">
      <c r="A66" s="155"/>
      <c r="B66" s="61"/>
      <c r="C66" s="61"/>
      <c r="D66" s="61"/>
      <c r="E66" s="61"/>
      <c r="F66" s="61"/>
      <c r="G66" s="61" t="s">
        <v>125</v>
      </c>
      <c r="H66" s="36"/>
      <c r="I66" s="89">
        <v>0</v>
      </c>
      <c r="J66" s="128">
        <v>0</v>
      </c>
      <c r="K66" s="128"/>
      <c r="L66" s="194">
        <f t="shared" si="14"/>
        <v>0</v>
      </c>
      <c r="M66" s="194">
        <f t="shared" si="15"/>
        <v>0</v>
      </c>
      <c r="N66" s="205" t="e">
        <f t="shared" si="16"/>
        <v>#DIV/0!</v>
      </c>
      <c r="O66" s="176">
        <f t="shared" si="17"/>
        <v>0</v>
      </c>
      <c r="P66" s="205" t="e">
        <f t="shared" si="18"/>
        <v>#DIV/0!</v>
      </c>
      <c r="Q66" s="128"/>
      <c r="R66" s="128"/>
      <c r="S66" s="126" t="e">
        <f t="shared" si="20"/>
        <v>#DIV/0!</v>
      </c>
      <c r="T66" s="128"/>
      <c r="U66" s="128"/>
      <c r="V66" s="205" t="e">
        <f t="shared" si="22"/>
        <v>#DIV/0!</v>
      </c>
      <c r="W66" s="128"/>
      <c r="X66" s="128"/>
      <c r="Y66" s="126" t="e">
        <f t="shared" si="24"/>
        <v>#DIV/0!</v>
      </c>
      <c r="Z66" s="194">
        <f t="shared" si="25"/>
        <v>0</v>
      </c>
      <c r="AA66" s="194">
        <f t="shared" si="26"/>
        <v>0</v>
      </c>
      <c r="AB66" s="205" t="e">
        <f t="shared" si="27"/>
        <v>#DIV/0!</v>
      </c>
      <c r="AC66" s="128"/>
      <c r="AD66" s="128"/>
      <c r="AE66" s="126" t="e">
        <f t="shared" si="29"/>
        <v>#DIV/0!</v>
      </c>
      <c r="AF66" s="128"/>
      <c r="AG66" s="128"/>
      <c r="AH66" s="126" t="e">
        <f t="shared" si="31"/>
        <v>#DIV/0!</v>
      </c>
      <c r="AI66" s="128"/>
      <c r="AJ66" s="128"/>
      <c r="AK66" s="126" t="e">
        <f t="shared" si="33"/>
        <v>#DIV/0!</v>
      </c>
      <c r="AL66" s="194">
        <f t="shared" si="34"/>
        <v>0</v>
      </c>
      <c r="AM66" s="194">
        <f t="shared" si="35"/>
        <v>0</v>
      </c>
      <c r="AN66" s="126" t="e">
        <f t="shared" si="36"/>
        <v>#DIV/0!</v>
      </c>
      <c r="AO66" s="128"/>
      <c r="AP66" s="128"/>
      <c r="AQ66" s="126" t="e">
        <f t="shared" si="38"/>
        <v>#DIV/0!</v>
      </c>
      <c r="AR66" s="128"/>
      <c r="AS66" s="128"/>
      <c r="AT66" s="126" t="e">
        <f t="shared" si="40"/>
        <v>#DIV/0!</v>
      </c>
      <c r="AU66" s="128"/>
      <c r="AV66" s="128"/>
      <c r="AW66" s="126" t="e">
        <f t="shared" si="42"/>
        <v>#DIV/0!</v>
      </c>
      <c r="AX66" s="194">
        <f t="shared" si="43"/>
        <v>0</v>
      </c>
      <c r="AY66" s="194">
        <f t="shared" si="44"/>
        <v>0</v>
      </c>
      <c r="AZ66" s="126" t="e">
        <f t="shared" si="45"/>
        <v>#DIV/0!</v>
      </c>
      <c r="BA66" s="128"/>
      <c r="BB66" s="128"/>
      <c r="BC66" s="126" t="e">
        <f t="shared" si="47"/>
        <v>#DIV/0!</v>
      </c>
      <c r="BD66" s="128"/>
      <c r="BE66" s="128"/>
      <c r="BF66" s="126" t="e">
        <f t="shared" si="49"/>
        <v>#DIV/0!</v>
      </c>
      <c r="BG66" s="128"/>
      <c r="BH66" s="128"/>
      <c r="BI66" s="126" t="e">
        <f t="shared" si="51"/>
        <v>#DIV/0!</v>
      </c>
      <c r="BJ66" s="194">
        <f t="shared" si="52"/>
        <v>0</v>
      </c>
      <c r="BK66" s="194">
        <f t="shared" si="53"/>
        <v>0</v>
      </c>
      <c r="BL66" s="126" t="e">
        <f t="shared" si="54"/>
        <v>#DIV/0!</v>
      </c>
    </row>
    <row r="67" spans="1:64" s="159" customFormat="1">
      <c r="A67" s="155"/>
      <c r="B67" s="61"/>
      <c r="C67" s="61"/>
      <c r="D67" s="61"/>
      <c r="E67" s="61"/>
      <c r="F67" s="61"/>
      <c r="G67" s="61" t="s">
        <v>126</v>
      </c>
      <c r="H67" s="36"/>
      <c r="I67" s="89">
        <v>0</v>
      </c>
      <c r="J67" s="128">
        <v>0</v>
      </c>
      <c r="K67" s="128"/>
      <c r="L67" s="194">
        <f t="shared" si="14"/>
        <v>0</v>
      </c>
      <c r="M67" s="194">
        <f t="shared" si="15"/>
        <v>0</v>
      </c>
      <c r="N67" s="205" t="e">
        <f t="shared" si="16"/>
        <v>#DIV/0!</v>
      </c>
      <c r="O67" s="176">
        <f t="shared" si="17"/>
        <v>0</v>
      </c>
      <c r="P67" s="205" t="e">
        <f t="shared" si="18"/>
        <v>#DIV/0!</v>
      </c>
      <c r="Q67" s="128"/>
      <c r="R67" s="128"/>
      <c r="S67" s="126" t="e">
        <f t="shared" si="20"/>
        <v>#DIV/0!</v>
      </c>
      <c r="T67" s="128"/>
      <c r="U67" s="128"/>
      <c r="V67" s="205" t="e">
        <f t="shared" si="22"/>
        <v>#DIV/0!</v>
      </c>
      <c r="W67" s="128"/>
      <c r="X67" s="128"/>
      <c r="Y67" s="126" t="e">
        <f t="shared" si="24"/>
        <v>#DIV/0!</v>
      </c>
      <c r="Z67" s="194">
        <f t="shared" si="25"/>
        <v>0</v>
      </c>
      <c r="AA67" s="194">
        <f t="shared" si="26"/>
        <v>0</v>
      </c>
      <c r="AB67" s="205" t="e">
        <f t="shared" si="27"/>
        <v>#DIV/0!</v>
      </c>
      <c r="AC67" s="128"/>
      <c r="AD67" s="128"/>
      <c r="AE67" s="126" t="e">
        <f t="shared" si="29"/>
        <v>#DIV/0!</v>
      </c>
      <c r="AF67" s="128"/>
      <c r="AG67" s="128"/>
      <c r="AH67" s="126" t="e">
        <f t="shared" si="31"/>
        <v>#DIV/0!</v>
      </c>
      <c r="AI67" s="128"/>
      <c r="AJ67" s="128"/>
      <c r="AK67" s="126" t="e">
        <f t="shared" si="33"/>
        <v>#DIV/0!</v>
      </c>
      <c r="AL67" s="194">
        <f t="shared" si="34"/>
        <v>0</v>
      </c>
      <c r="AM67" s="194">
        <f t="shared" si="35"/>
        <v>0</v>
      </c>
      <c r="AN67" s="126" t="e">
        <f t="shared" si="36"/>
        <v>#DIV/0!</v>
      </c>
      <c r="AO67" s="128"/>
      <c r="AP67" s="128"/>
      <c r="AQ67" s="126" t="e">
        <f t="shared" si="38"/>
        <v>#DIV/0!</v>
      </c>
      <c r="AR67" s="128"/>
      <c r="AS67" s="128"/>
      <c r="AT67" s="126" t="e">
        <f t="shared" si="40"/>
        <v>#DIV/0!</v>
      </c>
      <c r="AU67" s="128"/>
      <c r="AV67" s="128"/>
      <c r="AW67" s="126" t="e">
        <f t="shared" si="42"/>
        <v>#DIV/0!</v>
      </c>
      <c r="AX67" s="194">
        <f t="shared" si="43"/>
        <v>0</v>
      </c>
      <c r="AY67" s="194">
        <f t="shared" si="44"/>
        <v>0</v>
      </c>
      <c r="AZ67" s="126" t="e">
        <f t="shared" si="45"/>
        <v>#DIV/0!</v>
      </c>
      <c r="BA67" s="128"/>
      <c r="BB67" s="128"/>
      <c r="BC67" s="126" t="e">
        <f t="shared" si="47"/>
        <v>#DIV/0!</v>
      </c>
      <c r="BD67" s="128"/>
      <c r="BE67" s="128"/>
      <c r="BF67" s="126" t="e">
        <f t="shared" si="49"/>
        <v>#DIV/0!</v>
      </c>
      <c r="BG67" s="128"/>
      <c r="BH67" s="128"/>
      <c r="BI67" s="126" t="e">
        <f t="shared" si="51"/>
        <v>#DIV/0!</v>
      </c>
      <c r="BJ67" s="194">
        <f t="shared" si="52"/>
        <v>0</v>
      </c>
      <c r="BK67" s="194">
        <f t="shared" si="53"/>
        <v>0</v>
      </c>
      <c r="BL67" s="126" t="e">
        <f t="shared" si="54"/>
        <v>#DIV/0!</v>
      </c>
    </row>
    <row r="68" spans="1:64" s="159" customFormat="1">
      <c r="A68" s="155"/>
      <c r="B68" s="61"/>
      <c r="C68" s="61"/>
      <c r="D68" s="61"/>
      <c r="E68" s="61"/>
      <c r="F68" s="61"/>
      <c r="G68" s="61" t="s">
        <v>124</v>
      </c>
      <c r="H68" s="36"/>
      <c r="I68" s="89">
        <v>0</v>
      </c>
      <c r="J68" s="128">
        <v>0</v>
      </c>
      <c r="K68" s="128"/>
      <c r="L68" s="194">
        <f t="shared" si="14"/>
        <v>0</v>
      </c>
      <c r="M68" s="194">
        <f t="shared" si="15"/>
        <v>0</v>
      </c>
      <c r="N68" s="205" t="e">
        <f t="shared" si="16"/>
        <v>#DIV/0!</v>
      </c>
      <c r="O68" s="176">
        <f t="shared" si="17"/>
        <v>0</v>
      </c>
      <c r="P68" s="205" t="e">
        <f t="shared" si="18"/>
        <v>#DIV/0!</v>
      </c>
      <c r="Q68" s="128"/>
      <c r="R68" s="128"/>
      <c r="S68" s="126" t="e">
        <f t="shared" si="20"/>
        <v>#DIV/0!</v>
      </c>
      <c r="T68" s="128"/>
      <c r="U68" s="128"/>
      <c r="V68" s="205" t="e">
        <f t="shared" si="22"/>
        <v>#DIV/0!</v>
      </c>
      <c r="W68" s="128"/>
      <c r="X68" s="128"/>
      <c r="Y68" s="126" t="e">
        <f t="shared" si="24"/>
        <v>#DIV/0!</v>
      </c>
      <c r="Z68" s="194">
        <f t="shared" si="25"/>
        <v>0</v>
      </c>
      <c r="AA68" s="194">
        <f t="shared" si="26"/>
        <v>0</v>
      </c>
      <c r="AB68" s="205" t="e">
        <f t="shared" si="27"/>
        <v>#DIV/0!</v>
      </c>
      <c r="AC68" s="128"/>
      <c r="AD68" s="128"/>
      <c r="AE68" s="126" t="e">
        <f t="shared" si="29"/>
        <v>#DIV/0!</v>
      </c>
      <c r="AF68" s="128"/>
      <c r="AG68" s="128"/>
      <c r="AH68" s="126" t="e">
        <f t="shared" si="31"/>
        <v>#DIV/0!</v>
      </c>
      <c r="AI68" s="128"/>
      <c r="AJ68" s="128"/>
      <c r="AK68" s="126" t="e">
        <f t="shared" si="33"/>
        <v>#DIV/0!</v>
      </c>
      <c r="AL68" s="194">
        <f t="shared" si="34"/>
        <v>0</v>
      </c>
      <c r="AM68" s="194">
        <f t="shared" si="35"/>
        <v>0</v>
      </c>
      <c r="AN68" s="126" t="e">
        <f t="shared" si="36"/>
        <v>#DIV/0!</v>
      </c>
      <c r="AO68" s="128"/>
      <c r="AP68" s="128"/>
      <c r="AQ68" s="126" t="e">
        <f t="shared" si="38"/>
        <v>#DIV/0!</v>
      </c>
      <c r="AR68" s="128"/>
      <c r="AS68" s="128"/>
      <c r="AT68" s="126" t="e">
        <f t="shared" si="40"/>
        <v>#DIV/0!</v>
      </c>
      <c r="AU68" s="128"/>
      <c r="AV68" s="128"/>
      <c r="AW68" s="126" t="e">
        <f t="shared" si="42"/>
        <v>#DIV/0!</v>
      </c>
      <c r="AX68" s="194">
        <f t="shared" si="43"/>
        <v>0</v>
      </c>
      <c r="AY68" s="194">
        <f t="shared" si="44"/>
        <v>0</v>
      </c>
      <c r="AZ68" s="126" t="e">
        <f t="shared" si="45"/>
        <v>#DIV/0!</v>
      </c>
      <c r="BA68" s="128"/>
      <c r="BB68" s="128"/>
      <c r="BC68" s="126" t="e">
        <f t="shared" si="47"/>
        <v>#DIV/0!</v>
      </c>
      <c r="BD68" s="128"/>
      <c r="BE68" s="128"/>
      <c r="BF68" s="126" t="e">
        <f t="shared" si="49"/>
        <v>#DIV/0!</v>
      </c>
      <c r="BG68" s="128"/>
      <c r="BH68" s="128"/>
      <c r="BI68" s="126" t="e">
        <f t="shared" si="51"/>
        <v>#DIV/0!</v>
      </c>
      <c r="BJ68" s="194">
        <f t="shared" si="52"/>
        <v>0</v>
      </c>
      <c r="BK68" s="194">
        <f t="shared" si="53"/>
        <v>0</v>
      </c>
      <c r="BL68" s="126" t="e">
        <f t="shared" si="54"/>
        <v>#DIV/0!</v>
      </c>
    </row>
    <row r="69" spans="1:64" s="159" customFormat="1">
      <c r="A69" s="155"/>
      <c r="B69" s="61"/>
      <c r="C69" s="61"/>
      <c r="D69" s="61"/>
      <c r="E69" s="61"/>
      <c r="F69" s="61"/>
      <c r="G69" s="61" t="s">
        <v>127</v>
      </c>
      <c r="H69" s="36"/>
      <c r="I69" s="89">
        <v>0</v>
      </c>
      <c r="J69" s="128">
        <v>0</v>
      </c>
      <c r="K69" s="128"/>
      <c r="L69" s="194">
        <f t="shared" si="14"/>
        <v>0</v>
      </c>
      <c r="M69" s="194">
        <f t="shared" si="15"/>
        <v>0</v>
      </c>
      <c r="N69" s="205" t="e">
        <f t="shared" si="16"/>
        <v>#DIV/0!</v>
      </c>
      <c r="O69" s="176">
        <f t="shared" si="17"/>
        <v>0</v>
      </c>
      <c r="P69" s="205" t="e">
        <f t="shared" si="18"/>
        <v>#DIV/0!</v>
      </c>
      <c r="Q69" s="128"/>
      <c r="R69" s="128"/>
      <c r="S69" s="126" t="e">
        <f t="shared" si="20"/>
        <v>#DIV/0!</v>
      </c>
      <c r="T69" s="128"/>
      <c r="U69" s="128"/>
      <c r="V69" s="205" t="e">
        <f t="shared" si="22"/>
        <v>#DIV/0!</v>
      </c>
      <c r="W69" s="128"/>
      <c r="X69" s="128"/>
      <c r="Y69" s="126" t="e">
        <f t="shared" si="24"/>
        <v>#DIV/0!</v>
      </c>
      <c r="Z69" s="194">
        <f t="shared" si="25"/>
        <v>0</v>
      </c>
      <c r="AA69" s="194">
        <f t="shared" si="26"/>
        <v>0</v>
      </c>
      <c r="AB69" s="205" t="e">
        <f t="shared" si="27"/>
        <v>#DIV/0!</v>
      </c>
      <c r="AC69" s="128"/>
      <c r="AD69" s="128"/>
      <c r="AE69" s="126" t="e">
        <f t="shared" si="29"/>
        <v>#DIV/0!</v>
      </c>
      <c r="AF69" s="128"/>
      <c r="AG69" s="128"/>
      <c r="AH69" s="126" t="e">
        <f t="shared" si="31"/>
        <v>#DIV/0!</v>
      </c>
      <c r="AI69" s="128"/>
      <c r="AJ69" s="128"/>
      <c r="AK69" s="126" t="e">
        <f t="shared" si="33"/>
        <v>#DIV/0!</v>
      </c>
      <c r="AL69" s="194">
        <f t="shared" si="34"/>
        <v>0</v>
      </c>
      <c r="AM69" s="194">
        <f t="shared" si="35"/>
        <v>0</v>
      </c>
      <c r="AN69" s="126" t="e">
        <f t="shared" si="36"/>
        <v>#DIV/0!</v>
      </c>
      <c r="AO69" s="128"/>
      <c r="AP69" s="128"/>
      <c r="AQ69" s="126" t="e">
        <f t="shared" si="38"/>
        <v>#DIV/0!</v>
      </c>
      <c r="AR69" s="128"/>
      <c r="AS69" s="128"/>
      <c r="AT69" s="126" t="e">
        <f t="shared" si="40"/>
        <v>#DIV/0!</v>
      </c>
      <c r="AU69" s="128"/>
      <c r="AV69" s="128"/>
      <c r="AW69" s="126" t="e">
        <f t="shared" si="42"/>
        <v>#DIV/0!</v>
      </c>
      <c r="AX69" s="194">
        <f t="shared" si="43"/>
        <v>0</v>
      </c>
      <c r="AY69" s="194">
        <f t="shared" si="44"/>
        <v>0</v>
      </c>
      <c r="AZ69" s="126" t="e">
        <f t="shared" si="45"/>
        <v>#DIV/0!</v>
      </c>
      <c r="BA69" s="128"/>
      <c r="BB69" s="128"/>
      <c r="BC69" s="126" t="e">
        <f t="shared" si="47"/>
        <v>#DIV/0!</v>
      </c>
      <c r="BD69" s="128"/>
      <c r="BE69" s="128"/>
      <c r="BF69" s="126" t="e">
        <f t="shared" si="49"/>
        <v>#DIV/0!</v>
      </c>
      <c r="BG69" s="128"/>
      <c r="BH69" s="128"/>
      <c r="BI69" s="126" t="e">
        <f t="shared" si="51"/>
        <v>#DIV/0!</v>
      </c>
      <c r="BJ69" s="194">
        <f t="shared" si="52"/>
        <v>0</v>
      </c>
      <c r="BK69" s="194">
        <f t="shared" si="53"/>
        <v>0</v>
      </c>
      <c r="BL69" s="126" t="e">
        <f t="shared" si="54"/>
        <v>#DIV/0!</v>
      </c>
    </row>
    <row r="70" spans="1:64" s="159" customFormat="1">
      <c r="A70" s="155"/>
      <c r="B70" s="61"/>
      <c r="C70" s="61"/>
      <c r="D70" s="61"/>
      <c r="E70" s="61"/>
      <c r="F70" s="61"/>
      <c r="G70" s="61" t="s">
        <v>128</v>
      </c>
      <c r="H70" s="36"/>
      <c r="I70" s="89">
        <v>0</v>
      </c>
      <c r="J70" s="128">
        <v>0</v>
      </c>
      <c r="K70" s="128"/>
      <c r="L70" s="194">
        <f t="shared" si="14"/>
        <v>0</v>
      </c>
      <c r="M70" s="194">
        <f t="shared" si="15"/>
        <v>0</v>
      </c>
      <c r="N70" s="205" t="e">
        <f t="shared" si="16"/>
        <v>#DIV/0!</v>
      </c>
      <c r="O70" s="176">
        <f t="shared" si="17"/>
        <v>0</v>
      </c>
      <c r="P70" s="205" t="e">
        <f t="shared" si="18"/>
        <v>#DIV/0!</v>
      </c>
      <c r="Q70" s="128"/>
      <c r="R70" s="128"/>
      <c r="S70" s="126" t="e">
        <f t="shared" si="20"/>
        <v>#DIV/0!</v>
      </c>
      <c r="T70" s="128"/>
      <c r="U70" s="128"/>
      <c r="V70" s="205" t="e">
        <f t="shared" si="22"/>
        <v>#DIV/0!</v>
      </c>
      <c r="W70" s="128"/>
      <c r="X70" s="128"/>
      <c r="Y70" s="126" t="e">
        <f t="shared" si="24"/>
        <v>#DIV/0!</v>
      </c>
      <c r="Z70" s="194">
        <f t="shared" si="25"/>
        <v>0</v>
      </c>
      <c r="AA70" s="194">
        <f t="shared" si="26"/>
        <v>0</v>
      </c>
      <c r="AB70" s="205" t="e">
        <f t="shared" si="27"/>
        <v>#DIV/0!</v>
      </c>
      <c r="AC70" s="128"/>
      <c r="AD70" s="128"/>
      <c r="AE70" s="126" t="e">
        <f t="shared" si="29"/>
        <v>#DIV/0!</v>
      </c>
      <c r="AF70" s="128"/>
      <c r="AG70" s="128"/>
      <c r="AH70" s="126" t="e">
        <f t="shared" si="31"/>
        <v>#DIV/0!</v>
      </c>
      <c r="AI70" s="128"/>
      <c r="AJ70" s="128"/>
      <c r="AK70" s="126" t="e">
        <f t="shared" si="33"/>
        <v>#DIV/0!</v>
      </c>
      <c r="AL70" s="194">
        <f t="shared" si="34"/>
        <v>0</v>
      </c>
      <c r="AM70" s="194">
        <f t="shared" si="35"/>
        <v>0</v>
      </c>
      <c r="AN70" s="126" t="e">
        <f t="shared" si="36"/>
        <v>#DIV/0!</v>
      </c>
      <c r="AO70" s="128"/>
      <c r="AP70" s="128"/>
      <c r="AQ70" s="126" t="e">
        <f t="shared" si="38"/>
        <v>#DIV/0!</v>
      </c>
      <c r="AR70" s="128"/>
      <c r="AS70" s="128"/>
      <c r="AT70" s="126" t="e">
        <f t="shared" si="40"/>
        <v>#DIV/0!</v>
      </c>
      <c r="AU70" s="128"/>
      <c r="AV70" s="128"/>
      <c r="AW70" s="126" t="e">
        <f t="shared" si="42"/>
        <v>#DIV/0!</v>
      </c>
      <c r="AX70" s="194">
        <f t="shared" si="43"/>
        <v>0</v>
      </c>
      <c r="AY70" s="194">
        <f t="shared" si="44"/>
        <v>0</v>
      </c>
      <c r="AZ70" s="126" t="e">
        <f t="shared" si="45"/>
        <v>#DIV/0!</v>
      </c>
      <c r="BA70" s="128"/>
      <c r="BB70" s="128"/>
      <c r="BC70" s="126" t="e">
        <f t="shared" si="47"/>
        <v>#DIV/0!</v>
      </c>
      <c r="BD70" s="128"/>
      <c r="BE70" s="128"/>
      <c r="BF70" s="126" t="e">
        <f t="shared" si="49"/>
        <v>#DIV/0!</v>
      </c>
      <c r="BG70" s="128"/>
      <c r="BH70" s="128"/>
      <c r="BI70" s="126" t="e">
        <f t="shared" si="51"/>
        <v>#DIV/0!</v>
      </c>
      <c r="BJ70" s="194">
        <f t="shared" si="52"/>
        <v>0</v>
      </c>
      <c r="BK70" s="194">
        <f t="shared" si="53"/>
        <v>0</v>
      </c>
      <c r="BL70" s="126" t="e">
        <f t="shared" si="54"/>
        <v>#DIV/0!</v>
      </c>
    </row>
    <row r="71" spans="1:64" s="159" customFormat="1">
      <c r="A71" s="155"/>
      <c r="B71" s="61"/>
      <c r="C71" s="61"/>
      <c r="D71" s="61"/>
      <c r="E71" s="61"/>
      <c r="F71" s="61"/>
      <c r="G71" s="61" t="s">
        <v>129</v>
      </c>
      <c r="H71" s="36"/>
      <c r="I71" s="89">
        <v>0</v>
      </c>
      <c r="J71" s="128">
        <v>0</v>
      </c>
      <c r="K71" s="128"/>
      <c r="L71" s="194">
        <f t="shared" si="14"/>
        <v>0</v>
      </c>
      <c r="M71" s="194">
        <f t="shared" si="15"/>
        <v>0</v>
      </c>
      <c r="N71" s="205" t="e">
        <f t="shared" si="16"/>
        <v>#DIV/0!</v>
      </c>
      <c r="O71" s="176">
        <f t="shared" si="17"/>
        <v>0</v>
      </c>
      <c r="P71" s="205" t="e">
        <f t="shared" si="18"/>
        <v>#DIV/0!</v>
      </c>
      <c r="Q71" s="128"/>
      <c r="R71" s="128"/>
      <c r="S71" s="126" t="e">
        <f t="shared" si="20"/>
        <v>#DIV/0!</v>
      </c>
      <c r="T71" s="128"/>
      <c r="U71" s="128"/>
      <c r="V71" s="205" t="e">
        <f t="shared" si="22"/>
        <v>#DIV/0!</v>
      </c>
      <c r="W71" s="128"/>
      <c r="X71" s="128"/>
      <c r="Y71" s="126" t="e">
        <f t="shared" si="24"/>
        <v>#DIV/0!</v>
      </c>
      <c r="Z71" s="194">
        <f t="shared" si="25"/>
        <v>0</v>
      </c>
      <c r="AA71" s="194">
        <f t="shared" si="26"/>
        <v>0</v>
      </c>
      <c r="AB71" s="205" t="e">
        <f t="shared" si="27"/>
        <v>#DIV/0!</v>
      </c>
      <c r="AC71" s="128"/>
      <c r="AD71" s="128"/>
      <c r="AE71" s="126" t="e">
        <f t="shared" si="29"/>
        <v>#DIV/0!</v>
      </c>
      <c r="AF71" s="128"/>
      <c r="AG71" s="128"/>
      <c r="AH71" s="126" t="e">
        <f t="shared" si="31"/>
        <v>#DIV/0!</v>
      </c>
      <c r="AI71" s="128"/>
      <c r="AJ71" s="128"/>
      <c r="AK71" s="126" t="e">
        <f t="shared" si="33"/>
        <v>#DIV/0!</v>
      </c>
      <c r="AL71" s="194">
        <f t="shared" si="34"/>
        <v>0</v>
      </c>
      <c r="AM71" s="194">
        <f t="shared" si="35"/>
        <v>0</v>
      </c>
      <c r="AN71" s="126" t="e">
        <f t="shared" si="36"/>
        <v>#DIV/0!</v>
      </c>
      <c r="AO71" s="128"/>
      <c r="AP71" s="128"/>
      <c r="AQ71" s="126" t="e">
        <f t="shared" si="38"/>
        <v>#DIV/0!</v>
      </c>
      <c r="AR71" s="128"/>
      <c r="AS71" s="128"/>
      <c r="AT71" s="126" t="e">
        <f t="shared" si="40"/>
        <v>#DIV/0!</v>
      </c>
      <c r="AU71" s="128"/>
      <c r="AV71" s="128"/>
      <c r="AW71" s="126" t="e">
        <f t="shared" si="42"/>
        <v>#DIV/0!</v>
      </c>
      <c r="AX71" s="194">
        <f t="shared" si="43"/>
        <v>0</v>
      </c>
      <c r="AY71" s="194">
        <f t="shared" si="44"/>
        <v>0</v>
      </c>
      <c r="AZ71" s="126" t="e">
        <f t="shared" si="45"/>
        <v>#DIV/0!</v>
      </c>
      <c r="BA71" s="128"/>
      <c r="BB71" s="128"/>
      <c r="BC71" s="126" t="e">
        <f t="shared" si="47"/>
        <v>#DIV/0!</v>
      </c>
      <c r="BD71" s="128"/>
      <c r="BE71" s="128"/>
      <c r="BF71" s="126" t="e">
        <f t="shared" si="49"/>
        <v>#DIV/0!</v>
      </c>
      <c r="BG71" s="128"/>
      <c r="BH71" s="128"/>
      <c r="BI71" s="126" t="e">
        <f t="shared" si="51"/>
        <v>#DIV/0!</v>
      </c>
      <c r="BJ71" s="194">
        <f t="shared" si="52"/>
        <v>0</v>
      </c>
      <c r="BK71" s="194">
        <f t="shared" si="53"/>
        <v>0</v>
      </c>
      <c r="BL71" s="126" t="e">
        <f t="shared" si="54"/>
        <v>#DIV/0!</v>
      </c>
    </row>
    <row r="72" spans="1:64" s="159" customFormat="1">
      <c r="A72" s="155"/>
      <c r="B72" s="61"/>
      <c r="C72" s="61"/>
      <c r="D72" s="61"/>
      <c r="E72" s="61"/>
      <c r="F72" s="61"/>
      <c r="G72" s="61" t="s">
        <v>130</v>
      </c>
      <c r="H72" s="36"/>
      <c r="I72" s="89">
        <v>0</v>
      </c>
      <c r="J72" s="128">
        <v>0</v>
      </c>
      <c r="K72" s="128"/>
      <c r="L72" s="194">
        <f t="shared" si="14"/>
        <v>0</v>
      </c>
      <c r="M72" s="194">
        <f t="shared" si="15"/>
        <v>0</v>
      </c>
      <c r="N72" s="205" t="e">
        <f t="shared" si="16"/>
        <v>#DIV/0!</v>
      </c>
      <c r="O72" s="176">
        <f t="shared" si="17"/>
        <v>0</v>
      </c>
      <c r="P72" s="205" t="e">
        <f t="shared" si="18"/>
        <v>#DIV/0!</v>
      </c>
      <c r="Q72" s="128"/>
      <c r="R72" s="128"/>
      <c r="S72" s="126" t="e">
        <f t="shared" si="20"/>
        <v>#DIV/0!</v>
      </c>
      <c r="T72" s="128"/>
      <c r="U72" s="128"/>
      <c r="V72" s="205" t="e">
        <f t="shared" si="22"/>
        <v>#DIV/0!</v>
      </c>
      <c r="W72" s="128"/>
      <c r="X72" s="128"/>
      <c r="Y72" s="126" t="e">
        <f t="shared" si="24"/>
        <v>#DIV/0!</v>
      </c>
      <c r="Z72" s="194">
        <f t="shared" si="25"/>
        <v>0</v>
      </c>
      <c r="AA72" s="194">
        <f t="shared" si="26"/>
        <v>0</v>
      </c>
      <c r="AB72" s="205" t="e">
        <f t="shared" si="27"/>
        <v>#DIV/0!</v>
      </c>
      <c r="AC72" s="128"/>
      <c r="AD72" s="128"/>
      <c r="AE72" s="126" t="e">
        <f t="shared" si="29"/>
        <v>#DIV/0!</v>
      </c>
      <c r="AF72" s="128"/>
      <c r="AG72" s="128"/>
      <c r="AH72" s="126" t="e">
        <f t="shared" si="31"/>
        <v>#DIV/0!</v>
      </c>
      <c r="AI72" s="128"/>
      <c r="AJ72" s="128"/>
      <c r="AK72" s="126" t="e">
        <f t="shared" si="33"/>
        <v>#DIV/0!</v>
      </c>
      <c r="AL72" s="194">
        <f t="shared" si="34"/>
        <v>0</v>
      </c>
      <c r="AM72" s="194">
        <f t="shared" si="35"/>
        <v>0</v>
      </c>
      <c r="AN72" s="126" t="e">
        <f t="shared" si="36"/>
        <v>#DIV/0!</v>
      </c>
      <c r="AO72" s="128"/>
      <c r="AP72" s="128"/>
      <c r="AQ72" s="126" t="e">
        <f t="shared" si="38"/>
        <v>#DIV/0!</v>
      </c>
      <c r="AR72" s="128"/>
      <c r="AS72" s="128"/>
      <c r="AT72" s="126" t="e">
        <f t="shared" si="40"/>
        <v>#DIV/0!</v>
      </c>
      <c r="AU72" s="128"/>
      <c r="AV72" s="128"/>
      <c r="AW72" s="126" t="e">
        <f t="shared" si="42"/>
        <v>#DIV/0!</v>
      </c>
      <c r="AX72" s="194">
        <f t="shared" si="43"/>
        <v>0</v>
      </c>
      <c r="AY72" s="194">
        <f t="shared" si="44"/>
        <v>0</v>
      </c>
      <c r="AZ72" s="126" t="e">
        <f t="shared" si="45"/>
        <v>#DIV/0!</v>
      </c>
      <c r="BA72" s="128"/>
      <c r="BB72" s="128"/>
      <c r="BC72" s="126" t="e">
        <f t="shared" si="47"/>
        <v>#DIV/0!</v>
      </c>
      <c r="BD72" s="128"/>
      <c r="BE72" s="128"/>
      <c r="BF72" s="126" t="e">
        <f t="shared" si="49"/>
        <v>#DIV/0!</v>
      </c>
      <c r="BG72" s="128"/>
      <c r="BH72" s="128"/>
      <c r="BI72" s="126" t="e">
        <f t="shared" si="51"/>
        <v>#DIV/0!</v>
      </c>
      <c r="BJ72" s="194">
        <f t="shared" si="52"/>
        <v>0</v>
      </c>
      <c r="BK72" s="194">
        <f t="shared" si="53"/>
        <v>0</v>
      </c>
      <c r="BL72" s="126" t="e">
        <f t="shared" si="54"/>
        <v>#DIV/0!</v>
      </c>
    </row>
    <row r="73" spans="1:64" s="163" customFormat="1">
      <c r="A73" s="45"/>
      <c r="B73" s="46"/>
      <c r="C73" s="23" t="s">
        <v>131</v>
      </c>
      <c r="D73" s="46"/>
      <c r="E73" s="46"/>
      <c r="F73" s="46"/>
      <c r="G73" s="46"/>
      <c r="H73" s="47"/>
      <c r="I73" s="91">
        <f>SUM(I74,I82)</f>
        <v>0</v>
      </c>
      <c r="J73" s="91">
        <f t="shared" ref="J73:K73" si="265">SUM(J74,J82)</f>
        <v>20000</v>
      </c>
      <c r="K73" s="91">
        <f t="shared" si="265"/>
        <v>0</v>
      </c>
      <c r="L73" s="197">
        <f t="shared" si="14"/>
        <v>20000</v>
      </c>
      <c r="M73" s="197">
        <f t="shared" si="15"/>
        <v>0</v>
      </c>
      <c r="N73" s="220">
        <f t="shared" si="16"/>
        <v>0</v>
      </c>
      <c r="O73" s="175">
        <f t="shared" si="17"/>
        <v>20000</v>
      </c>
      <c r="P73" s="220">
        <f t="shared" si="18"/>
        <v>100</v>
      </c>
      <c r="Q73" s="91">
        <f t="shared" ref="Q73:R73" si="266">SUM(Q74,Q82)</f>
        <v>0</v>
      </c>
      <c r="R73" s="91">
        <f t="shared" si="266"/>
        <v>0</v>
      </c>
      <c r="S73" s="198" t="e">
        <f t="shared" si="20"/>
        <v>#DIV/0!</v>
      </c>
      <c r="T73" s="131">
        <f t="shared" ref="T73:U73" si="267">SUM(T74,T82)</f>
        <v>0</v>
      </c>
      <c r="U73" s="131">
        <f t="shared" si="267"/>
        <v>0</v>
      </c>
      <c r="V73" s="220" t="e">
        <f t="shared" si="22"/>
        <v>#DIV/0!</v>
      </c>
      <c r="W73" s="131">
        <f t="shared" ref="W73:X73" si="268">SUM(W74,W82)</f>
        <v>0</v>
      </c>
      <c r="X73" s="131">
        <f t="shared" si="268"/>
        <v>0</v>
      </c>
      <c r="Y73" s="198" t="e">
        <f t="shared" si="24"/>
        <v>#DIV/0!</v>
      </c>
      <c r="Z73" s="197">
        <f t="shared" si="25"/>
        <v>0</v>
      </c>
      <c r="AA73" s="197">
        <f t="shared" si="26"/>
        <v>0</v>
      </c>
      <c r="AB73" s="220" t="e">
        <f t="shared" si="27"/>
        <v>#DIV/0!</v>
      </c>
      <c r="AC73" s="131">
        <f t="shared" ref="AC73:AD73" si="269">SUM(AC74,AC82)</f>
        <v>0</v>
      </c>
      <c r="AD73" s="131">
        <f t="shared" si="269"/>
        <v>0</v>
      </c>
      <c r="AE73" s="198" t="e">
        <f t="shared" si="29"/>
        <v>#DIV/0!</v>
      </c>
      <c r="AF73" s="131">
        <f t="shared" ref="AF73:AG73" si="270">SUM(AF74,AF82)</f>
        <v>0</v>
      </c>
      <c r="AG73" s="131">
        <f t="shared" si="270"/>
        <v>0</v>
      </c>
      <c r="AH73" s="198" t="e">
        <f t="shared" si="31"/>
        <v>#DIV/0!</v>
      </c>
      <c r="AI73" s="131">
        <f t="shared" ref="AI73:AJ73" si="271">SUM(AI74,AI82)</f>
        <v>0</v>
      </c>
      <c r="AJ73" s="131">
        <f t="shared" si="271"/>
        <v>0</v>
      </c>
      <c r="AK73" s="198" t="e">
        <f t="shared" si="33"/>
        <v>#DIV/0!</v>
      </c>
      <c r="AL73" s="197">
        <f t="shared" si="34"/>
        <v>0</v>
      </c>
      <c r="AM73" s="197">
        <f t="shared" si="35"/>
        <v>0</v>
      </c>
      <c r="AN73" s="198" t="e">
        <f t="shared" si="36"/>
        <v>#DIV/0!</v>
      </c>
      <c r="AO73" s="131">
        <f t="shared" ref="AO73:AP73" si="272">SUM(AO74,AO82)</f>
        <v>0</v>
      </c>
      <c r="AP73" s="131">
        <f t="shared" si="272"/>
        <v>0</v>
      </c>
      <c r="AQ73" s="198" t="e">
        <f t="shared" si="38"/>
        <v>#DIV/0!</v>
      </c>
      <c r="AR73" s="131">
        <f t="shared" ref="AR73:AS73" si="273">SUM(AR74,AR82)</f>
        <v>0</v>
      </c>
      <c r="AS73" s="131">
        <f t="shared" si="273"/>
        <v>0</v>
      </c>
      <c r="AT73" s="198" t="e">
        <f t="shared" si="40"/>
        <v>#DIV/0!</v>
      </c>
      <c r="AU73" s="131">
        <f t="shared" ref="AU73:AV73" si="274">SUM(AU74,AU82)</f>
        <v>0</v>
      </c>
      <c r="AV73" s="131">
        <f t="shared" si="274"/>
        <v>0</v>
      </c>
      <c r="AW73" s="198" t="e">
        <f t="shared" si="42"/>
        <v>#DIV/0!</v>
      </c>
      <c r="AX73" s="197">
        <f t="shared" si="43"/>
        <v>0</v>
      </c>
      <c r="AY73" s="197">
        <f t="shared" si="44"/>
        <v>0</v>
      </c>
      <c r="AZ73" s="198" t="e">
        <f t="shared" si="45"/>
        <v>#DIV/0!</v>
      </c>
      <c r="BA73" s="131">
        <f t="shared" ref="BA73:BB73" si="275">SUM(BA74,BA82)</f>
        <v>0</v>
      </c>
      <c r="BB73" s="131">
        <f t="shared" si="275"/>
        <v>0</v>
      </c>
      <c r="BC73" s="198" t="e">
        <f t="shared" si="47"/>
        <v>#DIV/0!</v>
      </c>
      <c r="BD73" s="131">
        <f t="shared" ref="BD73:BE73" si="276">SUM(BD74,BD82)</f>
        <v>0</v>
      </c>
      <c r="BE73" s="131">
        <f t="shared" si="276"/>
        <v>0</v>
      </c>
      <c r="BF73" s="198" t="e">
        <f t="shared" si="49"/>
        <v>#DIV/0!</v>
      </c>
      <c r="BG73" s="131">
        <f t="shared" ref="BG73:BH73" si="277">SUM(BG74,BG82)</f>
        <v>0</v>
      </c>
      <c r="BH73" s="131">
        <f t="shared" si="277"/>
        <v>0</v>
      </c>
      <c r="BI73" s="198" t="e">
        <f t="shared" si="51"/>
        <v>#DIV/0!</v>
      </c>
      <c r="BJ73" s="197">
        <f t="shared" si="52"/>
        <v>0</v>
      </c>
      <c r="BK73" s="197">
        <f t="shared" si="53"/>
        <v>0</v>
      </c>
      <c r="BL73" s="198" t="e">
        <f t="shared" si="54"/>
        <v>#DIV/0!</v>
      </c>
    </row>
    <row r="74" spans="1:64" s="88" customFormat="1">
      <c r="A74" s="84"/>
      <c r="B74" s="85"/>
      <c r="C74" s="85"/>
      <c r="D74" s="86" t="s">
        <v>132</v>
      </c>
      <c r="E74" s="85"/>
      <c r="F74" s="85"/>
      <c r="G74" s="85"/>
      <c r="H74" s="87"/>
      <c r="I74" s="92">
        <f>SUM(I75,I79)</f>
        <v>0</v>
      </c>
      <c r="J74" s="92">
        <f t="shared" ref="J74:K74" si="278">SUM(J75,J79)</f>
        <v>20000</v>
      </c>
      <c r="K74" s="92">
        <f t="shared" si="278"/>
        <v>0</v>
      </c>
      <c r="L74" s="203">
        <f t="shared" si="14"/>
        <v>20000</v>
      </c>
      <c r="M74" s="203">
        <f t="shared" si="15"/>
        <v>0</v>
      </c>
      <c r="N74" s="221">
        <f t="shared" si="16"/>
        <v>0</v>
      </c>
      <c r="O74" s="174">
        <f t="shared" si="17"/>
        <v>20000</v>
      </c>
      <c r="P74" s="221">
        <f t="shared" si="18"/>
        <v>100</v>
      </c>
      <c r="Q74" s="92">
        <f t="shared" ref="Q74:R74" si="279">SUM(Q75,Q79)</f>
        <v>0</v>
      </c>
      <c r="R74" s="92">
        <f t="shared" si="279"/>
        <v>0</v>
      </c>
      <c r="S74" s="204" t="e">
        <f t="shared" si="20"/>
        <v>#DIV/0!</v>
      </c>
      <c r="T74" s="206">
        <f t="shared" ref="T74:U74" si="280">SUM(T75,T79)</f>
        <v>0</v>
      </c>
      <c r="U74" s="206">
        <f t="shared" si="280"/>
        <v>0</v>
      </c>
      <c r="V74" s="221" t="e">
        <f t="shared" si="22"/>
        <v>#DIV/0!</v>
      </c>
      <c r="W74" s="206">
        <f t="shared" ref="W74:X74" si="281">SUM(W75,W79)</f>
        <v>0</v>
      </c>
      <c r="X74" s="206">
        <f t="shared" si="281"/>
        <v>0</v>
      </c>
      <c r="Y74" s="204" t="e">
        <f t="shared" si="24"/>
        <v>#DIV/0!</v>
      </c>
      <c r="Z74" s="203">
        <f t="shared" si="25"/>
        <v>0</v>
      </c>
      <c r="AA74" s="203">
        <f t="shared" si="26"/>
        <v>0</v>
      </c>
      <c r="AB74" s="221" t="e">
        <f t="shared" si="27"/>
        <v>#DIV/0!</v>
      </c>
      <c r="AC74" s="206">
        <f t="shared" ref="AC74:AD74" si="282">SUM(AC75,AC79)</f>
        <v>0</v>
      </c>
      <c r="AD74" s="206">
        <f t="shared" si="282"/>
        <v>0</v>
      </c>
      <c r="AE74" s="204" t="e">
        <f t="shared" si="29"/>
        <v>#DIV/0!</v>
      </c>
      <c r="AF74" s="206">
        <f t="shared" ref="AF74:AG74" si="283">SUM(AF75,AF79)</f>
        <v>0</v>
      </c>
      <c r="AG74" s="206">
        <f t="shared" si="283"/>
        <v>0</v>
      </c>
      <c r="AH74" s="204" t="e">
        <f t="shared" si="31"/>
        <v>#DIV/0!</v>
      </c>
      <c r="AI74" s="206">
        <f t="shared" ref="AI74:AJ74" si="284">SUM(AI75,AI79)</f>
        <v>0</v>
      </c>
      <c r="AJ74" s="206">
        <f t="shared" si="284"/>
        <v>0</v>
      </c>
      <c r="AK74" s="204" t="e">
        <f t="shared" si="33"/>
        <v>#DIV/0!</v>
      </c>
      <c r="AL74" s="203">
        <f t="shared" si="34"/>
        <v>0</v>
      </c>
      <c r="AM74" s="203">
        <f t="shared" si="35"/>
        <v>0</v>
      </c>
      <c r="AN74" s="204" t="e">
        <f t="shared" si="36"/>
        <v>#DIV/0!</v>
      </c>
      <c r="AO74" s="206">
        <f t="shared" ref="AO74:AP74" si="285">SUM(AO75,AO79)</f>
        <v>0</v>
      </c>
      <c r="AP74" s="206">
        <f t="shared" si="285"/>
        <v>0</v>
      </c>
      <c r="AQ74" s="204" t="e">
        <f t="shared" si="38"/>
        <v>#DIV/0!</v>
      </c>
      <c r="AR74" s="206">
        <f t="shared" ref="AR74:AS74" si="286">SUM(AR75,AR79)</f>
        <v>0</v>
      </c>
      <c r="AS74" s="206">
        <f t="shared" si="286"/>
        <v>0</v>
      </c>
      <c r="AT74" s="204" t="e">
        <f t="shared" si="40"/>
        <v>#DIV/0!</v>
      </c>
      <c r="AU74" s="206">
        <f t="shared" ref="AU74:AV74" si="287">SUM(AU75,AU79)</f>
        <v>0</v>
      </c>
      <c r="AV74" s="206">
        <f t="shared" si="287"/>
        <v>0</v>
      </c>
      <c r="AW74" s="204" t="e">
        <f t="shared" si="42"/>
        <v>#DIV/0!</v>
      </c>
      <c r="AX74" s="203">
        <f t="shared" si="43"/>
        <v>0</v>
      </c>
      <c r="AY74" s="203">
        <f t="shared" si="44"/>
        <v>0</v>
      </c>
      <c r="AZ74" s="204" t="e">
        <f t="shared" si="45"/>
        <v>#DIV/0!</v>
      </c>
      <c r="BA74" s="206">
        <f t="shared" ref="BA74:BB74" si="288">SUM(BA75,BA79)</f>
        <v>0</v>
      </c>
      <c r="BB74" s="206">
        <f t="shared" si="288"/>
        <v>0</v>
      </c>
      <c r="BC74" s="204" t="e">
        <f t="shared" si="47"/>
        <v>#DIV/0!</v>
      </c>
      <c r="BD74" s="206">
        <f t="shared" ref="BD74:BE74" si="289">SUM(BD75,BD79)</f>
        <v>0</v>
      </c>
      <c r="BE74" s="206">
        <f t="shared" si="289"/>
        <v>0</v>
      </c>
      <c r="BF74" s="204" t="e">
        <f t="shared" si="49"/>
        <v>#DIV/0!</v>
      </c>
      <c r="BG74" s="206">
        <f t="shared" ref="BG74:BH74" si="290">SUM(BG75,BG79)</f>
        <v>0</v>
      </c>
      <c r="BH74" s="206">
        <f t="shared" si="290"/>
        <v>0</v>
      </c>
      <c r="BI74" s="204" t="e">
        <f t="shared" si="51"/>
        <v>#DIV/0!</v>
      </c>
      <c r="BJ74" s="203">
        <f t="shared" si="52"/>
        <v>0</v>
      </c>
      <c r="BK74" s="203">
        <f t="shared" si="53"/>
        <v>0</v>
      </c>
      <c r="BL74" s="204" t="e">
        <f t="shared" si="54"/>
        <v>#DIV/0!</v>
      </c>
    </row>
    <row r="75" spans="1:64" s="202" customFormat="1">
      <c r="A75" s="200"/>
      <c r="B75" s="156"/>
      <c r="C75" s="156"/>
      <c r="D75" s="156" t="s">
        <v>31</v>
      </c>
      <c r="E75" s="156"/>
      <c r="F75" s="156"/>
      <c r="G75" s="156"/>
      <c r="H75" s="201"/>
      <c r="I75" s="89">
        <f>SUM(I76)</f>
        <v>0</v>
      </c>
      <c r="J75" s="89">
        <f t="shared" ref="J75:K75" si="291">SUM(J76)</f>
        <v>20000</v>
      </c>
      <c r="K75" s="89">
        <f t="shared" si="291"/>
        <v>0</v>
      </c>
      <c r="L75" s="194">
        <f t="shared" si="14"/>
        <v>20000</v>
      </c>
      <c r="M75" s="194">
        <f t="shared" si="15"/>
        <v>0</v>
      </c>
      <c r="N75" s="205">
        <f t="shared" si="16"/>
        <v>0</v>
      </c>
      <c r="O75" s="176">
        <f t="shared" si="17"/>
        <v>20000</v>
      </c>
      <c r="P75" s="205">
        <f t="shared" si="18"/>
        <v>100</v>
      </c>
      <c r="Q75" s="89">
        <f t="shared" ref="Q75:R77" si="292">SUM(Q76)</f>
        <v>0</v>
      </c>
      <c r="R75" s="89">
        <f t="shared" si="292"/>
        <v>0</v>
      </c>
      <c r="S75" s="126" t="e">
        <f t="shared" si="20"/>
        <v>#DIV/0!</v>
      </c>
      <c r="T75" s="132">
        <f t="shared" ref="T75:U77" si="293">SUM(T76)</f>
        <v>0</v>
      </c>
      <c r="U75" s="132">
        <f t="shared" si="293"/>
        <v>0</v>
      </c>
      <c r="V75" s="205" t="e">
        <f t="shared" si="22"/>
        <v>#DIV/0!</v>
      </c>
      <c r="W75" s="132">
        <f t="shared" ref="W75:X77" si="294">SUM(W76)</f>
        <v>0</v>
      </c>
      <c r="X75" s="132">
        <f t="shared" si="294"/>
        <v>0</v>
      </c>
      <c r="Y75" s="126" t="e">
        <f t="shared" si="24"/>
        <v>#DIV/0!</v>
      </c>
      <c r="Z75" s="194">
        <f t="shared" si="25"/>
        <v>0</v>
      </c>
      <c r="AA75" s="194">
        <f t="shared" si="26"/>
        <v>0</v>
      </c>
      <c r="AB75" s="205" t="e">
        <f t="shared" si="27"/>
        <v>#DIV/0!</v>
      </c>
      <c r="AC75" s="132">
        <f t="shared" ref="AC75:AD77" si="295">SUM(AC76)</f>
        <v>0</v>
      </c>
      <c r="AD75" s="132">
        <f t="shared" si="295"/>
        <v>0</v>
      </c>
      <c r="AE75" s="126" t="e">
        <f t="shared" si="29"/>
        <v>#DIV/0!</v>
      </c>
      <c r="AF75" s="132">
        <f t="shared" ref="AF75:AG77" si="296">SUM(AF76)</f>
        <v>0</v>
      </c>
      <c r="AG75" s="132">
        <f t="shared" si="296"/>
        <v>0</v>
      </c>
      <c r="AH75" s="126" t="e">
        <f t="shared" si="31"/>
        <v>#DIV/0!</v>
      </c>
      <c r="AI75" s="132">
        <f t="shared" ref="AI75:AJ77" si="297">SUM(AI76)</f>
        <v>0</v>
      </c>
      <c r="AJ75" s="132">
        <f t="shared" si="297"/>
        <v>0</v>
      </c>
      <c r="AK75" s="126" t="e">
        <f t="shared" si="33"/>
        <v>#DIV/0!</v>
      </c>
      <c r="AL75" s="194">
        <f t="shared" si="34"/>
        <v>0</v>
      </c>
      <c r="AM75" s="194">
        <f t="shared" si="35"/>
        <v>0</v>
      </c>
      <c r="AN75" s="126" t="e">
        <f t="shared" si="36"/>
        <v>#DIV/0!</v>
      </c>
      <c r="AO75" s="132">
        <f t="shared" ref="AO75:AP77" si="298">SUM(AO76)</f>
        <v>0</v>
      </c>
      <c r="AP75" s="132">
        <f t="shared" si="298"/>
        <v>0</v>
      </c>
      <c r="AQ75" s="126" t="e">
        <f t="shared" si="38"/>
        <v>#DIV/0!</v>
      </c>
      <c r="AR75" s="132">
        <f t="shared" ref="AR75:AS77" si="299">SUM(AR76)</f>
        <v>0</v>
      </c>
      <c r="AS75" s="132">
        <f t="shared" si="299"/>
        <v>0</v>
      </c>
      <c r="AT75" s="126" t="e">
        <f t="shared" si="40"/>
        <v>#DIV/0!</v>
      </c>
      <c r="AU75" s="132">
        <f t="shared" ref="AU75:AV77" si="300">SUM(AU76)</f>
        <v>0</v>
      </c>
      <c r="AV75" s="132">
        <f t="shared" si="300"/>
        <v>0</v>
      </c>
      <c r="AW75" s="126" t="e">
        <f t="shared" si="42"/>
        <v>#DIV/0!</v>
      </c>
      <c r="AX75" s="194">
        <f t="shared" si="43"/>
        <v>0</v>
      </c>
      <c r="AY75" s="194">
        <f t="shared" si="44"/>
        <v>0</v>
      </c>
      <c r="AZ75" s="126" t="e">
        <f t="shared" si="45"/>
        <v>#DIV/0!</v>
      </c>
      <c r="BA75" s="132">
        <f t="shared" ref="BA75:BB77" si="301">SUM(BA76)</f>
        <v>0</v>
      </c>
      <c r="BB75" s="132">
        <f t="shared" si="301"/>
        <v>0</v>
      </c>
      <c r="BC75" s="126" t="e">
        <f t="shared" si="47"/>
        <v>#DIV/0!</v>
      </c>
      <c r="BD75" s="132">
        <f t="shared" ref="BD75:BE77" si="302">SUM(BD76)</f>
        <v>0</v>
      </c>
      <c r="BE75" s="132">
        <f t="shared" si="302"/>
        <v>0</v>
      </c>
      <c r="BF75" s="126" t="e">
        <f t="shared" si="49"/>
        <v>#DIV/0!</v>
      </c>
      <c r="BG75" s="132">
        <f t="shared" ref="BG75:BH77" si="303">SUM(BG76)</f>
        <v>0</v>
      </c>
      <c r="BH75" s="132">
        <f t="shared" si="303"/>
        <v>0</v>
      </c>
      <c r="BI75" s="126" t="e">
        <f t="shared" si="51"/>
        <v>#DIV/0!</v>
      </c>
      <c r="BJ75" s="194">
        <f t="shared" si="52"/>
        <v>0</v>
      </c>
      <c r="BK75" s="194">
        <f t="shared" si="53"/>
        <v>0</v>
      </c>
      <c r="BL75" s="126" t="e">
        <f t="shared" si="54"/>
        <v>#DIV/0!</v>
      </c>
    </row>
    <row r="76" spans="1:64" s="202" customFormat="1">
      <c r="A76" s="200"/>
      <c r="B76" s="156"/>
      <c r="C76" s="156"/>
      <c r="D76" s="156"/>
      <c r="E76" s="156" t="s">
        <v>32</v>
      </c>
      <c r="F76" s="156"/>
      <c r="G76" s="156"/>
      <c r="H76" s="201"/>
      <c r="I76" s="89">
        <f>SUM(I77)</f>
        <v>0</v>
      </c>
      <c r="J76" s="89">
        <f t="shared" ref="J76:K76" si="304">SUM(J77)</f>
        <v>20000</v>
      </c>
      <c r="K76" s="89">
        <f t="shared" si="304"/>
        <v>0</v>
      </c>
      <c r="L76" s="194">
        <f t="shared" si="14"/>
        <v>20000</v>
      </c>
      <c r="M76" s="194">
        <f t="shared" si="15"/>
        <v>0</v>
      </c>
      <c r="N76" s="205">
        <f t="shared" si="16"/>
        <v>0</v>
      </c>
      <c r="O76" s="176">
        <f t="shared" si="17"/>
        <v>20000</v>
      </c>
      <c r="P76" s="205">
        <f t="shared" si="18"/>
        <v>100</v>
      </c>
      <c r="Q76" s="89">
        <f t="shared" si="292"/>
        <v>0</v>
      </c>
      <c r="R76" s="89">
        <f t="shared" si="292"/>
        <v>0</v>
      </c>
      <c r="S76" s="126" t="e">
        <f t="shared" si="20"/>
        <v>#DIV/0!</v>
      </c>
      <c r="T76" s="132">
        <f t="shared" si="293"/>
        <v>0</v>
      </c>
      <c r="U76" s="132">
        <f t="shared" si="293"/>
        <v>0</v>
      </c>
      <c r="V76" s="205" t="e">
        <f t="shared" si="22"/>
        <v>#DIV/0!</v>
      </c>
      <c r="W76" s="132">
        <f t="shared" si="294"/>
        <v>0</v>
      </c>
      <c r="X76" s="132">
        <f t="shared" si="294"/>
        <v>0</v>
      </c>
      <c r="Y76" s="126" t="e">
        <f t="shared" si="24"/>
        <v>#DIV/0!</v>
      </c>
      <c r="Z76" s="194">
        <f t="shared" si="25"/>
        <v>0</v>
      </c>
      <c r="AA76" s="194">
        <f t="shared" si="26"/>
        <v>0</v>
      </c>
      <c r="AB76" s="205" t="e">
        <f t="shared" si="27"/>
        <v>#DIV/0!</v>
      </c>
      <c r="AC76" s="132">
        <f t="shared" si="295"/>
        <v>0</v>
      </c>
      <c r="AD76" s="132">
        <f t="shared" si="295"/>
        <v>0</v>
      </c>
      <c r="AE76" s="126" t="e">
        <f t="shared" si="29"/>
        <v>#DIV/0!</v>
      </c>
      <c r="AF76" s="132">
        <f t="shared" si="296"/>
        <v>0</v>
      </c>
      <c r="AG76" s="132">
        <f t="shared" si="296"/>
        <v>0</v>
      </c>
      <c r="AH76" s="126" t="e">
        <f t="shared" si="31"/>
        <v>#DIV/0!</v>
      </c>
      <c r="AI76" s="132">
        <f t="shared" si="297"/>
        <v>0</v>
      </c>
      <c r="AJ76" s="132">
        <f t="shared" si="297"/>
        <v>0</v>
      </c>
      <c r="AK76" s="126" t="e">
        <f t="shared" si="33"/>
        <v>#DIV/0!</v>
      </c>
      <c r="AL76" s="194">
        <f t="shared" si="34"/>
        <v>0</v>
      </c>
      <c r="AM76" s="194">
        <f t="shared" si="35"/>
        <v>0</v>
      </c>
      <c r="AN76" s="126" t="e">
        <f t="shared" si="36"/>
        <v>#DIV/0!</v>
      </c>
      <c r="AO76" s="132">
        <f t="shared" si="298"/>
        <v>0</v>
      </c>
      <c r="AP76" s="132">
        <f t="shared" si="298"/>
        <v>0</v>
      </c>
      <c r="AQ76" s="126" t="e">
        <f t="shared" si="38"/>
        <v>#DIV/0!</v>
      </c>
      <c r="AR76" s="132">
        <f t="shared" si="299"/>
        <v>0</v>
      </c>
      <c r="AS76" s="132">
        <f t="shared" si="299"/>
        <v>0</v>
      </c>
      <c r="AT76" s="126" t="e">
        <f t="shared" si="40"/>
        <v>#DIV/0!</v>
      </c>
      <c r="AU76" s="132">
        <f t="shared" si="300"/>
        <v>0</v>
      </c>
      <c r="AV76" s="132">
        <f t="shared" si="300"/>
        <v>0</v>
      </c>
      <c r="AW76" s="126" t="e">
        <f t="shared" si="42"/>
        <v>#DIV/0!</v>
      </c>
      <c r="AX76" s="194">
        <f t="shared" si="43"/>
        <v>0</v>
      </c>
      <c r="AY76" s="194">
        <f t="shared" si="44"/>
        <v>0</v>
      </c>
      <c r="AZ76" s="126" t="e">
        <f t="shared" si="45"/>
        <v>#DIV/0!</v>
      </c>
      <c r="BA76" s="132">
        <f t="shared" si="301"/>
        <v>0</v>
      </c>
      <c r="BB76" s="132">
        <f t="shared" si="301"/>
        <v>0</v>
      </c>
      <c r="BC76" s="126" t="e">
        <f t="shared" si="47"/>
        <v>#DIV/0!</v>
      </c>
      <c r="BD76" s="132">
        <f t="shared" si="302"/>
        <v>0</v>
      </c>
      <c r="BE76" s="132">
        <f t="shared" si="302"/>
        <v>0</v>
      </c>
      <c r="BF76" s="126" t="e">
        <f t="shared" si="49"/>
        <v>#DIV/0!</v>
      </c>
      <c r="BG76" s="132">
        <f t="shared" si="303"/>
        <v>0</v>
      </c>
      <c r="BH76" s="132">
        <f t="shared" si="303"/>
        <v>0</v>
      </c>
      <c r="BI76" s="126" t="e">
        <f t="shared" si="51"/>
        <v>#DIV/0!</v>
      </c>
      <c r="BJ76" s="194">
        <f t="shared" si="52"/>
        <v>0</v>
      </c>
      <c r="BK76" s="194">
        <f t="shared" si="53"/>
        <v>0</v>
      </c>
      <c r="BL76" s="126" t="e">
        <f t="shared" si="54"/>
        <v>#DIV/0!</v>
      </c>
    </row>
    <row r="77" spans="1:64" s="202" customFormat="1">
      <c r="A77" s="200"/>
      <c r="B77" s="156"/>
      <c r="C77" s="156"/>
      <c r="D77" s="156"/>
      <c r="E77" s="156"/>
      <c r="F77" s="156" t="s">
        <v>34</v>
      </c>
      <c r="G77" s="156"/>
      <c r="H77" s="201"/>
      <c r="I77" s="89">
        <f>SUM(I78)</f>
        <v>0</v>
      </c>
      <c r="J77" s="89">
        <f t="shared" ref="J77:K77" si="305">SUM(J78)</f>
        <v>20000</v>
      </c>
      <c r="K77" s="89">
        <f t="shared" si="305"/>
        <v>0</v>
      </c>
      <c r="L77" s="194">
        <f t="shared" ref="L77:L86" si="306">SUM(J77-K77)</f>
        <v>20000</v>
      </c>
      <c r="M77" s="194">
        <f t="shared" ref="M77:M85" si="307">SUM(AA77,AM77,AY77,BK77)</f>
        <v>0</v>
      </c>
      <c r="N77" s="205">
        <f t="shared" ref="N77:N86" si="308">SUM(M77*100/L77)</f>
        <v>0</v>
      </c>
      <c r="O77" s="176">
        <f t="shared" ref="O77:O86" si="309">SUM(L77-M77)</f>
        <v>20000</v>
      </c>
      <c r="P77" s="205">
        <f t="shared" ref="P77:P140" si="310">SUM(O77*100/L77)</f>
        <v>100</v>
      </c>
      <c r="Q77" s="89">
        <f t="shared" si="292"/>
        <v>0</v>
      </c>
      <c r="R77" s="89">
        <f t="shared" si="292"/>
        <v>0</v>
      </c>
      <c r="S77" s="126" t="e">
        <f t="shared" ref="S77:S86" si="311">SUM(R77*100/Q77)</f>
        <v>#DIV/0!</v>
      </c>
      <c r="T77" s="132">
        <f t="shared" si="293"/>
        <v>0</v>
      </c>
      <c r="U77" s="132">
        <f t="shared" si="293"/>
        <v>0</v>
      </c>
      <c r="V77" s="205" t="e">
        <f t="shared" ref="V77:V86" si="312">SUM(U77*100/T77)</f>
        <v>#DIV/0!</v>
      </c>
      <c r="W77" s="132">
        <f t="shared" si="294"/>
        <v>0</v>
      </c>
      <c r="X77" s="132">
        <f t="shared" si="294"/>
        <v>0</v>
      </c>
      <c r="Y77" s="126" t="e">
        <f t="shared" ref="Y77:Y86" si="313">SUM(X77*100/W77)</f>
        <v>#DIV/0!</v>
      </c>
      <c r="Z77" s="194">
        <f t="shared" ref="Z77:Z140" si="314">SUM(Q77,T77,W77)</f>
        <v>0</v>
      </c>
      <c r="AA77" s="194">
        <f t="shared" ref="AA77:AA140" si="315">SUM(R77,U77,X77)</f>
        <v>0</v>
      </c>
      <c r="AB77" s="205" t="e">
        <f t="shared" ref="AB77:AB86" si="316">SUM(AA77*100/Z77)</f>
        <v>#DIV/0!</v>
      </c>
      <c r="AC77" s="132">
        <f t="shared" si="295"/>
        <v>0</v>
      </c>
      <c r="AD77" s="132">
        <f t="shared" si="295"/>
        <v>0</v>
      </c>
      <c r="AE77" s="126" t="e">
        <f t="shared" ref="AE77:AE86" si="317">SUM(AD77*100/AC77)</f>
        <v>#DIV/0!</v>
      </c>
      <c r="AF77" s="132">
        <f t="shared" si="296"/>
        <v>0</v>
      </c>
      <c r="AG77" s="132">
        <f t="shared" si="296"/>
        <v>0</v>
      </c>
      <c r="AH77" s="126" t="e">
        <f t="shared" ref="AH77:AH86" si="318">SUM(AG77*100/AF77)</f>
        <v>#DIV/0!</v>
      </c>
      <c r="AI77" s="132">
        <f t="shared" si="297"/>
        <v>0</v>
      </c>
      <c r="AJ77" s="132">
        <f t="shared" si="297"/>
        <v>0</v>
      </c>
      <c r="AK77" s="126" t="e">
        <f t="shared" ref="AK77:AK86" si="319">SUM(AJ77*100/AI77)</f>
        <v>#DIV/0!</v>
      </c>
      <c r="AL77" s="194">
        <f t="shared" ref="AL77:AL86" si="320">SUM(AC77,AF77,AI77)</f>
        <v>0</v>
      </c>
      <c r="AM77" s="194">
        <f t="shared" ref="AM77:AM86" si="321">SUM(AD77,AG77,AJ77)</f>
        <v>0</v>
      </c>
      <c r="AN77" s="126" t="e">
        <f t="shared" ref="AN77:AN86" si="322">SUM(AM77*100/AL77)</f>
        <v>#DIV/0!</v>
      </c>
      <c r="AO77" s="132">
        <f t="shared" si="298"/>
        <v>0</v>
      </c>
      <c r="AP77" s="132">
        <f t="shared" si="298"/>
        <v>0</v>
      </c>
      <c r="AQ77" s="126" t="e">
        <f t="shared" ref="AQ77:AQ86" si="323">SUM(AP77*100/AO77)</f>
        <v>#DIV/0!</v>
      </c>
      <c r="AR77" s="132">
        <f t="shared" si="299"/>
        <v>0</v>
      </c>
      <c r="AS77" s="132">
        <f t="shared" si="299"/>
        <v>0</v>
      </c>
      <c r="AT77" s="126" t="e">
        <f t="shared" ref="AT77:AT86" si="324">SUM(AS77*100/AR77)</f>
        <v>#DIV/0!</v>
      </c>
      <c r="AU77" s="132">
        <f t="shared" si="300"/>
        <v>0</v>
      </c>
      <c r="AV77" s="132">
        <f t="shared" si="300"/>
        <v>0</v>
      </c>
      <c r="AW77" s="126" t="e">
        <f t="shared" ref="AW77:AW86" si="325">SUM(AV77*100/AU77)</f>
        <v>#DIV/0!</v>
      </c>
      <c r="AX77" s="194">
        <f t="shared" ref="AX77:AX86" si="326">SUM(AO77,AR77,AU77)</f>
        <v>0</v>
      </c>
      <c r="AY77" s="194">
        <f t="shared" ref="AY77:AY86" si="327">SUM(AP77,AS77,AV77)</f>
        <v>0</v>
      </c>
      <c r="AZ77" s="126" t="e">
        <f t="shared" ref="AZ77:AZ86" si="328">SUM(AY77*100/AX77)</f>
        <v>#DIV/0!</v>
      </c>
      <c r="BA77" s="132">
        <f t="shared" si="301"/>
        <v>0</v>
      </c>
      <c r="BB77" s="132">
        <f t="shared" si="301"/>
        <v>0</v>
      </c>
      <c r="BC77" s="126" t="e">
        <f t="shared" ref="BC77:BC86" si="329">SUM(BB77*100/BA77)</f>
        <v>#DIV/0!</v>
      </c>
      <c r="BD77" s="132">
        <f t="shared" si="302"/>
        <v>0</v>
      </c>
      <c r="BE77" s="132">
        <f t="shared" si="302"/>
        <v>0</v>
      </c>
      <c r="BF77" s="126" t="e">
        <f t="shared" ref="BF77:BF86" si="330">SUM(BE77*100/BD77)</f>
        <v>#DIV/0!</v>
      </c>
      <c r="BG77" s="132">
        <f t="shared" si="303"/>
        <v>0</v>
      </c>
      <c r="BH77" s="132">
        <f t="shared" si="303"/>
        <v>0</v>
      </c>
      <c r="BI77" s="126" t="e">
        <f t="shared" ref="BI77:BI86" si="331">SUM(BH77*100/BG77)</f>
        <v>#DIV/0!</v>
      </c>
      <c r="BJ77" s="194">
        <f t="shared" ref="BJ77:BJ140" si="332">SUM(BA77,BD77,BG77)</f>
        <v>0</v>
      </c>
      <c r="BK77" s="194">
        <f t="shared" ref="BK77:BK140" si="333">SUM(BB77,BE77,BH77)</f>
        <v>0</v>
      </c>
      <c r="BL77" s="126" t="e">
        <f t="shared" ref="BL77:BL86" si="334">SUM(BK77*100/BJ77)</f>
        <v>#DIV/0!</v>
      </c>
    </row>
    <row r="78" spans="1:64" s="159" customFormat="1">
      <c r="A78" s="155"/>
      <c r="B78" s="61"/>
      <c r="C78" s="61"/>
      <c r="D78" s="156"/>
      <c r="E78" s="61"/>
      <c r="F78" s="39"/>
      <c r="G78" s="61" t="s">
        <v>196</v>
      </c>
      <c r="H78" s="36"/>
      <c r="I78" s="89">
        <v>0</v>
      </c>
      <c r="J78" s="128">
        <v>20000</v>
      </c>
      <c r="K78" s="128"/>
      <c r="L78" s="194">
        <f t="shared" si="306"/>
        <v>20000</v>
      </c>
      <c r="M78" s="194">
        <f t="shared" si="307"/>
        <v>0</v>
      </c>
      <c r="N78" s="205">
        <f t="shared" si="308"/>
        <v>0</v>
      </c>
      <c r="O78" s="176">
        <f t="shared" si="309"/>
        <v>20000</v>
      </c>
      <c r="P78" s="205">
        <f t="shared" si="310"/>
        <v>100</v>
      </c>
      <c r="Q78" s="128"/>
      <c r="R78" s="128"/>
      <c r="S78" s="126" t="e">
        <f t="shared" si="311"/>
        <v>#DIV/0!</v>
      </c>
      <c r="T78" s="128"/>
      <c r="U78" s="128"/>
      <c r="V78" s="205" t="e">
        <f t="shared" si="312"/>
        <v>#DIV/0!</v>
      </c>
      <c r="W78" s="128"/>
      <c r="X78" s="128"/>
      <c r="Y78" s="126" t="e">
        <f t="shared" si="313"/>
        <v>#DIV/0!</v>
      </c>
      <c r="Z78" s="194">
        <f t="shared" si="314"/>
        <v>0</v>
      </c>
      <c r="AA78" s="194">
        <f t="shared" si="315"/>
        <v>0</v>
      </c>
      <c r="AB78" s="205" t="e">
        <f t="shared" si="316"/>
        <v>#DIV/0!</v>
      </c>
      <c r="AC78" s="128"/>
      <c r="AD78" s="128"/>
      <c r="AE78" s="126" t="e">
        <f t="shared" si="317"/>
        <v>#DIV/0!</v>
      </c>
      <c r="AF78" s="128"/>
      <c r="AG78" s="128"/>
      <c r="AH78" s="126" t="e">
        <f t="shared" si="318"/>
        <v>#DIV/0!</v>
      </c>
      <c r="AI78" s="128"/>
      <c r="AJ78" s="128"/>
      <c r="AK78" s="126" t="e">
        <f t="shared" si="319"/>
        <v>#DIV/0!</v>
      </c>
      <c r="AL78" s="194">
        <f t="shared" si="320"/>
        <v>0</v>
      </c>
      <c r="AM78" s="194">
        <f t="shared" si="321"/>
        <v>0</v>
      </c>
      <c r="AN78" s="126" t="e">
        <f t="shared" si="322"/>
        <v>#DIV/0!</v>
      </c>
      <c r="AO78" s="128"/>
      <c r="AP78" s="128"/>
      <c r="AQ78" s="126" t="e">
        <f t="shared" si="323"/>
        <v>#DIV/0!</v>
      </c>
      <c r="AR78" s="128"/>
      <c r="AS78" s="128"/>
      <c r="AT78" s="126" t="e">
        <f t="shared" si="324"/>
        <v>#DIV/0!</v>
      </c>
      <c r="AU78" s="128"/>
      <c r="AV78" s="128"/>
      <c r="AW78" s="126" t="e">
        <f t="shared" si="325"/>
        <v>#DIV/0!</v>
      </c>
      <c r="AX78" s="194">
        <f t="shared" si="326"/>
        <v>0</v>
      </c>
      <c r="AY78" s="194">
        <f t="shared" si="327"/>
        <v>0</v>
      </c>
      <c r="AZ78" s="126" t="e">
        <f t="shared" si="328"/>
        <v>#DIV/0!</v>
      </c>
      <c r="BA78" s="128"/>
      <c r="BB78" s="128"/>
      <c r="BC78" s="126" t="e">
        <f t="shared" si="329"/>
        <v>#DIV/0!</v>
      </c>
      <c r="BD78" s="128"/>
      <c r="BE78" s="128"/>
      <c r="BF78" s="126" t="e">
        <f t="shared" si="330"/>
        <v>#DIV/0!</v>
      </c>
      <c r="BG78" s="128"/>
      <c r="BH78" s="128"/>
      <c r="BI78" s="126" t="e">
        <f t="shared" si="331"/>
        <v>#DIV/0!</v>
      </c>
      <c r="BJ78" s="194">
        <f t="shared" si="332"/>
        <v>0</v>
      </c>
      <c r="BK78" s="194">
        <f t="shared" si="333"/>
        <v>0</v>
      </c>
      <c r="BL78" s="126" t="e">
        <f t="shared" si="334"/>
        <v>#DIV/0!</v>
      </c>
    </row>
    <row r="79" spans="1:64" s="159" customFormat="1">
      <c r="A79" s="155"/>
      <c r="B79" s="61"/>
      <c r="C79" s="61"/>
      <c r="D79" s="156" t="s">
        <v>45</v>
      </c>
      <c r="E79" s="61"/>
      <c r="F79" s="61"/>
      <c r="G79" s="61"/>
      <c r="H79" s="157"/>
      <c r="I79" s="89">
        <f>SUM(I80)</f>
        <v>0</v>
      </c>
      <c r="J79" s="89">
        <f t="shared" ref="J79:K79" si="335">SUM(J80)</f>
        <v>0</v>
      </c>
      <c r="K79" s="89">
        <f t="shared" si="335"/>
        <v>0</v>
      </c>
      <c r="L79" s="194">
        <f t="shared" si="306"/>
        <v>0</v>
      </c>
      <c r="M79" s="194">
        <f t="shared" si="307"/>
        <v>0</v>
      </c>
      <c r="N79" s="205" t="e">
        <f t="shared" si="308"/>
        <v>#DIV/0!</v>
      </c>
      <c r="O79" s="176">
        <f t="shared" si="309"/>
        <v>0</v>
      </c>
      <c r="P79" s="205" t="e">
        <f t="shared" si="310"/>
        <v>#DIV/0!</v>
      </c>
      <c r="Q79" s="89">
        <f t="shared" ref="Q79:R80" si="336">SUM(Q80)</f>
        <v>0</v>
      </c>
      <c r="R79" s="89">
        <f t="shared" si="336"/>
        <v>0</v>
      </c>
      <c r="S79" s="126" t="e">
        <f t="shared" si="311"/>
        <v>#DIV/0!</v>
      </c>
      <c r="T79" s="132">
        <f t="shared" ref="T79:U80" si="337">SUM(T80)</f>
        <v>0</v>
      </c>
      <c r="U79" s="132">
        <f t="shared" si="337"/>
        <v>0</v>
      </c>
      <c r="V79" s="205" t="e">
        <f t="shared" si="312"/>
        <v>#DIV/0!</v>
      </c>
      <c r="W79" s="132">
        <f t="shared" ref="W79:X80" si="338">SUM(W80)</f>
        <v>0</v>
      </c>
      <c r="X79" s="132">
        <f t="shared" si="338"/>
        <v>0</v>
      </c>
      <c r="Y79" s="126" t="e">
        <f t="shared" si="313"/>
        <v>#DIV/0!</v>
      </c>
      <c r="Z79" s="194">
        <f t="shared" si="314"/>
        <v>0</v>
      </c>
      <c r="AA79" s="194">
        <f t="shared" si="315"/>
        <v>0</v>
      </c>
      <c r="AB79" s="205" t="e">
        <f t="shared" si="316"/>
        <v>#DIV/0!</v>
      </c>
      <c r="AC79" s="132">
        <f t="shared" ref="AC79:AD80" si="339">SUM(AC80)</f>
        <v>0</v>
      </c>
      <c r="AD79" s="132">
        <f t="shared" si="339"/>
        <v>0</v>
      </c>
      <c r="AE79" s="126" t="e">
        <f t="shared" si="317"/>
        <v>#DIV/0!</v>
      </c>
      <c r="AF79" s="132">
        <f t="shared" ref="AF79:AG80" si="340">SUM(AF80)</f>
        <v>0</v>
      </c>
      <c r="AG79" s="132">
        <f t="shared" si="340"/>
        <v>0</v>
      </c>
      <c r="AH79" s="126" t="e">
        <f t="shared" si="318"/>
        <v>#DIV/0!</v>
      </c>
      <c r="AI79" s="132">
        <f t="shared" ref="AI79:AJ80" si="341">SUM(AI80)</f>
        <v>0</v>
      </c>
      <c r="AJ79" s="132">
        <f t="shared" si="341"/>
        <v>0</v>
      </c>
      <c r="AK79" s="126" t="e">
        <f t="shared" si="319"/>
        <v>#DIV/0!</v>
      </c>
      <c r="AL79" s="194">
        <f t="shared" si="320"/>
        <v>0</v>
      </c>
      <c r="AM79" s="194">
        <f t="shared" si="321"/>
        <v>0</v>
      </c>
      <c r="AN79" s="126" t="e">
        <f t="shared" si="322"/>
        <v>#DIV/0!</v>
      </c>
      <c r="AO79" s="132">
        <f t="shared" ref="AO79:AP80" si="342">SUM(AO80)</f>
        <v>0</v>
      </c>
      <c r="AP79" s="132">
        <f t="shared" si="342"/>
        <v>0</v>
      </c>
      <c r="AQ79" s="126" t="e">
        <f t="shared" si="323"/>
        <v>#DIV/0!</v>
      </c>
      <c r="AR79" s="132">
        <f t="shared" ref="AR79:AS80" si="343">SUM(AR80)</f>
        <v>0</v>
      </c>
      <c r="AS79" s="132">
        <f t="shared" si="343"/>
        <v>0</v>
      </c>
      <c r="AT79" s="126" t="e">
        <f t="shared" si="324"/>
        <v>#DIV/0!</v>
      </c>
      <c r="AU79" s="132">
        <f t="shared" ref="AU79:AV80" si="344">SUM(AU80)</f>
        <v>0</v>
      </c>
      <c r="AV79" s="132">
        <f t="shared" si="344"/>
        <v>0</v>
      </c>
      <c r="AW79" s="126" t="e">
        <f t="shared" si="325"/>
        <v>#DIV/0!</v>
      </c>
      <c r="AX79" s="194">
        <f t="shared" si="326"/>
        <v>0</v>
      </c>
      <c r="AY79" s="194">
        <f t="shared" si="327"/>
        <v>0</v>
      </c>
      <c r="AZ79" s="126" t="e">
        <f t="shared" si="328"/>
        <v>#DIV/0!</v>
      </c>
      <c r="BA79" s="132">
        <f t="shared" ref="BA79:BB80" si="345">SUM(BA80)</f>
        <v>0</v>
      </c>
      <c r="BB79" s="132">
        <f t="shared" si="345"/>
        <v>0</v>
      </c>
      <c r="BC79" s="126" t="e">
        <f t="shared" si="329"/>
        <v>#DIV/0!</v>
      </c>
      <c r="BD79" s="132">
        <f t="shared" ref="BD79:BE80" si="346">SUM(BD80)</f>
        <v>0</v>
      </c>
      <c r="BE79" s="132">
        <f t="shared" si="346"/>
        <v>0</v>
      </c>
      <c r="BF79" s="126" t="e">
        <f t="shared" si="330"/>
        <v>#DIV/0!</v>
      </c>
      <c r="BG79" s="132">
        <f t="shared" ref="BG79:BH80" si="347">SUM(BG80)</f>
        <v>0</v>
      </c>
      <c r="BH79" s="132">
        <f t="shared" si="347"/>
        <v>0</v>
      </c>
      <c r="BI79" s="126" t="e">
        <f t="shared" si="331"/>
        <v>#DIV/0!</v>
      </c>
      <c r="BJ79" s="194">
        <f t="shared" si="332"/>
        <v>0</v>
      </c>
      <c r="BK79" s="194">
        <f t="shared" si="333"/>
        <v>0</v>
      </c>
      <c r="BL79" s="126" t="e">
        <f t="shared" si="334"/>
        <v>#DIV/0!</v>
      </c>
    </row>
    <row r="80" spans="1:64" s="159" customFormat="1">
      <c r="A80" s="155"/>
      <c r="B80" s="61"/>
      <c r="C80" s="61"/>
      <c r="D80" s="156"/>
      <c r="E80" s="156" t="s">
        <v>46</v>
      </c>
      <c r="F80" s="61"/>
      <c r="G80" s="61"/>
      <c r="H80" s="157"/>
      <c r="I80" s="89">
        <f>SUM(I81)</f>
        <v>0</v>
      </c>
      <c r="J80" s="89">
        <f t="shared" ref="J80:K80" si="348">SUM(J81)</f>
        <v>0</v>
      </c>
      <c r="K80" s="89">
        <f t="shared" si="348"/>
        <v>0</v>
      </c>
      <c r="L80" s="194">
        <f t="shared" si="306"/>
        <v>0</v>
      </c>
      <c r="M80" s="194">
        <f t="shared" si="307"/>
        <v>0</v>
      </c>
      <c r="N80" s="205" t="e">
        <f t="shared" si="308"/>
        <v>#DIV/0!</v>
      </c>
      <c r="O80" s="176">
        <f t="shared" si="309"/>
        <v>0</v>
      </c>
      <c r="P80" s="205" t="e">
        <f t="shared" si="310"/>
        <v>#DIV/0!</v>
      </c>
      <c r="Q80" s="89">
        <f t="shared" si="336"/>
        <v>0</v>
      </c>
      <c r="R80" s="89">
        <f t="shared" si="336"/>
        <v>0</v>
      </c>
      <c r="S80" s="126" t="e">
        <f t="shared" si="311"/>
        <v>#DIV/0!</v>
      </c>
      <c r="T80" s="132">
        <f t="shared" si="337"/>
        <v>0</v>
      </c>
      <c r="U80" s="132">
        <f t="shared" si="337"/>
        <v>0</v>
      </c>
      <c r="V80" s="205" t="e">
        <f t="shared" si="312"/>
        <v>#DIV/0!</v>
      </c>
      <c r="W80" s="132">
        <f t="shared" si="338"/>
        <v>0</v>
      </c>
      <c r="X80" s="132">
        <f t="shared" si="338"/>
        <v>0</v>
      </c>
      <c r="Y80" s="126" t="e">
        <f t="shared" si="313"/>
        <v>#DIV/0!</v>
      </c>
      <c r="Z80" s="194">
        <f t="shared" si="314"/>
        <v>0</v>
      </c>
      <c r="AA80" s="194">
        <f t="shared" si="315"/>
        <v>0</v>
      </c>
      <c r="AB80" s="205" t="e">
        <f t="shared" si="316"/>
        <v>#DIV/0!</v>
      </c>
      <c r="AC80" s="132">
        <f t="shared" si="339"/>
        <v>0</v>
      </c>
      <c r="AD80" s="132">
        <f t="shared" si="339"/>
        <v>0</v>
      </c>
      <c r="AE80" s="126" t="e">
        <f t="shared" si="317"/>
        <v>#DIV/0!</v>
      </c>
      <c r="AF80" s="132">
        <f t="shared" si="340"/>
        <v>0</v>
      </c>
      <c r="AG80" s="132">
        <f t="shared" si="340"/>
        <v>0</v>
      </c>
      <c r="AH80" s="126" t="e">
        <f t="shared" si="318"/>
        <v>#DIV/0!</v>
      </c>
      <c r="AI80" s="132">
        <f t="shared" si="341"/>
        <v>0</v>
      </c>
      <c r="AJ80" s="132">
        <f t="shared" si="341"/>
        <v>0</v>
      </c>
      <c r="AK80" s="126" t="e">
        <f t="shared" si="319"/>
        <v>#DIV/0!</v>
      </c>
      <c r="AL80" s="194">
        <f t="shared" si="320"/>
        <v>0</v>
      </c>
      <c r="AM80" s="194">
        <f t="shared" si="321"/>
        <v>0</v>
      </c>
      <c r="AN80" s="126" t="e">
        <f t="shared" si="322"/>
        <v>#DIV/0!</v>
      </c>
      <c r="AO80" s="132">
        <f t="shared" si="342"/>
        <v>0</v>
      </c>
      <c r="AP80" s="132">
        <f t="shared" si="342"/>
        <v>0</v>
      </c>
      <c r="AQ80" s="126" t="e">
        <f t="shared" si="323"/>
        <v>#DIV/0!</v>
      </c>
      <c r="AR80" s="132">
        <f t="shared" si="343"/>
        <v>0</v>
      </c>
      <c r="AS80" s="132">
        <f t="shared" si="343"/>
        <v>0</v>
      </c>
      <c r="AT80" s="126" t="e">
        <f t="shared" si="324"/>
        <v>#DIV/0!</v>
      </c>
      <c r="AU80" s="132">
        <f t="shared" si="344"/>
        <v>0</v>
      </c>
      <c r="AV80" s="132">
        <f t="shared" si="344"/>
        <v>0</v>
      </c>
      <c r="AW80" s="126" t="e">
        <f t="shared" si="325"/>
        <v>#DIV/0!</v>
      </c>
      <c r="AX80" s="194">
        <f t="shared" si="326"/>
        <v>0</v>
      </c>
      <c r="AY80" s="194">
        <f t="shared" si="327"/>
        <v>0</v>
      </c>
      <c r="AZ80" s="126" t="e">
        <f t="shared" si="328"/>
        <v>#DIV/0!</v>
      </c>
      <c r="BA80" s="132">
        <f t="shared" si="345"/>
        <v>0</v>
      </c>
      <c r="BB80" s="132">
        <f t="shared" si="345"/>
        <v>0</v>
      </c>
      <c r="BC80" s="126" t="e">
        <f t="shared" si="329"/>
        <v>#DIV/0!</v>
      </c>
      <c r="BD80" s="132">
        <f t="shared" si="346"/>
        <v>0</v>
      </c>
      <c r="BE80" s="132">
        <f t="shared" si="346"/>
        <v>0</v>
      </c>
      <c r="BF80" s="126" t="e">
        <f t="shared" si="330"/>
        <v>#DIV/0!</v>
      </c>
      <c r="BG80" s="132">
        <f t="shared" si="347"/>
        <v>0</v>
      </c>
      <c r="BH80" s="132">
        <f t="shared" si="347"/>
        <v>0</v>
      </c>
      <c r="BI80" s="126" t="e">
        <f t="shared" si="331"/>
        <v>#DIV/0!</v>
      </c>
      <c r="BJ80" s="194">
        <f t="shared" si="332"/>
        <v>0</v>
      </c>
      <c r="BK80" s="194">
        <f t="shared" si="333"/>
        <v>0</v>
      </c>
      <c r="BL80" s="126" t="e">
        <f t="shared" si="334"/>
        <v>#DIV/0!</v>
      </c>
    </row>
    <row r="81" spans="1:64" s="159" customFormat="1">
      <c r="A81" s="155"/>
      <c r="B81" s="61"/>
      <c r="C81" s="61"/>
      <c r="D81" s="156"/>
      <c r="E81" s="42"/>
      <c r="F81" s="61" t="s">
        <v>197</v>
      </c>
      <c r="G81" s="61"/>
      <c r="H81" s="36"/>
      <c r="I81" s="89">
        <v>0</v>
      </c>
      <c r="J81" s="128">
        <v>0</v>
      </c>
      <c r="K81" s="128"/>
      <c r="L81" s="194">
        <f t="shared" si="306"/>
        <v>0</v>
      </c>
      <c r="M81" s="194">
        <f t="shared" si="307"/>
        <v>0</v>
      </c>
      <c r="N81" s="205" t="e">
        <f t="shared" si="308"/>
        <v>#DIV/0!</v>
      </c>
      <c r="O81" s="176">
        <f t="shared" si="309"/>
        <v>0</v>
      </c>
      <c r="P81" s="205" t="e">
        <f t="shared" si="310"/>
        <v>#DIV/0!</v>
      </c>
      <c r="Q81" s="128"/>
      <c r="R81" s="128"/>
      <c r="S81" s="126" t="e">
        <f t="shared" si="311"/>
        <v>#DIV/0!</v>
      </c>
      <c r="T81" s="128"/>
      <c r="U81" s="128"/>
      <c r="V81" s="205" t="e">
        <f t="shared" si="312"/>
        <v>#DIV/0!</v>
      </c>
      <c r="W81" s="128"/>
      <c r="X81" s="128"/>
      <c r="Y81" s="126" t="e">
        <f t="shared" si="313"/>
        <v>#DIV/0!</v>
      </c>
      <c r="Z81" s="194">
        <f t="shared" si="314"/>
        <v>0</v>
      </c>
      <c r="AA81" s="194">
        <f t="shared" si="315"/>
        <v>0</v>
      </c>
      <c r="AB81" s="205" t="e">
        <f t="shared" si="316"/>
        <v>#DIV/0!</v>
      </c>
      <c r="AC81" s="128"/>
      <c r="AD81" s="128"/>
      <c r="AE81" s="126" t="e">
        <f t="shared" si="317"/>
        <v>#DIV/0!</v>
      </c>
      <c r="AF81" s="128"/>
      <c r="AG81" s="128"/>
      <c r="AH81" s="126" t="e">
        <f t="shared" si="318"/>
        <v>#DIV/0!</v>
      </c>
      <c r="AI81" s="128"/>
      <c r="AJ81" s="128"/>
      <c r="AK81" s="126" t="e">
        <f t="shared" si="319"/>
        <v>#DIV/0!</v>
      </c>
      <c r="AL81" s="194">
        <f t="shared" si="320"/>
        <v>0</v>
      </c>
      <c r="AM81" s="194">
        <f t="shared" si="321"/>
        <v>0</v>
      </c>
      <c r="AN81" s="126" t="e">
        <f t="shared" si="322"/>
        <v>#DIV/0!</v>
      </c>
      <c r="AO81" s="128"/>
      <c r="AP81" s="128"/>
      <c r="AQ81" s="126" t="e">
        <f t="shared" si="323"/>
        <v>#DIV/0!</v>
      </c>
      <c r="AR81" s="128"/>
      <c r="AS81" s="128"/>
      <c r="AT81" s="126" t="e">
        <f t="shared" si="324"/>
        <v>#DIV/0!</v>
      </c>
      <c r="AU81" s="128"/>
      <c r="AV81" s="128"/>
      <c r="AW81" s="126" t="e">
        <f t="shared" si="325"/>
        <v>#DIV/0!</v>
      </c>
      <c r="AX81" s="194">
        <f t="shared" si="326"/>
        <v>0</v>
      </c>
      <c r="AY81" s="194">
        <f t="shared" si="327"/>
        <v>0</v>
      </c>
      <c r="AZ81" s="126" t="e">
        <f t="shared" si="328"/>
        <v>#DIV/0!</v>
      </c>
      <c r="BA81" s="128"/>
      <c r="BB81" s="128"/>
      <c r="BC81" s="126" t="e">
        <f t="shared" si="329"/>
        <v>#DIV/0!</v>
      </c>
      <c r="BD81" s="128"/>
      <c r="BE81" s="128"/>
      <c r="BF81" s="126" t="e">
        <f t="shared" si="330"/>
        <v>#DIV/0!</v>
      </c>
      <c r="BG81" s="128"/>
      <c r="BH81" s="128"/>
      <c r="BI81" s="126" t="e">
        <f t="shared" si="331"/>
        <v>#DIV/0!</v>
      </c>
      <c r="BJ81" s="194">
        <f t="shared" si="332"/>
        <v>0</v>
      </c>
      <c r="BK81" s="194">
        <f t="shared" si="333"/>
        <v>0</v>
      </c>
      <c r="BL81" s="126" t="e">
        <f t="shared" si="334"/>
        <v>#DIV/0!</v>
      </c>
    </row>
    <row r="82" spans="1:64" s="88" customFormat="1">
      <c r="A82" s="84"/>
      <c r="B82" s="85"/>
      <c r="C82" s="85"/>
      <c r="D82" s="86" t="s">
        <v>133</v>
      </c>
      <c r="E82" s="85"/>
      <c r="F82" s="85"/>
      <c r="G82" s="85"/>
      <c r="H82" s="87"/>
      <c r="I82" s="92">
        <f>SUM(I83)</f>
        <v>0</v>
      </c>
      <c r="J82" s="92">
        <f t="shared" ref="J82:K82" si="349">SUM(J83)</f>
        <v>0</v>
      </c>
      <c r="K82" s="92">
        <f t="shared" si="349"/>
        <v>0</v>
      </c>
      <c r="L82" s="203">
        <f t="shared" si="306"/>
        <v>0</v>
      </c>
      <c r="M82" s="203">
        <f t="shared" si="307"/>
        <v>0</v>
      </c>
      <c r="N82" s="221" t="e">
        <f t="shared" si="308"/>
        <v>#DIV/0!</v>
      </c>
      <c r="O82" s="174">
        <f t="shared" si="309"/>
        <v>0</v>
      </c>
      <c r="P82" s="221" t="e">
        <f t="shared" si="310"/>
        <v>#DIV/0!</v>
      </c>
      <c r="Q82" s="92">
        <f t="shared" ref="Q82:R83" si="350">SUM(Q83)</f>
        <v>0</v>
      </c>
      <c r="R82" s="92">
        <f t="shared" si="350"/>
        <v>0</v>
      </c>
      <c r="S82" s="204" t="e">
        <f t="shared" si="311"/>
        <v>#DIV/0!</v>
      </c>
      <c r="T82" s="206">
        <f t="shared" ref="T82:U83" si="351">SUM(T83)</f>
        <v>0</v>
      </c>
      <c r="U82" s="206">
        <f t="shared" si="351"/>
        <v>0</v>
      </c>
      <c r="V82" s="221" t="e">
        <f t="shared" si="312"/>
        <v>#DIV/0!</v>
      </c>
      <c r="W82" s="206">
        <f t="shared" ref="W82:X83" si="352">SUM(W83)</f>
        <v>0</v>
      </c>
      <c r="X82" s="206">
        <f t="shared" si="352"/>
        <v>0</v>
      </c>
      <c r="Y82" s="204" t="e">
        <f t="shared" si="313"/>
        <v>#DIV/0!</v>
      </c>
      <c r="Z82" s="203">
        <f t="shared" si="314"/>
        <v>0</v>
      </c>
      <c r="AA82" s="203">
        <f t="shared" si="315"/>
        <v>0</v>
      </c>
      <c r="AB82" s="221" t="e">
        <f t="shared" si="316"/>
        <v>#DIV/0!</v>
      </c>
      <c r="AC82" s="206">
        <f t="shared" ref="AC82:AD83" si="353">SUM(AC83)</f>
        <v>0</v>
      </c>
      <c r="AD82" s="206">
        <f t="shared" si="353"/>
        <v>0</v>
      </c>
      <c r="AE82" s="204" t="e">
        <f t="shared" si="317"/>
        <v>#DIV/0!</v>
      </c>
      <c r="AF82" s="206">
        <f t="shared" ref="AF82:AG83" si="354">SUM(AF83)</f>
        <v>0</v>
      </c>
      <c r="AG82" s="206">
        <f t="shared" si="354"/>
        <v>0</v>
      </c>
      <c r="AH82" s="204" t="e">
        <f t="shared" si="318"/>
        <v>#DIV/0!</v>
      </c>
      <c r="AI82" s="206">
        <f t="shared" ref="AI82:AJ83" si="355">SUM(AI83)</f>
        <v>0</v>
      </c>
      <c r="AJ82" s="206">
        <f t="shared" si="355"/>
        <v>0</v>
      </c>
      <c r="AK82" s="204" t="e">
        <f t="shared" si="319"/>
        <v>#DIV/0!</v>
      </c>
      <c r="AL82" s="203">
        <f t="shared" si="320"/>
        <v>0</v>
      </c>
      <c r="AM82" s="203">
        <f t="shared" si="321"/>
        <v>0</v>
      </c>
      <c r="AN82" s="204" t="e">
        <f t="shared" si="322"/>
        <v>#DIV/0!</v>
      </c>
      <c r="AO82" s="206">
        <f t="shared" ref="AO82:AP83" si="356">SUM(AO83)</f>
        <v>0</v>
      </c>
      <c r="AP82" s="206">
        <f t="shared" si="356"/>
        <v>0</v>
      </c>
      <c r="AQ82" s="204" t="e">
        <f t="shared" si="323"/>
        <v>#DIV/0!</v>
      </c>
      <c r="AR82" s="206">
        <f t="shared" ref="AR82:AS83" si="357">SUM(AR83)</f>
        <v>0</v>
      </c>
      <c r="AS82" s="206">
        <f t="shared" si="357"/>
        <v>0</v>
      </c>
      <c r="AT82" s="204" t="e">
        <f t="shared" si="324"/>
        <v>#DIV/0!</v>
      </c>
      <c r="AU82" s="206">
        <f t="shared" ref="AU82:AV83" si="358">SUM(AU83)</f>
        <v>0</v>
      </c>
      <c r="AV82" s="206">
        <f t="shared" si="358"/>
        <v>0</v>
      </c>
      <c r="AW82" s="204" t="e">
        <f t="shared" si="325"/>
        <v>#DIV/0!</v>
      </c>
      <c r="AX82" s="203">
        <f t="shared" si="326"/>
        <v>0</v>
      </c>
      <c r="AY82" s="203">
        <f t="shared" si="327"/>
        <v>0</v>
      </c>
      <c r="AZ82" s="204" t="e">
        <f t="shared" si="328"/>
        <v>#DIV/0!</v>
      </c>
      <c r="BA82" s="206">
        <f t="shared" ref="BA82:BB83" si="359">SUM(BA83)</f>
        <v>0</v>
      </c>
      <c r="BB82" s="206">
        <f t="shared" si="359"/>
        <v>0</v>
      </c>
      <c r="BC82" s="204" t="e">
        <f t="shared" si="329"/>
        <v>#DIV/0!</v>
      </c>
      <c r="BD82" s="206">
        <f t="shared" ref="BD82:BE83" si="360">SUM(BD83)</f>
        <v>0</v>
      </c>
      <c r="BE82" s="206">
        <f t="shared" si="360"/>
        <v>0</v>
      </c>
      <c r="BF82" s="204" t="e">
        <f t="shared" si="330"/>
        <v>#DIV/0!</v>
      </c>
      <c r="BG82" s="206">
        <f t="shared" ref="BG82:BH83" si="361">SUM(BG83)</f>
        <v>0</v>
      </c>
      <c r="BH82" s="206">
        <f t="shared" si="361"/>
        <v>0</v>
      </c>
      <c r="BI82" s="204" t="e">
        <f t="shared" si="331"/>
        <v>#DIV/0!</v>
      </c>
      <c r="BJ82" s="203">
        <f t="shared" si="332"/>
        <v>0</v>
      </c>
      <c r="BK82" s="203">
        <f t="shared" si="333"/>
        <v>0</v>
      </c>
      <c r="BL82" s="204" t="e">
        <f t="shared" si="334"/>
        <v>#DIV/0!</v>
      </c>
    </row>
    <row r="83" spans="1:64" s="159" customFormat="1">
      <c r="A83" s="155"/>
      <c r="B83" s="61"/>
      <c r="C83" s="61"/>
      <c r="D83" s="61"/>
      <c r="E83" s="156" t="s">
        <v>48</v>
      </c>
      <c r="F83" s="61"/>
      <c r="G83" s="61"/>
      <c r="H83" s="157"/>
      <c r="I83" s="89">
        <f>SUM(I84)</f>
        <v>0</v>
      </c>
      <c r="J83" s="89">
        <f t="shared" ref="J83:K83" si="362">SUM(J84)</f>
        <v>0</v>
      </c>
      <c r="K83" s="89">
        <f t="shared" si="362"/>
        <v>0</v>
      </c>
      <c r="L83" s="194">
        <f t="shared" si="306"/>
        <v>0</v>
      </c>
      <c r="M83" s="194">
        <f t="shared" si="307"/>
        <v>0</v>
      </c>
      <c r="N83" s="205" t="e">
        <f t="shared" si="308"/>
        <v>#DIV/0!</v>
      </c>
      <c r="O83" s="176">
        <f t="shared" si="309"/>
        <v>0</v>
      </c>
      <c r="P83" s="205" t="e">
        <f t="shared" si="310"/>
        <v>#DIV/0!</v>
      </c>
      <c r="Q83" s="89">
        <f t="shared" si="350"/>
        <v>0</v>
      </c>
      <c r="R83" s="89">
        <f t="shared" si="350"/>
        <v>0</v>
      </c>
      <c r="S83" s="126" t="e">
        <f t="shared" si="311"/>
        <v>#DIV/0!</v>
      </c>
      <c r="T83" s="132">
        <f t="shared" si="351"/>
        <v>0</v>
      </c>
      <c r="U83" s="132">
        <f t="shared" si="351"/>
        <v>0</v>
      </c>
      <c r="V83" s="205" t="e">
        <f t="shared" si="312"/>
        <v>#DIV/0!</v>
      </c>
      <c r="W83" s="132">
        <f t="shared" si="352"/>
        <v>0</v>
      </c>
      <c r="X83" s="132">
        <f t="shared" si="352"/>
        <v>0</v>
      </c>
      <c r="Y83" s="126" t="e">
        <f t="shared" si="313"/>
        <v>#DIV/0!</v>
      </c>
      <c r="Z83" s="194">
        <f t="shared" si="314"/>
        <v>0</v>
      </c>
      <c r="AA83" s="194">
        <f t="shared" si="315"/>
        <v>0</v>
      </c>
      <c r="AB83" s="205" t="e">
        <f t="shared" si="316"/>
        <v>#DIV/0!</v>
      </c>
      <c r="AC83" s="132">
        <f t="shared" si="353"/>
        <v>0</v>
      </c>
      <c r="AD83" s="132">
        <f t="shared" si="353"/>
        <v>0</v>
      </c>
      <c r="AE83" s="126" t="e">
        <f t="shared" si="317"/>
        <v>#DIV/0!</v>
      </c>
      <c r="AF83" s="132">
        <f t="shared" si="354"/>
        <v>0</v>
      </c>
      <c r="AG83" s="132">
        <f t="shared" si="354"/>
        <v>0</v>
      </c>
      <c r="AH83" s="126" t="e">
        <f t="shared" si="318"/>
        <v>#DIV/0!</v>
      </c>
      <c r="AI83" s="132">
        <f t="shared" si="355"/>
        <v>0</v>
      </c>
      <c r="AJ83" s="132">
        <f t="shared" si="355"/>
        <v>0</v>
      </c>
      <c r="AK83" s="126" t="e">
        <f t="shared" si="319"/>
        <v>#DIV/0!</v>
      </c>
      <c r="AL83" s="194">
        <f t="shared" si="320"/>
        <v>0</v>
      </c>
      <c r="AM83" s="194">
        <f t="shared" si="321"/>
        <v>0</v>
      </c>
      <c r="AN83" s="126" t="e">
        <f t="shared" si="322"/>
        <v>#DIV/0!</v>
      </c>
      <c r="AO83" s="132">
        <f t="shared" si="356"/>
        <v>0</v>
      </c>
      <c r="AP83" s="132">
        <f t="shared" si="356"/>
        <v>0</v>
      </c>
      <c r="AQ83" s="126" t="e">
        <f t="shared" si="323"/>
        <v>#DIV/0!</v>
      </c>
      <c r="AR83" s="132">
        <f t="shared" si="357"/>
        <v>0</v>
      </c>
      <c r="AS83" s="132">
        <f t="shared" si="357"/>
        <v>0</v>
      </c>
      <c r="AT83" s="126" t="e">
        <f t="shared" si="324"/>
        <v>#DIV/0!</v>
      </c>
      <c r="AU83" s="132">
        <f t="shared" si="358"/>
        <v>0</v>
      </c>
      <c r="AV83" s="132">
        <f t="shared" si="358"/>
        <v>0</v>
      </c>
      <c r="AW83" s="126" t="e">
        <f t="shared" si="325"/>
        <v>#DIV/0!</v>
      </c>
      <c r="AX83" s="194">
        <f t="shared" si="326"/>
        <v>0</v>
      </c>
      <c r="AY83" s="194">
        <f t="shared" si="327"/>
        <v>0</v>
      </c>
      <c r="AZ83" s="126" t="e">
        <f t="shared" si="328"/>
        <v>#DIV/0!</v>
      </c>
      <c r="BA83" s="132">
        <f t="shared" si="359"/>
        <v>0</v>
      </c>
      <c r="BB83" s="132">
        <f t="shared" si="359"/>
        <v>0</v>
      </c>
      <c r="BC83" s="126" t="e">
        <f t="shared" si="329"/>
        <v>#DIV/0!</v>
      </c>
      <c r="BD83" s="132">
        <f t="shared" si="360"/>
        <v>0</v>
      </c>
      <c r="BE83" s="132">
        <f t="shared" si="360"/>
        <v>0</v>
      </c>
      <c r="BF83" s="126" t="e">
        <f t="shared" si="330"/>
        <v>#DIV/0!</v>
      </c>
      <c r="BG83" s="132">
        <f t="shared" si="361"/>
        <v>0</v>
      </c>
      <c r="BH83" s="132">
        <f t="shared" si="361"/>
        <v>0</v>
      </c>
      <c r="BI83" s="126" t="e">
        <f t="shared" si="331"/>
        <v>#DIV/0!</v>
      </c>
      <c r="BJ83" s="194">
        <f t="shared" si="332"/>
        <v>0</v>
      </c>
      <c r="BK83" s="194">
        <f t="shared" si="333"/>
        <v>0</v>
      </c>
      <c r="BL83" s="126" t="e">
        <f t="shared" si="334"/>
        <v>#DIV/0!</v>
      </c>
    </row>
    <row r="84" spans="1:64" s="159" customFormat="1">
      <c r="A84" s="155"/>
      <c r="B84" s="61"/>
      <c r="C84" s="61"/>
      <c r="D84" s="61"/>
      <c r="E84" s="61"/>
      <c r="F84" s="156" t="s">
        <v>51</v>
      </c>
      <c r="G84" s="61"/>
      <c r="H84" s="157"/>
      <c r="I84" s="89">
        <f>SUM(I85:I86)</f>
        <v>0</v>
      </c>
      <c r="J84" s="89">
        <f t="shared" ref="J84:K84" si="363">SUM(J85:J86)</f>
        <v>0</v>
      </c>
      <c r="K84" s="89">
        <f t="shared" si="363"/>
        <v>0</v>
      </c>
      <c r="L84" s="194">
        <f t="shared" si="306"/>
        <v>0</v>
      </c>
      <c r="M84" s="194">
        <f t="shared" si="307"/>
        <v>0</v>
      </c>
      <c r="N84" s="205" t="e">
        <f t="shared" si="308"/>
        <v>#DIV/0!</v>
      </c>
      <c r="O84" s="176">
        <f t="shared" si="309"/>
        <v>0</v>
      </c>
      <c r="P84" s="205" t="e">
        <f t="shared" si="310"/>
        <v>#DIV/0!</v>
      </c>
      <c r="Q84" s="89">
        <f t="shared" ref="Q84:R84" si="364">SUM(Q85:Q86)</f>
        <v>0</v>
      </c>
      <c r="R84" s="89">
        <f t="shared" si="364"/>
        <v>0</v>
      </c>
      <c r="S84" s="126" t="e">
        <f t="shared" si="311"/>
        <v>#DIV/0!</v>
      </c>
      <c r="T84" s="132">
        <f t="shared" ref="T84:U84" si="365">SUM(T85:T86)</f>
        <v>0</v>
      </c>
      <c r="U84" s="132">
        <f t="shared" si="365"/>
        <v>0</v>
      </c>
      <c r="V84" s="205" t="e">
        <f t="shared" si="312"/>
        <v>#DIV/0!</v>
      </c>
      <c r="W84" s="132">
        <f t="shared" ref="W84:X84" si="366">SUM(W85:W86)</f>
        <v>0</v>
      </c>
      <c r="X84" s="132">
        <f t="shared" si="366"/>
        <v>0</v>
      </c>
      <c r="Y84" s="126" t="e">
        <f t="shared" si="313"/>
        <v>#DIV/0!</v>
      </c>
      <c r="Z84" s="194">
        <f t="shared" si="314"/>
        <v>0</v>
      </c>
      <c r="AA84" s="194">
        <f t="shared" si="315"/>
        <v>0</v>
      </c>
      <c r="AB84" s="205" t="e">
        <f t="shared" si="316"/>
        <v>#DIV/0!</v>
      </c>
      <c r="AC84" s="132">
        <f t="shared" ref="AC84:AD84" si="367">SUM(AC85:AC86)</f>
        <v>0</v>
      </c>
      <c r="AD84" s="132">
        <f t="shared" si="367"/>
        <v>0</v>
      </c>
      <c r="AE84" s="126" t="e">
        <f t="shared" si="317"/>
        <v>#DIV/0!</v>
      </c>
      <c r="AF84" s="132">
        <f t="shared" ref="AF84:AG84" si="368">SUM(AF85:AF86)</f>
        <v>0</v>
      </c>
      <c r="AG84" s="132">
        <f t="shared" si="368"/>
        <v>0</v>
      </c>
      <c r="AH84" s="126" t="e">
        <f t="shared" si="318"/>
        <v>#DIV/0!</v>
      </c>
      <c r="AI84" s="132">
        <f t="shared" ref="AI84:AJ84" si="369">SUM(AI85:AI86)</f>
        <v>0</v>
      </c>
      <c r="AJ84" s="132">
        <f t="shared" si="369"/>
        <v>0</v>
      </c>
      <c r="AK84" s="126" t="e">
        <f t="shared" si="319"/>
        <v>#DIV/0!</v>
      </c>
      <c r="AL84" s="194">
        <f t="shared" si="320"/>
        <v>0</v>
      </c>
      <c r="AM84" s="194">
        <f t="shared" si="321"/>
        <v>0</v>
      </c>
      <c r="AN84" s="126" t="e">
        <f t="shared" si="322"/>
        <v>#DIV/0!</v>
      </c>
      <c r="AO84" s="132">
        <f t="shared" ref="AO84:AP84" si="370">SUM(AO85:AO86)</f>
        <v>0</v>
      </c>
      <c r="AP84" s="132">
        <f t="shared" si="370"/>
        <v>0</v>
      </c>
      <c r="AQ84" s="126" t="e">
        <f t="shared" si="323"/>
        <v>#DIV/0!</v>
      </c>
      <c r="AR84" s="132">
        <f t="shared" ref="AR84:AS84" si="371">SUM(AR85:AR86)</f>
        <v>0</v>
      </c>
      <c r="AS84" s="132">
        <f t="shared" si="371"/>
        <v>0</v>
      </c>
      <c r="AT84" s="126" t="e">
        <f t="shared" si="324"/>
        <v>#DIV/0!</v>
      </c>
      <c r="AU84" s="132">
        <f t="shared" ref="AU84:AV84" si="372">SUM(AU85:AU86)</f>
        <v>0</v>
      </c>
      <c r="AV84" s="132">
        <f t="shared" si="372"/>
        <v>0</v>
      </c>
      <c r="AW84" s="126" t="e">
        <f t="shared" si="325"/>
        <v>#DIV/0!</v>
      </c>
      <c r="AX84" s="194">
        <f t="shared" si="326"/>
        <v>0</v>
      </c>
      <c r="AY84" s="194">
        <f t="shared" si="327"/>
        <v>0</v>
      </c>
      <c r="AZ84" s="126" t="e">
        <f t="shared" si="328"/>
        <v>#DIV/0!</v>
      </c>
      <c r="BA84" s="132">
        <f t="shared" ref="BA84:BB84" si="373">SUM(BA85:BA86)</f>
        <v>0</v>
      </c>
      <c r="BB84" s="132">
        <f t="shared" si="373"/>
        <v>0</v>
      </c>
      <c r="BC84" s="126" t="e">
        <f t="shared" si="329"/>
        <v>#DIV/0!</v>
      </c>
      <c r="BD84" s="132">
        <f t="shared" ref="BD84:BE84" si="374">SUM(BD85:BD86)</f>
        <v>0</v>
      </c>
      <c r="BE84" s="132">
        <f t="shared" si="374"/>
        <v>0</v>
      </c>
      <c r="BF84" s="126" t="e">
        <f t="shared" si="330"/>
        <v>#DIV/0!</v>
      </c>
      <c r="BG84" s="132">
        <f t="shared" ref="BG84:BH84" si="375">SUM(BG85:BG86)</f>
        <v>0</v>
      </c>
      <c r="BH84" s="132">
        <f t="shared" si="375"/>
        <v>0</v>
      </c>
      <c r="BI84" s="126" t="e">
        <f t="shared" si="331"/>
        <v>#DIV/0!</v>
      </c>
      <c r="BJ84" s="194">
        <f t="shared" si="332"/>
        <v>0</v>
      </c>
      <c r="BK84" s="194">
        <f t="shared" si="333"/>
        <v>0</v>
      </c>
      <c r="BL84" s="126" t="e">
        <f t="shared" si="334"/>
        <v>#DIV/0!</v>
      </c>
    </row>
    <row r="85" spans="1:64" s="159" customFormat="1">
      <c r="A85" s="155"/>
      <c r="B85" s="61"/>
      <c r="C85" s="61"/>
      <c r="D85" s="61"/>
      <c r="E85" s="61"/>
      <c r="F85" s="61"/>
      <c r="G85" s="228" t="s">
        <v>134</v>
      </c>
      <c r="H85" s="229"/>
      <c r="I85" s="89">
        <v>0</v>
      </c>
      <c r="J85" s="128">
        <v>0</v>
      </c>
      <c r="K85" s="128"/>
      <c r="L85" s="194">
        <f t="shared" si="306"/>
        <v>0</v>
      </c>
      <c r="M85" s="194">
        <f t="shared" si="307"/>
        <v>0</v>
      </c>
      <c r="N85" s="205" t="e">
        <f t="shared" si="308"/>
        <v>#DIV/0!</v>
      </c>
      <c r="O85" s="176">
        <f t="shared" si="309"/>
        <v>0</v>
      </c>
      <c r="P85" s="205" t="e">
        <f t="shared" si="310"/>
        <v>#DIV/0!</v>
      </c>
      <c r="Q85" s="128"/>
      <c r="R85" s="128"/>
      <c r="S85" s="126" t="e">
        <f t="shared" si="311"/>
        <v>#DIV/0!</v>
      </c>
      <c r="T85" s="128"/>
      <c r="U85" s="128"/>
      <c r="V85" s="205" t="e">
        <f t="shared" si="312"/>
        <v>#DIV/0!</v>
      </c>
      <c r="W85" s="128"/>
      <c r="X85" s="128"/>
      <c r="Y85" s="126" t="e">
        <f t="shared" si="313"/>
        <v>#DIV/0!</v>
      </c>
      <c r="Z85" s="194">
        <f t="shared" si="314"/>
        <v>0</v>
      </c>
      <c r="AA85" s="194">
        <f t="shared" si="315"/>
        <v>0</v>
      </c>
      <c r="AB85" s="205" t="e">
        <f t="shared" si="316"/>
        <v>#DIV/0!</v>
      </c>
      <c r="AC85" s="128"/>
      <c r="AD85" s="128"/>
      <c r="AE85" s="126" t="e">
        <f t="shared" si="317"/>
        <v>#DIV/0!</v>
      </c>
      <c r="AF85" s="128"/>
      <c r="AG85" s="128"/>
      <c r="AH85" s="126" t="e">
        <f t="shared" si="318"/>
        <v>#DIV/0!</v>
      </c>
      <c r="AI85" s="128"/>
      <c r="AJ85" s="128"/>
      <c r="AK85" s="126" t="e">
        <f t="shared" si="319"/>
        <v>#DIV/0!</v>
      </c>
      <c r="AL85" s="194">
        <f t="shared" si="320"/>
        <v>0</v>
      </c>
      <c r="AM85" s="194">
        <f t="shared" si="321"/>
        <v>0</v>
      </c>
      <c r="AN85" s="126" t="e">
        <f t="shared" si="322"/>
        <v>#DIV/0!</v>
      </c>
      <c r="AO85" s="128"/>
      <c r="AP85" s="128"/>
      <c r="AQ85" s="126" t="e">
        <f t="shared" si="323"/>
        <v>#DIV/0!</v>
      </c>
      <c r="AR85" s="128"/>
      <c r="AS85" s="128"/>
      <c r="AT85" s="126" t="e">
        <f t="shared" si="324"/>
        <v>#DIV/0!</v>
      </c>
      <c r="AU85" s="128"/>
      <c r="AV85" s="128"/>
      <c r="AW85" s="126" t="e">
        <f t="shared" si="325"/>
        <v>#DIV/0!</v>
      </c>
      <c r="AX85" s="194">
        <f t="shared" si="326"/>
        <v>0</v>
      </c>
      <c r="AY85" s="194">
        <f t="shared" si="327"/>
        <v>0</v>
      </c>
      <c r="AZ85" s="126" t="e">
        <f t="shared" si="328"/>
        <v>#DIV/0!</v>
      </c>
      <c r="BA85" s="128"/>
      <c r="BB85" s="128"/>
      <c r="BC85" s="126" t="e">
        <f t="shared" si="329"/>
        <v>#DIV/0!</v>
      </c>
      <c r="BD85" s="128"/>
      <c r="BE85" s="128"/>
      <c r="BF85" s="126" t="e">
        <f t="shared" si="330"/>
        <v>#DIV/0!</v>
      </c>
      <c r="BG85" s="128"/>
      <c r="BH85" s="128"/>
      <c r="BI85" s="126" t="e">
        <f t="shared" si="331"/>
        <v>#DIV/0!</v>
      </c>
      <c r="BJ85" s="194">
        <f t="shared" si="332"/>
        <v>0</v>
      </c>
      <c r="BK85" s="194">
        <f t="shared" si="333"/>
        <v>0</v>
      </c>
      <c r="BL85" s="126" t="e">
        <f t="shared" si="334"/>
        <v>#DIV/0!</v>
      </c>
    </row>
    <row r="86" spans="1:64" s="159" customFormat="1">
      <c r="A86" s="155"/>
      <c r="B86" s="61"/>
      <c r="C86" s="61"/>
      <c r="D86" s="61"/>
      <c r="E86" s="61"/>
      <c r="F86" s="61"/>
      <c r="G86" s="228" t="s">
        <v>135</v>
      </c>
      <c r="H86" s="36"/>
      <c r="I86" s="89">
        <v>0</v>
      </c>
      <c r="J86" s="128">
        <v>0</v>
      </c>
      <c r="K86" s="128"/>
      <c r="L86" s="194">
        <f t="shared" si="306"/>
        <v>0</v>
      </c>
      <c r="M86" s="194">
        <f>SUM(AA86,AM86,AY86,BK86)</f>
        <v>0</v>
      </c>
      <c r="N86" s="205" t="e">
        <f t="shared" si="308"/>
        <v>#DIV/0!</v>
      </c>
      <c r="O86" s="176">
        <f t="shared" si="309"/>
        <v>0</v>
      </c>
      <c r="P86" s="205" t="e">
        <f t="shared" si="310"/>
        <v>#DIV/0!</v>
      </c>
      <c r="Q86" s="128"/>
      <c r="R86" s="128"/>
      <c r="S86" s="126" t="e">
        <f t="shared" si="311"/>
        <v>#DIV/0!</v>
      </c>
      <c r="T86" s="128"/>
      <c r="U86" s="128"/>
      <c r="V86" s="205" t="e">
        <f t="shared" si="312"/>
        <v>#DIV/0!</v>
      </c>
      <c r="W86" s="128"/>
      <c r="X86" s="128"/>
      <c r="Y86" s="126" t="e">
        <f t="shared" si="313"/>
        <v>#DIV/0!</v>
      </c>
      <c r="Z86" s="194">
        <f t="shared" si="314"/>
        <v>0</v>
      </c>
      <c r="AA86" s="194">
        <f t="shared" si="315"/>
        <v>0</v>
      </c>
      <c r="AB86" s="205" t="e">
        <f t="shared" si="316"/>
        <v>#DIV/0!</v>
      </c>
      <c r="AC86" s="128"/>
      <c r="AD86" s="128"/>
      <c r="AE86" s="126" t="e">
        <f t="shared" si="317"/>
        <v>#DIV/0!</v>
      </c>
      <c r="AF86" s="128"/>
      <c r="AG86" s="128"/>
      <c r="AH86" s="126" t="e">
        <f t="shared" si="318"/>
        <v>#DIV/0!</v>
      </c>
      <c r="AI86" s="128"/>
      <c r="AJ86" s="128"/>
      <c r="AK86" s="126" t="e">
        <f t="shared" si="319"/>
        <v>#DIV/0!</v>
      </c>
      <c r="AL86" s="194">
        <f t="shared" si="320"/>
        <v>0</v>
      </c>
      <c r="AM86" s="194">
        <f t="shared" si="321"/>
        <v>0</v>
      </c>
      <c r="AN86" s="126" t="e">
        <f t="shared" si="322"/>
        <v>#DIV/0!</v>
      </c>
      <c r="AO86" s="128"/>
      <c r="AP86" s="128"/>
      <c r="AQ86" s="126" t="e">
        <f t="shared" si="323"/>
        <v>#DIV/0!</v>
      </c>
      <c r="AR86" s="128"/>
      <c r="AS86" s="128"/>
      <c r="AT86" s="126" t="e">
        <f t="shared" si="324"/>
        <v>#DIV/0!</v>
      </c>
      <c r="AU86" s="128"/>
      <c r="AV86" s="128"/>
      <c r="AW86" s="126" t="e">
        <f t="shared" si="325"/>
        <v>#DIV/0!</v>
      </c>
      <c r="AX86" s="194">
        <f t="shared" si="326"/>
        <v>0</v>
      </c>
      <c r="AY86" s="194">
        <f t="shared" si="327"/>
        <v>0</v>
      </c>
      <c r="AZ86" s="126" t="e">
        <f t="shared" si="328"/>
        <v>#DIV/0!</v>
      </c>
      <c r="BA86" s="128"/>
      <c r="BB86" s="128"/>
      <c r="BC86" s="126" t="e">
        <f t="shared" si="329"/>
        <v>#DIV/0!</v>
      </c>
      <c r="BD86" s="128"/>
      <c r="BE86" s="128"/>
      <c r="BF86" s="126" t="e">
        <f t="shared" si="330"/>
        <v>#DIV/0!</v>
      </c>
      <c r="BG86" s="128"/>
      <c r="BH86" s="128"/>
      <c r="BI86" s="126" t="e">
        <f t="shared" si="331"/>
        <v>#DIV/0!</v>
      </c>
      <c r="BJ86" s="194">
        <f t="shared" si="332"/>
        <v>0</v>
      </c>
      <c r="BK86" s="194">
        <f t="shared" si="333"/>
        <v>0</v>
      </c>
      <c r="BL86" s="126" t="e">
        <f t="shared" si="334"/>
        <v>#DIV/0!</v>
      </c>
    </row>
    <row r="87" spans="1:64" s="21" customFormat="1" hidden="1">
      <c r="A87" s="51"/>
      <c r="B87" s="52" t="s">
        <v>52</v>
      </c>
      <c r="C87" s="53"/>
      <c r="D87" s="53"/>
      <c r="E87" s="53"/>
      <c r="F87" s="53"/>
      <c r="G87" s="53"/>
      <c r="H87" s="54"/>
      <c r="I87" s="93"/>
      <c r="J87" s="123"/>
      <c r="K87" s="123"/>
      <c r="L87" s="123"/>
      <c r="M87" s="123"/>
      <c r="N87" s="28"/>
      <c r="O87" s="28"/>
      <c r="P87" s="15" t="e">
        <f t="shared" si="310"/>
        <v>#DIV/0!</v>
      </c>
      <c r="Q87" s="123"/>
      <c r="R87" s="123"/>
      <c r="S87" s="28"/>
      <c r="T87" s="123"/>
      <c r="U87" s="123"/>
      <c r="V87" s="28"/>
      <c r="W87" s="123"/>
      <c r="X87" s="123"/>
      <c r="Y87" s="28"/>
      <c r="Z87" s="120">
        <f t="shared" si="314"/>
        <v>0</v>
      </c>
      <c r="AA87" s="120">
        <f t="shared" si="315"/>
        <v>0</v>
      </c>
      <c r="AB87" s="28"/>
      <c r="AC87" s="123"/>
      <c r="AD87" s="123"/>
      <c r="AE87" s="28"/>
      <c r="AF87" s="123"/>
      <c r="AG87" s="123"/>
      <c r="AH87" s="28"/>
      <c r="AI87" s="123"/>
      <c r="AJ87" s="123"/>
      <c r="AK87" s="28"/>
      <c r="AL87" s="123"/>
      <c r="AM87" s="123"/>
      <c r="AN87" s="28"/>
      <c r="AO87" s="123"/>
      <c r="AP87" s="123"/>
      <c r="AQ87" s="28"/>
      <c r="AR87" s="123"/>
      <c r="AS87" s="123"/>
      <c r="AT87" s="28"/>
      <c r="AU87" s="123"/>
      <c r="AV87" s="123"/>
      <c r="AW87" s="28"/>
      <c r="AX87" s="123"/>
      <c r="AY87" s="123"/>
      <c r="AZ87" s="28"/>
      <c r="BA87" s="123"/>
      <c r="BB87" s="123"/>
      <c r="BC87" s="28"/>
      <c r="BD87" s="123"/>
      <c r="BE87" s="123"/>
      <c r="BF87" s="28"/>
      <c r="BG87" s="123"/>
      <c r="BH87" s="123"/>
      <c r="BI87" s="28"/>
      <c r="BJ87" s="120">
        <f t="shared" si="332"/>
        <v>0</v>
      </c>
      <c r="BK87" s="120">
        <f t="shared" si="333"/>
        <v>0</v>
      </c>
      <c r="BL87" s="28"/>
    </row>
    <row r="88" spans="1:64" s="7" customFormat="1" hidden="1">
      <c r="A88" s="22"/>
      <c r="B88" s="23"/>
      <c r="C88" s="23" t="s">
        <v>53</v>
      </c>
      <c r="D88" s="23"/>
      <c r="E88" s="23"/>
      <c r="F88" s="23"/>
      <c r="G88" s="23"/>
      <c r="H88" s="24"/>
      <c r="I88" s="91"/>
      <c r="J88" s="123"/>
      <c r="K88" s="123"/>
      <c r="L88" s="123"/>
      <c r="M88" s="123"/>
      <c r="N88" s="28"/>
      <c r="O88" s="28"/>
      <c r="P88" s="15" t="e">
        <f t="shared" si="310"/>
        <v>#DIV/0!</v>
      </c>
      <c r="Q88" s="123"/>
      <c r="R88" s="123"/>
      <c r="S88" s="28"/>
      <c r="T88" s="123"/>
      <c r="U88" s="123"/>
      <c r="V88" s="28"/>
      <c r="W88" s="123"/>
      <c r="X88" s="123"/>
      <c r="Y88" s="28"/>
      <c r="Z88" s="120">
        <f t="shared" si="314"/>
        <v>0</v>
      </c>
      <c r="AA88" s="120">
        <f t="shared" si="315"/>
        <v>0</v>
      </c>
      <c r="AB88" s="28"/>
      <c r="AC88" s="123"/>
      <c r="AD88" s="123"/>
      <c r="AE88" s="28"/>
      <c r="AF88" s="123"/>
      <c r="AG88" s="123"/>
      <c r="AH88" s="28"/>
      <c r="AI88" s="123"/>
      <c r="AJ88" s="123"/>
      <c r="AK88" s="28"/>
      <c r="AL88" s="123"/>
      <c r="AM88" s="123"/>
      <c r="AN88" s="28"/>
      <c r="AO88" s="123"/>
      <c r="AP88" s="123"/>
      <c r="AQ88" s="28"/>
      <c r="AR88" s="123"/>
      <c r="AS88" s="123"/>
      <c r="AT88" s="28"/>
      <c r="AU88" s="123"/>
      <c r="AV88" s="123"/>
      <c r="AW88" s="28"/>
      <c r="AX88" s="123"/>
      <c r="AY88" s="123"/>
      <c r="AZ88" s="28"/>
      <c r="BA88" s="123"/>
      <c r="BB88" s="123"/>
      <c r="BC88" s="28"/>
      <c r="BD88" s="123"/>
      <c r="BE88" s="123"/>
      <c r="BF88" s="28"/>
      <c r="BG88" s="123"/>
      <c r="BH88" s="123"/>
      <c r="BI88" s="28"/>
      <c r="BJ88" s="120">
        <f t="shared" si="332"/>
        <v>0</v>
      </c>
      <c r="BK88" s="120">
        <f t="shared" si="333"/>
        <v>0</v>
      </c>
      <c r="BL88" s="28"/>
    </row>
    <row r="89" spans="1:64" s="7" customFormat="1" hidden="1">
      <c r="A89" s="25"/>
      <c r="B89" s="26"/>
      <c r="C89" s="26"/>
      <c r="D89" s="26" t="s">
        <v>26</v>
      </c>
      <c r="E89" s="26"/>
      <c r="F89" s="26"/>
      <c r="G89" s="26"/>
      <c r="H89" s="27"/>
      <c r="I89" s="89"/>
      <c r="J89" s="123"/>
      <c r="K89" s="123"/>
      <c r="L89" s="123"/>
      <c r="M89" s="123"/>
      <c r="N89" s="28"/>
      <c r="O89" s="28"/>
      <c r="P89" s="15" t="e">
        <f t="shared" si="310"/>
        <v>#DIV/0!</v>
      </c>
      <c r="Q89" s="123"/>
      <c r="R89" s="123"/>
      <c r="S89" s="28"/>
      <c r="T89" s="123"/>
      <c r="U89" s="123"/>
      <c r="V89" s="28"/>
      <c r="W89" s="123"/>
      <c r="X89" s="123"/>
      <c r="Y89" s="28"/>
      <c r="Z89" s="120">
        <f t="shared" si="314"/>
        <v>0</v>
      </c>
      <c r="AA89" s="120">
        <f t="shared" si="315"/>
        <v>0</v>
      </c>
      <c r="AB89" s="28"/>
      <c r="AC89" s="123"/>
      <c r="AD89" s="123"/>
      <c r="AE89" s="28"/>
      <c r="AF89" s="123"/>
      <c r="AG89" s="123"/>
      <c r="AH89" s="28"/>
      <c r="AI89" s="123"/>
      <c r="AJ89" s="123"/>
      <c r="AK89" s="28"/>
      <c r="AL89" s="123"/>
      <c r="AM89" s="123"/>
      <c r="AN89" s="28"/>
      <c r="AO89" s="123"/>
      <c r="AP89" s="123"/>
      <c r="AQ89" s="28"/>
      <c r="AR89" s="123"/>
      <c r="AS89" s="123"/>
      <c r="AT89" s="28"/>
      <c r="AU89" s="123"/>
      <c r="AV89" s="123"/>
      <c r="AW89" s="28"/>
      <c r="AX89" s="123"/>
      <c r="AY89" s="123"/>
      <c r="AZ89" s="28"/>
      <c r="BA89" s="123"/>
      <c r="BB89" s="123"/>
      <c r="BC89" s="28"/>
      <c r="BD89" s="123"/>
      <c r="BE89" s="123"/>
      <c r="BF89" s="28"/>
      <c r="BG89" s="123"/>
      <c r="BH89" s="123"/>
      <c r="BI89" s="28"/>
      <c r="BJ89" s="120">
        <f t="shared" si="332"/>
        <v>0</v>
      </c>
      <c r="BK89" s="120">
        <f t="shared" si="333"/>
        <v>0</v>
      </c>
      <c r="BL89" s="28"/>
    </row>
    <row r="90" spans="1:64" s="7" customFormat="1" hidden="1">
      <c r="A90" s="25"/>
      <c r="B90" s="26"/>
      <c r="C90" s="26"/>
      <c r="D90" s="26"/>
      <c r="E90" s="26" t="s">
        <v>27</v>
      </c>
      <c r="F90" s="26"/>
      <c r="G90" s="26"/>
      <c r="H90" s="27"/>
      <c r="I90" s="89"/>
      <c r="J90" s="123"/>
      <c r="K90" s="123"/>
      <c r="L90" s="123"/>
      <c r="M90" s="123"/>
      <c r="N90" s="28"/>
      <c r="O90" s="28"/>
      <c r="P90" s="15" t="e">
        <f t="shared" si="310"/>
        <v>#DIV/0!</v>
      </c>
      <c r="Q90" s="123"/>
      <c r="R90" s="123"/>
      <c r="S90" s="28"/>
      <c r="T90" s="123"/>
      <c r="U90" s="123"/>
      <c r="V90" s="28"/>
      <c r="W90" s="123"/>
      <c r="X90" s="123"/>
      <c r="Y90" s="28"/>
      <c r="Z90" s="120">
        <f t="shared" si="314"/>
        <v>0</v>
      </c>
      <c r="AA90" s="120">
        <f t="shared" si="315"/>
        <v>0</v>
      </c>
      <c r="AB90" s="28"/>
      <c r="AC90" s="123"/>
      <c r="AD90" s="123"/>
      <c r="AE90" s="28"/>
      <c r="AF90" s="123"/>
      <c r="AG90" s="123"/>
      <c r="AH90" s="28"/>
      <c r="AI90" s="123"/>
      <c r="AJ90" s="123"/>
      <c r="AK90" s="28"/>
      <c r="AL90" s="123"/>
      <c r="AM90" s="123"/>
      <c r="AN90" s="28"/>
      <c r="AO90" s="123"/>
      <c r="AP90" s="123"/>
      <c r="AQ90" s="28"/>
      <c r="AR90" s="123"/>
      <c r="AS90" s="123"/>
      <c r="AT90" s="28"/>
      <c r="AU90" s="123"/>
      <c r="AV90" s="123"/>
      <c r="AW90" s="28"/>
      <c r="AX90" s="123"/>
      <c r="AY90" s="123"/>
      <c r="AZ90" s="28"/>
      <c r="BA90" s="123"/>
      <c r="BB90" s="123"/>
      <c r="BC90" s="28"/>
      <c r="BD90" s="123"/>
      <c r="BE90" s="123"/>
      <c r="BF90" s="28"/>
      <c r="BG90" s="123"/>
      <c r="BH90" s="123"/>
      <c r="BI90" s="28"/>
      <c r="BJ90" s="120">
        <f t="shared" si="332"/>
        <v>0</v>
      </c>
      <c r="BK90" s="120">
        <f t="shared" si="333"/>
        <v>0</v>
      </c>
      <c r="BL90" s="28"/>
    </row>
    <row r="91" spans="1:64" hidden="1">
      <c r="A91" s="29"/>
      <c r="B91" s="30"/>
      <c r="C91" s="30"/>
      <c r="D91" s="26"/>
      <c r="E91" s="26"/>
      <c r="F91" s="31" t="s">
        <v>28</v>
      </c>
      <c r="G91" s="30"/>
      <c r="H91" s="32"/>
      <c r="I91" s="89"/>
      <c r="J91" s="123"/>
      <c r="K91" s="123"/>
      <c r="L91" s="123"/>
      <c r="M91" s="123"/>
      <c r="N91" s="28"/>
      <c r="O91" s="28"/>
      <c r="P91" s="15" t="e">
        <f t="shared" si="310"/>
        <v>#DIV/0!</v>
      </c>
      <c r="Q91" s="123"/>
      <c r="R91" s="123"/>
      <c r="S91" s="28"/>
      <c r="T91" s="123"/>
      <c r="U91" s="123"/>
      <c r="V91" s="28"/>
      <c r="W91" s="123"/>
      <c r="X91" s="123"/>
      <c r="Y91" s="28"/>
      <c r="Z91" s="120">
        <f t="shared" si="314"/>
        <v>0</v>
      </c>
      <c r="AA91" s="120">
        <f t="shared" si="315"/>
        <v>0</v>
      </c>
      <c r="AB91" s="28"/>
      <c r="AC91" s="123"/>
      <c r="AD91" s="123"/>
      <c r="AE91" s="28"/>
      <c r="AF91" s="123"/>
      <c r="AG91" s="123"/>
      <c r="AH91" s="28"/>
      <c r="AI91" s="123"/>
      <c r="AJ91" s="123"/>
      <c r="AK91" s="28"/>
      <c r="AL91" s="123"/>
      <c r="AM91" s="123"/>
      <c r="AN91" s="28"/>
      <c r="AO91" s="123"/>
      <c r="AP91" s="123"/>
      <c r="AQ91" s="28"/>
      <c r="AR91" s="123"/>
      <c r="AS91" s="123"/>
      <c r="AT91" s="28"/>
      <c r="AU91" s="123"/>
      <c r="AV91" s="123"/>
      <c r="AW91" s="28"/>
      <c r="AX91" s="123"/>
      <c r="AY91" s="123"/>
      <c r="AZ91" s="28"/>
      <c r="BA91" s="123"/>
      <c r="BB91" s="123"/>
      <c r="BC91" s="28"/>
      <c r="BD91" s="123"/>
      <c r="BE91" s="123"/>
      <c r="BF91" s="28"/>
      <c r="BG91" s="123"/>
      <c r="BH91" s="123"/>
      <c r="BI91" s="28"/>
      <c r="BJ91" s="120">
        <f t="shared" si="332"/>
        <v>0</v>
      </c>
      <c r="BK91" s="120">
        <f t="shared" si="333"/>
        <v>0</v>
      </c>
      <c r="BL91" s="28"/>
    </row>
    <row r="92" spans="1:64" s="38" customFormat="1" hidden="1">
      <c r="A92" s="33"/>
      <c r="B92" s="34"/>
      <c r="C92" s="34"/>
      <c r="D92" s="35"/>
      <c r="E92" s="35"/>
      <c r="F92" s="39" t="s">
        <v>54</v>
      </c>
      <c r="G92" s="34"/>
      <c r="H92" s="37"/>
      <c r="I92" s="94"/>
      <c r="J92" s="123"/>
      <c r="K92" s="123"/>
      <c r="L92" s="123"/>
      <c r="M92" s="123"/>
      <c r="N92" s="28"/>
      <c r="O92" s="28"/>
      <c r="P92" s="15" t="e">
        <f t="shared" si="310"/>
        <v>#DIV/0!</v>
      </c>
      <c r="Q92" s="123"/>
      <c r="R92" s="123"/>
      <c r="S92" s="28"/>
      <c r="T92" s="123"/>
      <c r="U92" s="123"/>
      <c r="V92" s="28"/>
      <c r="W92" s="123"/>
      <c r="X92" s="123"/>
      <c r="Y92" s="28"/>
      <c r="Z92" s="120">
        <f t="shared" si="314"/>
        <v>0</v>
      </c>
      <c r="AA92" s="120">
        <f t="shared" si="315"/>
        <v>0</v>
      </c>
      <c r="AB92" s="28"/>
      <c r="AC92" s="123"/>
      <c r="AD92" s="123"/>
      <c r="AE92" s="28"/>
      <c r="AF92" s="123"/>
      <c r="AG92" s="123"/>
      <c r="AH92" s="28"/>
      <c r="AI92" s="123"/>
      <c r="AJ92" s="123"/>
      <c r="AK92" s="28"/>
      <c r="AL92" s="123"/>
      <c r="AM92" s="123"/>
      <c r="AN92" s="28"/>
      <c r="AO92" s="123"/>
      <c r="AP92" s="123"/>
      <c r="AQ92" s="28"/>
      <c r="AR92" s="123"/>
      <c r="AS92" s="123"/>
      <c r="AT92" s="28"/>
      <c r="AU92" s="123"/>
      <c r="AV92" s="123"/>
      <c r="AW92" s="28"/>
      <c r="AX92" s="123"/>
      <c r="AY92" s="123"/>
      <c r="AZ92" s="28"/>
      <c r="BA92" s="123"/>
      <c r="BB92" s="123"/>
      <c r="BC92" s="28"/>
      <c r="BD92" s="123"/>
      <c r="BE92" s="123"/>
      <c r="BF92" s="28"/>
      <c r="BG92" s="123"/>
      <c r="BH92" s="123"/>
      <c r="BI92" s="28"/>
      <c r="BJ92" s="120">
        <f t="shared" si="332"/>
        <v>0</v>
      </c>
      <c r="BK92" s="120">
        <f t="shared" si="333"/>
        <v>0</v>
      </c>
      <c r="BL92" s="28"/>
    </row>
    <row r="93" spans="1:64" hidden="1">
      <c r="A93" s="29"/>
      <c r="B93" s="30"/>
      <c r="C93" s="30"/>
      <c r="D93" s="26"/>
      <c r="E93" s="26"/>
      <c r="F93" s="31" t="s">
        <v>29</v>
      </c>
      <c r="G93" s="30"/>
      <c r="H93" s="32"/>
      <c r="I93" s="95"/>
      <c r="J93" s="123"/>
      <c r="K93" s="123"/>
      <c r="L93" s="123"/>
      <c r="M93" s="123"/>
      <c r="N93" s="28"/>
      <c r="O93" s="28"/>
      <c r="P93" s="15" t="e">
        <f t="shared" si="310"/>
        <v>#DIV/0!</v>
      </c>
      <c r="Q93" s="123"/>
      <c r="R93" s="123"/>
      <c r="S93" s="28"/>
      <c r="T93" s="123"/>
      <c r="U93" s="123"/>
      <c r="V93" s="28"/>
      <c r="W93" s="123"/>
      <c r="X93" s="123"/>
      <c r="Y93" s="28"/>
      <c r="Z93" s="120">
        <f t="shared" si="314"/>
        <v>0</v>
      </c>
      <c r="AA93" s="120">
        <f t="shared" si="315"/>
        <v>0</v>
      </c>
      <c r="AB93" s="28"/>
      <c r="AC93" s="123"/>
      <c r="AD93" s="123"/>
      <c r="AE93" s="28"/>
      <c r="AF93" s="123"/>
      <c r="AG93" s="123"/>
      <c r="AH93" s="28"/>
      <c r="AI93" s="123"/>
      <c r="AJ93" s="123"/>
      <c r="AK93" s="28"/>
      <c r="AL93" s="123"/>
      <c r="AM93" s="123"/>
      <c r="AN93" s="28"/>
      <c r="AO93" s="123"/>
      <c r="AP93" s="123"/>
      <c r="AQ93" s="28"/>
      <c r="AR93" s="123"/>
      <c r="AS93" s="123"/>
      <c r="AT93" s="28"/>
      <c r="AU93" s="123"/>
      <c r="AV93" s="123"/>
      <c r="AW93" s="28"/>
      <c r="AX93" s="123"/>
      <c r="AY93" s="123"/>
      <c r="AZ93" s="28"/>
      <c r="BA93" s="123"/>
      <c r="BB93" s="123"/>
      <c r="BC93" s="28"/>
      <c r="BD93" s="123"/>
      <c r="BE93" s="123"/>
      <c r="BF93" s="28"/>
      <c r="BG93" s="123"/>
      <c r="BH93" s="123"/>
      <c r="BI93" s="28"/>
      <c r="BJ93" s="120">
        <f t="shared" si="332"/>
        <v>0</v>
      </c>
      <c r="BK93" s="120">
        <f t="shared" si="333"/>
        <v>0</v>
      </c>
      <c r="BL93" s="28"/>
    </row>
    <row r="94" spans="1:64" s="38" customFormat="1" hidden="1">
      <c r="A94" s="33"/>
      <c r="B94" s="34"/>
      <c r="C94" s="34"/>
      <c r="D94" s="35"/>
      <c r="E94" s="35"/>
      <c r="F94" s="39"/>
      <c r="G94" s="34"/>
      <c r="H94" s="37" t="s">
        <v>54</v>
      </c>
      <c r="I94" s="94"/>
      <c r="J94" s="123"/>
      <c r="K94" s="123"/>
      <c r="L94" s="123"/>
      <c r="M94" s="123"/>
      <c r="N94" s="28"/>
      <c r="O94" s="28"/>
      <c r="P94" s="15" t="e">
        <f t="shared" si="310"/>
        <v>#DIV/0!</v>
      </c>
      <c r="Q94" s="123"/>
      <c r="R94" s="123"/>
      <c r="S94" s="28"/>
      <c r="T94" s="123"/>
      <c r="U94" s="123"/>
      <c r="V94" s="28"/>
      <c r="W94" s="123"/>
      <c r="X94" s="123"/>
      <c r="Y94" s="28"/>
      <c r="Z94" s="120">
        <f t="shared" si="314"/>
        <v>0</v>
      </c>
      <c r="AA94" s="120">
        <f t="shared" si="315"/>
        <v>0</v>
      </c>
      <c r="AB94" s="28"/>
      <c r="AC94" s="123"/>
      <c r="AD94" s="123"/>
      <c r="AE94" s="28"/>
      <c r="AF94" s="123"/>
      <c r="AG94" s="123"/>
      <c r="AH94" s="28"/>
      <c r="AI94" s="123"/>
      <c r="AJ94" s="123"/>
      <c r="AK94" s="28"/>
      <c r="AL94" s="123"/>
      <c r="AM94" s="123"/>
      <c r="AN94" s="28"/>
      <c r="AO94" s="123"/>
      <c r="AP94" s="123"/>
      <c r="AQ94" s="28"/>
      <c r="AR94" s="123"/>
      <c r="AS94" s="123"/>
      <c r="AT94" s="28"/>
      <c r="AU94" s="123"/>
      <c r="AV94" s="123"/>
      <c r="AW94" s="28"/>
      <c r="AX94" s="123"/>
      <c r="AY94" s="123"/>
      <c r="AZ94" s="28"/>
      <c r="BA94" s="123"/>
      <c r="BB94" s="123"/>
      <c r="BC94" s="28"/>
      <c r="BD94" s="123"/>
      <c r="BE94" s="123"/>
      <c r="BF94" s="28"/>
      <c r="BG94" s="123"/>
      <c r="BH94" s="123"/>
      <c r="BI94" s="28"/>
      <c r="BJ94" s="120">
        <f t="shared" si="332"/>
        <v>0</v>
      </c>
      <c r="BK94" s="120">
        <f t="shared" si="333"/>
        <v>0</v>
      </c>
      <c r="BL94" s="28"/>
    </row>
    <row r="95" spans="1:64" hidden="1">
      <c r="A95" s="29"/>
      <c r="B95" s="30"/>
      <c r="C95" s="30"/>
      <c r="D95" s="26"/>
      <c r="E95" s="26" t="s">
        <v>30</v>
      </c>
      <c r="F95" s="31"/>
      <c r="G95" s="30"/>
      <c r="H95" s="32"/>
      <c r="I95" s="95"/>
      <c r="J95" s="123"/>
      <c r="K95" s="123"/>
      <c r="L95" s="123"/>
      <c r="M95" s="123"/>
      <c r="N95" s="28"/>
      <c r="O95" s="28"/>
      <c r="P95" s="15" t="e">
        <f t="shared" si="310"/>
        <v>#DIV/0!</v>
      </c>
      <c r="Q95" s="123"/>
      <c r="R95" s="123"/>
      <c r="S95" s="28"/>
      <c r="T95" s="123"/>
      <c r="U95" s="123"/>
      <c r="V95" s="28"/>
      <c r="W95" s="123"/>
      <c r="X95" s="123"/>
      <c r="Y95" s="28"/>
      <c r="Z95" s="120">
        <f t="shared" si="314"/>
        <v>0</v>
      </c>
      <c r="AA95" s="120">
        <f t="shared" si="315"/>
        <v>0</v>
      </c>
      <c r="AB95" s="28"/>
      <c r="AC95" s="123"/>
      <c r="AD95" s="123"/>
      <c r="AE95" s="28"/>
      <c r="AF95" s="123"/>
      <c r="AG95" s="123"/>
      <c r="AH95" s="28"/>
      <c r="AI95" s="123"/>
      <c r="AJ95" s="123"/>
      <c r="AK95" s="28"/>
      <c r="AL95" s="123"/>
      <c r="AM95" s="123"/>
      <c r="AN95" s="28"/>
      <c r="AO95" s="123"/>
      <c r="AP95" s="123"/>
      <c r="AQ95" s="28"/>
      <c r="AR95" s="123"/>
      <c r="AS95" s="123"/>
      <c r="AT95" s="28"/>
      <c r="AU95" s="123"/>
      <c r="AV95" s="123"/>
      <c r="AW95" s="28"/>
      <c r="AX95" s="123"/>
      <c r="AY95" s="123"/>
      <c r="AZ95" s="28"/>
      <c r="BA95" s="123"/>
      <c r="BB95" s="123"/>
      <c r="BC95" s="28"/>
      <c r="BD95" s="123"/>
      <c r="BE95" s="123"/>
      <c r="BF95" s="28"/>
      <c r="BG95" s="123"/>
      <c r="BH95" s="123"/>
      <c r="BI95" s="28"/>
      <c r="BJ95" s="120">
        <f t="shared" si="332"/>
        <v>0</v>
      </c>
      <c r="BK95" s="120">
        <f t="shared" si="333"/>
        <v>0</v>
      </c>
      <c r="BL95" s="28"/>
    </row>
    <row r="96" spans="1:64" hidden="1">
      <c r="A96" s="29"/>
      <c r="B96" s="30"/>
      <c r="C96" s="30"/>
      <c r="D96" s="26"/>
      <c r="E96" s="26"/>
      <c r="F96" s="39"/>
      <c r="G96" s="30"/>
      <c r="H96" s="37" t="s">
        <v>54</v>
      </c>
      <c r="I96" s="95"/>
      <c r="J96" s="123"/>
      <c r="K96" s="123"/>
      <c r="L96" s="123"/>
      <c r="M96" s="123"/>
      <c r="N96" s="28"/>
      <c r="O96" s="28"/>
      <c r="P96" s="15" t="e">
        <f t="shared" si="310"/>
        <v>#DIV/0!</v>
      </c>
      <c r="Q96" s="123"/>
      <c r="R96" s="123"/>
      <c r="S96" s="28"/>
      <c r="T96" s="123"/>
      <c r="U96" s="123"/>
      <c r="V96" s="28"/>
      <c r="W96" s="123"/>
      <c r="X96" s="123"/>
      <c r="Y96" s="28"/>
      <c r="Z96" s="120">
        <f t="shared" si="314"/>
        <v>0</v>
      </c>
      <c r="AA96" s="120">
        <f t="shared" si="315"/>
        <v>0</v>
      </c>
      <c r="AB96" s="28"/>
      <c r="AC96" s="123"/>
      <c r="AD96" s="123"/>
      <c r="AE96" s="28"/>
      <c r="AF96" s="123"/>
      <c r="AG96" s="123"/>
      <c r="AH96" s="28"/>
      <c r="AI96" s="123"/>
      <c r="AJ96" s="123"/>
      <c r="AK96" s="28"/>
      <c r="AL96" s="123"/>
      <c r="AM96" s="123"/>
      <c r="AN96" s="28"/>
      <c r="AO96" s="123"/>
      <c r="AP96" s="123"/>
      <c r="AQ96" s="28"/>
      <c r="AR96" s="123"/>
      <c r="AS96" s="123"/>
      <c r="AT96" s="28"/>
      <c r="AU96" s="123"/>
      <c r="AV96" s="123"/>
      <c r="AW96" s="28"/>
      <c r="AX96" s="123"/>
      <c r="AY96" s="123"/>
      <c r="AZ96" s="28"/>
      <c r="BA96" s="123"/>
      <c r="BB96" s="123"/>
      <c r="BC96" s="28"/>
      <c r="BD96" s="123"/>
      <c r="BE96" s="123"/>
      <c r="BF96" s="28"/>
      <c r="BG96" s="123"/>
      <c r="BH96" s="123"/>
      <c r="BI96" s="28"/>
      <c r="BJ96" s="120">
        <f t="shared" si="332"/>
        <v>0</v>
      </c>
      <c r="BK96" s="120">
        <f t="shared" si="333"/>
        <v>0</v>
      </c>
      <c r="BL96" s="28"/>
    </row>
    <row r="97" spans="1:64" s="7" customFormat="1" hidden="1">
      <c r="A97" s="25"/>
      <c r="B97" s="26"/>
      <c r="C97" s="26"/>
      <c r="D97" s="26" t="s">
        <v>31</v>
      </c>
      <c r="E97" s="26"/>
      <c r="F97" s="26"/>
      <c r="G97" s="26"/>
      <c r="H97" s="27"/>
      <c r="I97" s="95"/>
      <c r="J97" s="123"/>
      <c r="K97" s="123"/>
      <c r="L97" s="123"/>
      <c r="M97" s="123"/>
      <c r="N97" s="28"/>
      <c r="O97" s="28"/>
      <c r="P97" s="15" t="e">
        <f t="shared" si="310"/>
        <v>#DIV/0!</v>
      </c>
      <c r="Q97" s="123"/>
      <c r="R97" s="123"/>
      <c r="S97" s="28"/>
      <c r="T97" s="123"/>
      <c r="U97" s="123"/>
      <c r="V97" s="28"/>
      <c r="W97" s="123"/>
      <c r="X97" s="123"/>
      <c r="Y97" s="28"/>
      <c r="Z97" s="120">
        <f t="shared" si="314"/>
        <v>0</v>
      </c>
      <c r="AA97" s="120">
        <f t="shared" si="315"/>
        <v>0</v>
      </c>
      <c r="AB97" s="28"/>
      <c r="AC97" s="123"/>
      <c r="AD97" s="123"/>
      <c r="AE97" s="28"/>
      <c r="AF97" s="123"/>
      <c r="AG97" s="123"/>
      <c r="AH97" s="28"/>
      <c r="AI97" s="123"/>
      <c r="AJ97" s="123"/>
      <c r="AK97" s="28"/>
      <c r="AL97" s="123"/>
      <c r="AM97" s="123"/>
      <c r="AN97" s="28"/>
      <c r="AO97" s="123"/>
      <c r="AP97" s="123"/>
      <c r="AQ97" s="28"/>
      <c r="AR97" s="123"/>
      <c r="AS97" s="123"/>
      <c r="AT97" s="28"/>
      <c r="AU97" s="123"/>
      <c r="AV97" s="123"/>
      <c r="AW97" s="28"/>
      <c r="AX97" s="123"/>
      <c r="AY97" s="123"/>
      <c r="AZ97" s="28"/>
      <c r="BA97" s="123"/>
      <c r="BB97" s="123"/>
      <c r="BC97" s="28"/>
      <c r="BD97" s="123"/>
      <c r="BE97" s="123"/>
      <c r="BF97" s="28"/>
      <c r="BG97" s="123"/>
      <c r="BH97" s="123"/>
      <c r="BI97" s="28"/>
      <c r="BJ97" s="120">
        <f t="shared" si="332"/>
        <v>0</v>
      </c>
      <c r="BK97" s="120">
        <f t="shared" si="333"/>
        <v>0</v>
      </c>
      <c r="BL97" s="28"/>
    </row>
    <row r="98" spans="1:64" s="7" customFormat="1" hidden="1">
      <c r="A98" s="25"/>
      <c r="B98" s="26"/>
      <c r="C98" s="26"/>
      <c r="D98" s="26"/>
      <c r="E98" s="26" t="s">
        <v>32</v>
      </c>
      <c r="F98" s="26"/>
      <c r="G98" s="26"/>
      <c r="H98" s="27"/>
      <c r="I98" s="95"/>
      <c r="J98" s="123"/>
      <c r="K98" s="123"/>
      <c r="L98" s="123"/>
      <c r="M98" s="123"/>
      <c r="N98" s="28"/>
      <c r="O98" s="28"/>
      <c r="P98" s="15" t="e">
        <f t="shared" si="310"/>
        <v>#DIV/0!</v>
      </c>
      <c r="Q98" s="123"/>
      <c r="R98" s="123"/>
      <c r="S98" s="28"/>
      <c r="T98" s="123"/>
      <c r="U98" s="123"/>
      <c r="V98" s="28"/>
      <c r="W98" s="123"/>
      <c r="X98" s="123"/>
      <c r="Y98" s="28"/>
      <c r="Z98" s="120">
        <f t="shared" si="314"/>
        <v>0</v>
      </c>
      <c r="AA98" s="120">
        <f t="shared" si="315"/>
        <v>0</v>
      </c>
      <c r="AB98" s="28"/>
      <c r="AC98" s="123"/>
      <c r="AD98" s="123"/>
      <c r="AE98" s="28"/>
      <c r="AF98" s="123"/>
      <c r="AG98" s="123"/>
      <c r="AH98" s="28"/>
      <c r="AI98" s="123"/>
      <c r="AJ98" s="123"/>
      <c r="AK98" s="28"/>
      <c r="AL98" s="123"/>
      <c r="AM98" s="123"/>
      <c r="AN98" s="28"/>
      <c r="AO98" s="123"/>
      <c r="AP98" s="123"/>
      <c r="AQ98" s="28"/>
      <c r="AR98" s="123"/>
      <c r="AS98" s="123"/>
      <c r="AT98" s="28"/>
      <c r="AU98" s="123"/>
      <c r="AV98" s="123"/>
      <c r="AW98" s="28"/>
      <c r="AX98" s="123"/>
      <c r="AY98" s="123"/>
      <c r="AZ98" s="28"/>
      <c r="BA98" s="123"/>
      <c r="BB98" s="123"/>
      <c r="BC98" s="28"/>
      <c r="BD98" s="123"/>
      <c r="BE98" s="123"/>
      <c r="BF98" s="28"/>
      <c r="BG98" s="123"/>
      <c r="BH98" s="123"/>
      <c r="BI98" s="28"/>
      <c r="BJ98" s="120">
        <f t="shared" si="332"/>
        <v>0</v>
      </c>
      <c r="BK98" s="120">
        <f t="shared" si="333"/>
        <v>0</v>
      </c>
      <c r="BL98" s="28"/>
    </row>
    <row r="99" spans="1:64" s="7" customFormat="1" hidden="1">
      <c r="A99" s="25"/>
      <c r="B99" s="26"/>
      <c r="C99" s="26"/>
      <c r="D99" s="26"/>
      <c r="E99" s="26"/>
      <c r="F99" s="26" t="s">
        <v>33</v>
      </c>
      <c r="G99" s="26"/>
      <c r="H99" s="27"/>
      <c r="I99" s="95"/>
      <c r="J99" s="123"/>
      <c r="K99" s="123"/>
      <c r="L99" s="123"/>
      <c r="M99" s="123"/>
      <c r="N99" s="28"/>
      <c r="O99" s="28"/>
      <c r="P99" s="15" t="e">
        <f t="shared" si="310"/>
        <v>#DIV/0!</v>
      </c>
      <c r="Q99" s="123"/>
      <c r="R99" s="123"/>
      <c r="S99" s="28"/>
      <c r="T99" s="123"/>
      <c r="U99" s="123"/>
      <c r="V99" s="28"/>
      <c r="W99" s="123"/>
      <c r="X99" s="123"/>
      <c r="Y99" s="28"/>
      <c r="Z99" s="120">
        <f t="shared" si="314"/>
        <v>0</v>
      </c>
      <c r="AA99" s="120">
        <f t="shared" si="315"/>
        <v>0</v>
      </c>
      <c r="AB99" s="28"/>
      <c r="AC99" s="123"/>
      <c r="AD99" s="123"/>
      <c r="AE99" s="28"/>
      <c r="AF99" s="123"/>
      <c r="AG99" s="123"/>
      <c r="AH99" s="28"/>
      <c r="AI99" s="123"/>
      <c r="AJ99" s="123"/>
      <c r="AK99" s="28"/>
      <c r="AL99" s="123"/>
      <c r="AM99" s="123"/>
      <c r="AN99" s="28"/>
      <c r="AO99" s="123"/>
      <c r="AP99" s="123"/>
      <c r="AQ99" s="28"/>
      <c r="AR99" s="123"/>
      <c r="AS99" s="123"/>
      <c r="AT99" s="28"/>
      <c r="AU99" s="123"/>
      <c r="AV99" s="123"/>
      <c r="AW99" s="28"/>
      <c r="AX99" s="123"/>
      <c r="AY99" s="123"/>
      <c r="AZ99" s="28"/>
      <c r="BA99" s="123"/>
      <c r="BB99" s="123"/>
      <c r="BC99" s="28"/>
      <c r="BD99" s="123"/>
      <c r="BE99" s="123"/>
      <c r="BF99" s="28"/>
      <c r="BG99" s="123"/>
      <c r="BH99" s="123"/>
      <c r="BI99" s="28"/>
      <c r="BJ99" s="120">
        <f t="shared" si="332"/>
        <v>0</v>
      </c>
      <c r="BK99" s="120">
        <f t="shared" si="333"/>
        <v>0</v>
      </c>
      <c r="BL99" s="28"/>
    </row>
    <row r="100" spans="1:64" hidden="1">
      <c r="A100" s="29"/>
      <c r="B100" s="30"/>
      <c r="C100" s="30"/>
      <c r="D100" s="26"/>
      <c r="E100" s="30"/>
      <c r="F100" s="39"/>
      <c r="G100" s="30"/>
      <c r="H100" s="37" t="s">
        <v>54</v>
      </c>
      <c r="I100" s="95"/>
      <c r="J100" s="123"/>
      <c r="K100" s="123"/>
      <c r="L100" s="123"/>
      <c r="M100" s="123"/>
      <c r="N100" s="28"/>
      <c r="O100" s="28"/>
      <c r="P100" s="15" t="e">
        <f t="shared" si="310"/>
        <v>#DIV/0!</v>
      </c>
      <c r="Q100" s="123"/>
      <c r="R100" s="123"/>
      <c r="S100" s="28"/>
      <c r="T100" s="123"/>
      <c r="U100" s="123"/>
      <c r="V100" s="28"/>
      <c r="W100" s="123"/>
      <c r="X100" s="123"/>
      <c r="Y100" s="28"/>
      <c r="Z100" s="120">
        <f t="shared" si="314"/>
        <v>0</v>
      </c>
      <c r="AA100" s="120">
        <f t="shared" si="315"/>
        <v>0</v>
      </c>
      <c r="AB100" s="28"/>
      <c r="AC100" s="123"/>
      <c r="AD100" s="123"/>
      <c r="AE100" s="28"/>
      <c r="AF100" s="123"/>
      <c r="AG100" s="123"/>
      <c r="AH100" s="28"/>
      <c r="AI100" s="123"/>
      <c r="AJ100" s="123"/>
      <c r="AK100" s="28"/>
      <c r="AL100" s="123"/>
      <c r="AM100" s="123"/>
      <c r="AN100" s="28"/>
      <c r="AO100" s="123"/>
      <c r="AP100" s="123"/>
      <c r="AQ100" s="28"/>
      <c r="AR100" s="123"/>
      <c r="AS100" s="123"/>
      <c r="AT100" s="28"/>
      <c r="AU100" s="123"/>
      <c r="AV100" s="123"/>
      <c r="AW100" s="28"/>
      <c r="AX100" s="123"/>
      <c r="AY100" s="123"/>
      <c r="AZ100" s="28"/>
      <c r="BA100" s="123"/>
      <c r="BB100" s="123"/>
      <c r="BC100" s="28"/>
      <c r="BD100" s="123"/>
      <c r="BE100" s="123"/>
      <c r="BF100" s="28"/>
      <c r="BG100" s="123"/>
      <c r="BH100" s="123"/>
      <c r="BI100" s="28"/>
      <c r="BJ100" s="120">
        <f t="shared" si="332"/>
        <v>0</v>
      </c>
      <c r="BK100" s="120">
        <f t="shared" si="333"/>
        <v>0</v>
      </c>
      <c r="BL100" s="28"/>
    </row>
    <row r="101" spans="1:64" hidden="1">
      <c r="A101" s="29"/>
      <c r="B101" s="30"/>
      <c r="C101" s="30"/>
      <c r="D101" s="26"/>
      <c r="E101" s="30"/>
      <c r="F101" s="26" t="s">
        <v>34</v>
      </c>
      <c r="G101" s="30"/>
      <c r="H101" s="32"/>
      <c r="I101" s="95"/>
      <c r="J101" s="123"/>
      <c r="K101" s="123"/>
      <c r="L101" s="123"/>
      <c r="M101" s="123"/>
      <c r="N101" s="28"/>
      <c r="O101" s="28"/>
      <c r="P101" s="15" t="e">
        <f t="shared" si="310"/>
        <v>#DIV/0!</v>
      </c>
      <c r="Q101" s="123"/>
      <c r="R101" s="123"/>
      <c r="S101" s="28"/>
      <c r="T101" s="123"/>
      <c r="U101" s="123"/>
      <c r="V101" s="28"/>
      <c r="W101" s="123"/>
      <c r="X101" s="123"/>
      <c r="Y101" s="28"/>
      <c r="Z101" s="120">
        <f t="shared" si="314"/>
        <v>0</v>
      </c>
      <c r="AA101" s="120">
        <f t="shared" si="315"/>
        <v>0</v>
      </c>
      <c r="AB101" s="28"/>
      <c r="AC101" s="123"/>
      <c r="AD101" s="123"/>
      <c r="AE101" s="28"/>
      <c r="AF101" s="123"/>
      <c r="AG101" s="123"/>
      <c r="AH101" s="28"/>
      <c r="AI101" s="123"/>
      <c r="AJ101" s="123"/>
      <c r="AK101" s="28"/>
      <c r="AL101" s="123"/>
      <c r="AM101" s="123"/>
      <c r="AN101" s="28"/>
      <c r="AO101" s="123"/>
      <c r="AP101" s="123"/>
      <c r="AQ101" s="28"/>
      <c r="AR101" s="123"/>
      <c r="AS101" s="123"/>
      <c r="AT101" s="28"/>
      <c r="AU101" s="123"/>
      <c r="AV101" s="123"/>
      <c r="AW101" s="28"/>
      <c r="AX101" s="123"/>
      <c r="AY101" s="123"/>
      <c r="AZ101" s="28"/>
      <c r="BA101" s="123"/>
      <c r="BB101" s="123"/>
      <c r="BC101" s="28"/>
      <c r="BD101" s="123"/>
      <c r="BE101" s="123"/>
      <c r="BF101" s="28"/>
      <c r="BG101" s="123"/>
      <c r="BH101" s="123"/>
      <c r="BI101" s="28"/>
      <c r="BJ101" s="120">
        <f t="shared" si="332"/>
        <v>0</v>
      </c>
      <c r="BK101" s="120">
        <f t="shared" si="333"/>
        <v>0</v>
      </c>
      <c r="BL101" s="28"/>
    </row>
    <row r="102" spans="1:64" hidden="1">
      <c r="A102" s="29"/>
      <c r="B102" s="30"/>
      <c r="C102" s="30"/>
      <c r="D102" s="26"/>
      <c r="E102" s="30"/>
      <c r="F102" s="40"/>
      <c r="G102" s="39"/>
      <c r="H102" s="37" t="s">
        <v>54</v>
      </c>
      <c r="I102" s="95"/>
      <c r="J102" s="123"/>
      <c r="K102" s="123"/>
      <c r="L102" s="123"/>
      <c r="M102" s="123"/>
      <c r="N102" s="28"/>
      <c r="O102" s="28"/>
      <c r="P102" s="15" t="e">
        <f t="shared" si="310"/>
        <v>#DIV/0!</v>
      </c>
      <c r="Q102" s="123"/>
      <c r="R102" s="123"/>
      <c r="S102" s="28"/>
      <c r="T102" s="123"/>
      <c r="U102" s="123"/>
      <c r="V102" s="28"/>
      <c r="W102" s="123"/>
      <c r="X102" s="123"/>
      <c r="Y102" s="28"/>
      <c r="Z102" s="120">
        <f t="shared" si="314"/>
        <v>0</v>
      </c>
      <c r="AA102" s="120">
        <f t="shared" si="315"/>
        <v>0</v>
      </c>
      <c r="AB102" s="28"/>
      <c r="AC102" s="123"/>
      <c r="AD102" s="123"/>
      <c r="AE102" s="28"/>
      <c r="AF102" s="123"/>
      <c r="AG102" s="123"/>
      <c r="AH102" s="28"/>
      <c r="AI102" s="123"/>
      <c r="AJ102" s="123"/>
      <c r="AK102" s="28"/>
      <c r="AL102" s="123"/>
      <c r="AM102" s="123"/>
      <c r="AN102" s="28"/>
      <c r="AO102" s="123"/>
      <c r="AP102" s="123"/>
      <c r="AQ102" s="28"/>
      <c r="AR102" s="123"/>
      <c r="AS102" s="123"/>
      <c r="AT102" s="28"/>
      <c r="AU102" s="123"/>
      <c r="AV102" s="123"/>
      <c r="AW102" s="28"/>
      <c r="AX102" s="123"/>
      <c r="AY102" s="123"/>
      <c r="AZ102" s="28"/>
      <c r="BA102" s="123"/>
      <c r="BB102" s="123"/>
      <c r="BC102" s="28"/>
      <c r="BD102" s="123"/>
      <c r="BE102" s="123"/>
      <c r="BF102" s="28"/>
      <c r="BG102" s="123"/>
      <c r="BH102" s="123"/>
      <c r="BI102" s="28"/>
      <c r="BJ102" s="120">
        <f t="shared" si="332"/>
        <v>0</v>
      </c>
      <c r="BK102" s="120">
        <f t="shared" si="333"/>
        <v>0</v>
      </c>
      <c r="BL102" s="28"/>
    </row>
    <row r="103" spans="1:64" hidden="1">
      <c r="A103" s="29"/>
      <c r="B103" s="30"/>
      <c r="C103" s="30"/>
      <c r="D103" s="26"/>
      <c r="E103" s="30"/>
      <c r="F103" s="26" t="s">
        <v>35</v>
      </c>
      <c r="G103" s="30"/>
      <c r="H103" s="32"/>
      <c r="I103" s="95"/>
      <c r="J103" s="123"/>
      <c r="K103" s="123"/>
      <c r="L103" s="123"/>
      <c r="M103" s="123"/>
      <c r="N103" s="28"/>
      <c r="O103" s="28"/>
      <c r="P103" s="15" t="e">
        <f t="shared" si="310"/>
        <v>#DIV/0!</v>
      </c>
      <c r="Q103" s="123"/>
      <c r="R103" s="123"/>
      <c r="S103" s="28"/>
      <c r="T103" s="123"/>
      <c r="U103" s="123"/>
      <c r="V103" s="28"/>
      <c r="W103" s="123"/>
      <c r="X103" s="123"/>
      <c r="Y103" s="28"/>
      <c r="Z103" s="120">
        <f t="shared" si="314"/>
        <v>0</v>
      </c>
      <c r="AA103" s="120">
        <f t="shared" si="315"/>
        <v>0</v>
      </c>
      <c r="AB103" s="28"/>
      <c r="AC103" s="123"/>
      <c r="AD103" s="123"/>
      <c r="AE103" s="28"/>
      <c r="AF103" s="123"/>
      <c r="AG103" s="123"/>
      <c r="AH103" s="28"/>
      <c r="AI103" s="123"/>
      <c r="AJ103" s="123"/>
      <c r="AK103" s="28"/>
      <c r="AL103" s="123"/>
      <c r="AM103" s="123"/>
      <c r="AN103" s="28"/>
      <c r="AO103" s="123"/>
      <c r="AP103" s="123"/>
      <c r="AQ103" s="28"/>
      <c r="AR103" s="123"/>
      <c r="AS103" s="123"/>
      <c r="AT103" s="28"/>
      <c r="AU103" s="123"/>
      <c r="AV103" s="123"/>
      <c r="AW103" s="28"/>
      <c r="AX103" s="123"/>
      <c r="AY103" s="123"/>
      <c r="AZ103" s="28"/>
      <c r="BA103" s="123"/>
      <c r="BB103" s="123"/>
      <c r="BC103" s="28"/>
      <c r="BD103" s="123"/>
      <c r="BE103" s="123"/>
      <c r="BF103" s="28"/>
      <c r="BG103" s="123"/>
      <c r="BH103" s="123"/>
      <c r="BI103" s="28"/>
      <c r="BJ103" s="120">
        <f t="shared" si="332"/>
        <v>0</v>
      </c>
      <c r="BK103" s="120">
        <f t="shared" si="333"/>
        <v>0</v>
      </c>
      <c r="BL103" s="28"/>
    </row>
    <row r="104" spans="1:64" hidden="1">
      <c r="A104" s="29"/>
      <c r="B104" s="30"/>
      <c r="C104" s="30"/>
      <c r="D104" s="30"/>
      <c r="E104" s="30"/>
      <c r="F104" s="39"/>
      <c r="G104" s="30"/>
      <c r="H104" s="37" t="s">
        <v>54</v>
      </c>
      <c r="I104" s="95"/>
      <c r="J104" s="123"/>
      <c r="K104" s="123"/>
      <c r="L104" s="123"/>
      <c r="M104" s="123"/>
      <c r="N104" s="28"/>
      <c r="O104" s="28"/>
      <c r="P104" s="15" t="e">
        <f t="shared" si="310"/>
        <v>#DIV/0!</v>
      </c>
      <c r="Q104" s="123"/>
      <c r="R104" s="123"/>
      <c r="S104" s="28"/>
      <c r="T104" s="123"/>
      <c r="U104" s="123"/>
      <c r="V104" s="28"/>
      <c r="W104" s="123"/>
      <c r="X104" s="123"/>
      <c r="Y104" s="28"/>
      <c r="Z104" s="120">
        <f t="shared" si="314"/>
        <v>0</v>
      </c>
      <c r="AA104" s="120">
        <f t="shared" si="315"/>
        <v>0</v>
      </c>
      <c r="AB104" s="28"/>
      <c r="AC104" s="123"/>
      <c r="AD104" s="123"/>
      <c r="AE104" s="28"/>
      <c r="AF104" s="123"/>
      <c r="AG104" s="123"/>
      <c r="AH104" s="28"/>
      <c r="AI104" s="123"/>
      <c r="AJ104" s="123"/>
      <c r="AK104" s="28"/>
      <c r="AL104" s="123"/>
      <c r="AM104" s="123"/>
      <c r="AN104" s="28"/>
      <c r="AO104" s="123"/>
      <c r="AP104" s="123"/>
      <c r="AQ104" s="28"/>
      <c r="AR104" s="123"/>
      <c r="AS104" s="123"/>
      <c r="AT104" s="28"/>
      <c r="AU104" s="123"/>
      <c r="AV104" s="123"/>
      <c r="AW104" s="28"/>
      <c r="AX104" s="123"/>
      <c r="AY104" s="123"/>
      <c r="AZ104" s="28"/>
      <c r="BA104" s="123"/>
      <c r="BB104" s="123"/>
      <c r="BC104" s="28"/>
      <c r="BD104" s="123"/>
      <c r="BE104" s="123"/>
      <c r="BF104" s="28"/>
      <c r="BG104" s="123"/>
      <c r="BH104" s="123"/>
      <c r="BI104" s="28"/>
      <c r="BJ104" s="120">
        <f t="shared" si="332"/>
        <v>0</v>
      </c>
      <c r="BK104" s="120">
        <f t="shared" si="333"/>
        <v>0</v>
      </c>
      <c r="BL104" s="28"/>
    </row>
    <row r="105" spans="1:64" hidden="1">
      <c r="A105" s="29"/>
      <c r="B105" s="30"/>
      <c r="C105" s="30"/>
      <c r="D105" s="26"/>
      <c r="E105" s="26" t="s">
        <v>36</v>
      </c>
      <c r="F105" s="26"/>
      <c r="G105" s="30"/>
      <c r="H105" s="32"/>
      <c r="I105" s="95"/>
      <c r="J105" s="123"/>
      <c r="K105" s="123"/>
      <c r="L105" s="123"/>
      <c r="M105" s="123"/>
      <c r="N105" s="28"/>
      <c r="O105" s="28"/>
      <c r="P105" s="15" t="e">
        <f t="shared" si="310"/>
        <v>#DIV/0!</v>
      </c>
      <c r="Q105" s="123"/>
      <c r="R105" s="123"/>
      <c r="S105" s="28"/>
      <c r="T105" s="123"/>
      <c r="U105" s="123"/>
      <c r="V105" s="28"/>
      <c r="W105" s="123"/>
      <c r="X105" s="123"/>
      <c r="Y105" s="28"/>
      <c r="Z105" s="120">
        <f t="shared" si="314"/>
        <v>0</v>
      </c>
      <c r="AA105" s="120">
        <f t="shared" si="315"/>
        <v>0</v>
      </c>
      <c r="AB105" s="28"/>
      <c r="AC105" s="123"/>
      <c r="AD105" s="123"/>
      <c r="AE105" s="28"/>
      <c r="AF105" s="123"/>
      <c r="AG105" s="123"/>
      <c r="AH105" s="28"/>
      <c r="AI105" s="123"/>
      <c r="AJ105" s="123"/>
      <c r="AK105" s="28"/>
      <c r="AL105" s="123"/>
      <c r="AM105" s="123"/>
      <c r="AN105" s="28"/>
      <c r="AO105" s="123"/>
      <c r="AP105" s="123"/>
      <c r="AQ105" s="28"/>
      <c r="AR105" s="123"/>
      <c r="AS105" s="123"/>
      <c r="AT105" s="28"/>
      <c r="AU105" s="123"/>
      <c r="AV105" s="123"/>
      <c r="AW105" s="28"/>
      <c r="AX105" s="123"/>
      <c r="AY105" s="123"/>
      <c r="AZ105" s="28"/>
      <c r="BA105" s="123"/>
      <c r="BB105" s="123"/>
      <c r="BC105" s="28"/>
      <c r="BD105" s="123"/>
      <c r="BE105" s="123"/>
      <c r="BF105" s="28"/>
      <c r="BG105" s="123"/>
      <c r="BH105" s="123"/>
      <c r="BI105" s="28"/>
      <c r="BJ105" s="120">
        <f t="shared" si="332"/>
        <v>0</v>
      </c>
      <c r="BK105" s="120">
        <f t="shared" si="333"/>
        <v>0</v>
      </c>
      <c r="BL105" s="28"/>
    </row>
    <row r="106" spans="1:64" hidden="1">
      <c r="A106" s="29"/>
      <c r="B106" s="30"/>
      <c r="C106" s="30"/>
      <c r="D106" s="26"/>
      <c r="E106" s="40" t="s">
        <v>37</v>
      </c>
      <c r="F106" s="26"/>
      <c r="G106" s="30"/>
      <c r="H106" s="32"/>
      <c r="I106" s="95"/>
      <c r="J106" s="123"/>
      <c r="K106" s="123"/>
      <c r="L106" s="123"/>
      <c r="M106" s="123"/>
      <c r="N106" s="28"/>
      <c r="O106" s="28"/>
      <c r="P106" s="15" t="e">
        <f t="shared" si="310"/>
        <v>#DIV/0!</v>
      </c>
      <c r="Q106" s="123"/>
      <c r="R106" s="123"/>
      <c r="S106" s="28"/>
      <c r="T106" s="123"/>
      <c r="U106" s="123"/>
      <c r="V106" s="28"/>
      <c r="W106" s="123"/>
      <c r="X106" s="123"/>
      <c r="Y106" s="28"/>
      <c r="Z106" s="120">
        <f t="shared" si="314"/>
        <v>0</v>
      </c>
      <c r="AA106" s="120">
        <f t="shared" si="315"/>
        <v>0</v>
      </c>
      <c r="AB106" s="28"/>
      <c r="AC106" s="123"/>
      <c r="AD106" s="123"/>
      <c r="AE106" s="28"/>
      <c r="AF106" s="123"/>
      <c r="AG106" s="123"/>
      <c r="AH106" s="28"/>
      <c r="AI106" s="123"/>
      <c r="AJ106" s="123"/>
      <c r="AK106" s="28"/>
      <c r="AL106" s="123"/>
      <c r="AM106" s="123"/>
      <c r="AN106" s="28"/>
      <c r="AO106" s="123"/>
      <c r="AP106" s="123"/>
      <c r="AQ106" s="28"/>
      <c r="AR106" s="123"/>
      <c r="AS106" s="123"/>
      <c r="AT106" s="28"/>
      <c r="AU106" s="123"/>
      <c r="AV106" s="123"/>
      <c r="AW106" s="28"/>
      <c r="AX106" s="123"/>
      <c r="AY106" s="123"/>
      <c r="AZ106" s="28"/>
      <c r="BA106" s="123"/>
      <c r="BB106" s="123"/>
      <c r="BC106" s="28"/>
      <c r="BD106" s="123"/>
      <c r="BE106" s="123"/>
      <c r="BF106" s="28"/>
      <c r="BG106" s="123"/>
      <c r="BH106" s="123"/>
      <c r="BI106" s="28"/>
      <c r="BJ106" s="120">
        <f t="shared" si="332"/>
        <v>0</v>
      </c>
      <c r="BK106" s="120">
        <f t="shared" si="333"/>
        <v>0</v>
      </c>
      <c r="BL106" s="28"/>
    </row>
    <row r="107" spans="1:64" hidden="1">
      <c r="A107" s="29"/>
      <c r="B107" s="30"/>
      <c r="C107" s="30"/>
      <c r="D107" s="26"/>
      <c r="E107" s="40" t="s">
        <v>38</v>
      </c>
      <c r="F107" s="26"/>
      <c r="G107" s="30"/>
      <c r="H107" s="32"/>
      <c r="I107" s="95"/>
      <c r="J107" s="123"/>
      <c r="K107" s="123"/>
      <c r="L107" s="123"/>
      <c r="M107" s="123"/>
      <c r="N107" s="28"/>
      <c r="O107" s="28"/>
      <c r="P107" s="15" t="e">
        <f t="shared" si="310"/>
        <v>#DIV/0!</v>
      </c>
      <c r="Q107" s="123"/>
      <c r="R107" s="123"/>
      <c r="S107" s="28"/>
      <c r="T107" s="123"/>
      <c r="U107" s="123"/>
      <c r="V107" s="28"/>
      <c r="W107" s="123"/>
      <c r="X107" s="123"/>
      <c r="Y107" s="28"/>
      <c r="Z107" s="120">
        <f t="shared" si="314"/>
        <v>0</v>
      </c>
      <c r="AA107" s="120">
        <f t="shared" si="315"/>
        <v>0</v>
      </c>
      <c r="AB107" s="28"/>
      <c r="AC107" s="123"/>
      <c r="AD107" s="123"/>
      <c r="AE107" s="28"/>
      <c r="AF107" s="123"/>
      <c r="AG107" s="123"/>
      <c r="AH107" s="28"/>
      <c r="AI107" s="123"/>
      <c r="AJ107" s="123"/>
      <c r="AK107" s="28"/>
      <c r="AL107" s="123"/>
      <c r="AM107" s="123"/>
      <c r="AN107" s="28"/>
      <c r="AO107" s="123"/>
      <c r="AP107" s="123"/>
      <c r="AQ107" s="28"/>
      <c r="AR107" s="123"/>
      <c r="AS107" s="123"/>
      <c r="AT107" s="28"/>
      <c r="AU107" s="123"/>
      <c r="AV107" s="123"/>
      <c r="AW107" s="28"/>
      <c r="AX107" s="123"/>
      <c r="AY107" s="123"/>
      <c r="AZ107" s="28"/>
      <c r="BA107" s="123"/>
      <c r="BB107" s="123"/>
      <c r="BC107" s="28"/>
      <c r="BD107" s="123"/>
      <c r="BE107" s="123"/>
      <c r="BF107" s="28"/>
      <c r="BG107" s="123"/>
      <c r="BH107" s="123"/>
      <c r="BI107" s="28"/>
      <c r="BJ107" s="120">
        <f t="shared" si="332"/>
        <v>0</v>
      </c>
      <c r="BK107" s="120">
        <f t="shared" si="333"/>
        <v>0</v>
      </c>
      <c r="BL107" s="28"/>
    </row>
    <row r="108" spans="1:64" hidden="1">
      <c r="A108" s="29"/>
      <c r="B108" s="30"/>
      <c r="C108" s="30"/>
      <c r="D108" s="26"/>
      <c r="E108" s="40" t="s">
        <v>39</v>
      </c>
      <c r="F108" s="26"/>
      <c r="G108" s="30"/>
      <c r="H108" s="32"/>
      <c r="I108" s="95"/>
      <c r="J108" s="123"/>
      <c r="K108" s="123"/>
      <c r="L108" s="123"/>
      <c r="M108" s="123"/>
      <c r="N108" s="28"/>
      <c r="O108" s="28"/>
      <c r="P108" s="15" t="e">
        <f t="shared" si="310"/>
        <v>#DIV/0!</v>
      </c>
      <c r="Q108" s="123"/>
      <c r="R108" s="123"/>
      <c r="S108" s="28"/>
      <c r="T108" s="123"/>
      <c r="U108" s="123"/>
      <c r="V108" s="28"/>
      <c r="W108" s="123"/>
      <c r="X108" s="123"/>
      <c r="Y108" s="28"/>
      <c r="Z108" s="120">
        <f t="shared" si="314"/>
        <v>0</v>
      </c>
      <c r="AA108" s="120">
        <f t="shared" si="315"/>
        <v>0</v>
      </c>
      <c r="AB108" s="28"/>
      <c r="AC108" s="123"/>
      <c r="AD108" s="123"/>
      <c r="AE108" s="28"/>
      <c r="AF108" s="123"/>
      <c r="AG108" s="123"/>
      <c r="AH108" s="28"/>
      <c r="AI108" s="123"/>
      <c r="AJ108" s="123"/>
      <c r="AK108" s="28"/>
      <c r="AL108" s="123"/>
      <c r="AM108" s="123"/>
      <c r="AN108" s="28"/>
      <c r="AO108" s="123"/>
      <c r="AP108" s="123"/>
      <c r="AQ108" s="28"/>
      <c r="AR108" s="123"/>
      <c r="AS108" s="123"/>
      <c r="AT108" s="28"/>
      <c r="AU108" s="123"/>
      <c r="AV108" s="123"/>
      <c r="AW108" s="28"/>
      <c r="AX108" s="123"/>
      <c r="AY108" s="123"/>
      <c r="AZ108" s="28"/>
      <c r="BA108" s="123"/>
      <c r="BB108" s="123"/>
      <c r="BC108" s="28"/>
      <c r="BD108" s="123"/>
      <c r="BE108" s="123"/>
      <c r="BF108" s="28"/>
      <c r="BG108" s="123"/>
      <c r="BH108" s="123"/>
      <c r="BI108" s="28"/>
      <c r="BJ108" s="120">
        <f t="shared" si="332"/>
        <v>0</v>
      </c>
      <c r="BK108" s="120">
        <f t="shared" si="333"/>
        <v>0</v>
      </c>
      <c r="BL108" s="28"/>
    </row>
    <row r="109" spans="1:64" hidden="1">
      <c r="A109" s="29"/>
      <c r="B109" s="30"/>
      <c r="C109" s="30"/>
      <c r="D109" s="26"/>
      <c r="E109" s="30"/>
      <c r="F109" s="41" t="s">
        <v>40</v>
      </c>
      <c r="G109" s="30"/>
      <c r="H109" s="32"/>
      <c r="I109" s="95"/>
      <c r="J109" s="123"/>
      <c r="K109" s="123"/>
      <c r="L109" s="123"/>
      <c r="M109" s="123"/>
      <c r="N109" s="28"/>
      <c r="O109" s="28"/>
      <c r="P109" s="15" t="e">
        <f t="shared" si="310"/>
        <v>#DIV/0!</v>
      </c>
      <c r="Q109" s="123"/>
      <c r="R109" s="123"/>
      <c r="S109" s="28"/>
      <c r="T109" s="123"/>
      <c r="U109" s="123"/>
      <c r="V109" s="28"/>
      <c r="W109" s="123"/>
      <c r="X109" s="123"/>
      <c r="Y109" s="28"/>
      <c r="Z109" s="120">
        <f t="shared" si="314"/>
        <v>0</v>
      </c>
      <c r="AA109" s="120">
        <f t="shared" si="315"/>
        <v>0</v>
      </c>
      <c r="AB109" s="28"/>
      <c r="AC109" s="123"/>
      <c r="AD109" s="123"/>
      <c r="AE109" s="28"/>
      <c r="AF109" s="123"/>
      <c r="AG109" s="123"/>
      <c r="AH109" s="28"/>
      <c r="AI109" s="123"/>
      <c r="AJ109" s="123"/>
      <c r="AK109" s="28"/>
      <c r="AL109" s="123"/>
      <c r="AM109" s="123"/>
      <c r="AN109" s="28"/>
      <c r="AO109" s="123"/>
      <c r="AP109" s="123"/>
      <c r="AQ109" s="28"/>
      <c r="AR109" s="123"/>
      <c r="AS109" s="123"/>
      <c r="AT109" s="28"/>
      <c r="AU109" s="123"/>
      <c r="AV109" s="123"/>
      <c r="AW109" s="28"/>
      <c r="AX109" s="123"/>
      <c r="AY109" s="123"/>
      <c r="AZ109" s="28"/>
      <c r="BA109" s="123"/>
      <c r="BB109" s="123"/>
      <c r="BC109" s="28"/>
      <c r="BD109" s="123"/>
      <c r="BE109" s="123"/>
      <c r="BF109" s="28"/>
      <c r="BG109" s="123"/>
      <c r="BH109" s="123"/>
      <c r="BI109" s="28"/>
      <c r="BJ109" s="120">
        <f t="shared" si="332"/>
        <v>0</v>
      </c>
      <c r="BK109" s="120">
        <f t="shared" si="333"/>
        <v>0</v>
      </c>
      <c r="BL109" s="28"/>
    </row>
    <row r="110" spans="1:64" hidden="1">
      <c r="A110" s="29"/>
      <c r="B110" s="30"/>
      <c r="C110" s="30"/>
      <c r="D110" s="26"/>
      <c r="E110" s="30"/>
      <c r="F110" s="39"/>
      <c r="G110" s="30"/>
      <c r="H110" s="37" t="s">
        <v>54</v>
      </c>
      <c r="I110" s="95"/>
      <c r="J110" s="123"/>
      <c r="K110" s="123"/>
      <c r="L110" s="123"/>
      <c r="M110" s="123"/>
      <c r="N110" s="28"/>
      <c r="O110" s="28"/>
      <c r="P110" s="15" t="e">
        <f t="shared" si="310"/>
        <v>#DIV/0!</v>
      </c>
      <c r="Q110" s="123"/>
      <c r="R110" s="123"/>
      <c r="S110" s="28"/>
      <c r="T110" s="123"/>
      <c r="U110" s="123"/>
      <c r="V110" s="28"/>
      <c r="W110" s="123"/>
      <c r="X110" s="123"/>
      <c r="Y110" s="28"/>
      <c r="Z110" s="120">
        <f t="shared" si="314"/>
        <v>0</v>
      </c>
      <c r="AA110" s="120">
        <f t="shared" si="315"/>
        <v>0</v>
      </c>
      <c r="AB110" s="28"/>
      <c r="AC110" s="123"/>
      <c r="AD110" s="123"/>
      <c r="AE110" s="28"/>
      <c r="AF110" s="123"/>
      <c r="AG110" s="123"/>
      <c r="AH110" s="28"/>
      <c r="AI110" s="123"/>
      <c r="AJ110" s="123"/>
      <c r="AK110" s="28"/>
      <c r="AL110" s="123"/>
      <c r="AM110" s="123"/>
      <c r="AN110" s="28"/>
      <c r="AO110" s="123"/>
      <c r="AP110" s="123"/>
      <c r="AQ110" s="28"/>
      <c r="AR110" s="123"/>
      <c r="AS110" s="123"/>
      <c r="AT110" s="28"/>
      <c r="AU110" s="123"/>
      <c r="AV110" s="123"/>
      <c r="AW110" s="28"/>
      <c r="AX110" s="123"/>
      <c r="AY110" s="123"/>
      <c r="AZ110" s="28"/>
      <c r="BA110" s="123"/>
      <c r="BB110" s="123"/>
      <c r="BC110" s="28"/>
      <c r="BD110" s="123"/>
      <c r="BE110" s="123"/>
      <c r="BF110" s="28"/>
      <c r="BG110" s="123"/>
      <c r="BH110" s="123"/>
      <c r="BI110" s="28"/>
      <c r="BJ110" s="120">
        <f t="shared" si="332"/>
        <v>0</v>
      </c>
      <c r="BK110" s="120">
        <f t="shared" si="333"/>
        <v>0</v>
      </c>
      <c r="BL110" s="28"/>
    </row>
    <row r="111" spans="1:64" hidden="1">
      <c r="A111" s="29"/>
      <c r="B111" s="30"/>
      <c r="C111" s="30"/>
      <c r="D111" s="26" t="s">
        <v>41</v>
      </c>
      <c r="E111" s="30"/>
      <c r="F111" s="30"/>
      <c r="G111" s="30"/>
      <c r="H111" s="32"/>
      <c r="I111" s="95"/>
      <c r="J111" s="123"/>
      <c r="K111" s="123"/>
      <c r="L111" s="123"/>
      <c r="M111" s="123"/>
      <c r="N111" s="28"/>
      <c r="O111" s="28"/>
      <c r="P111" s="15" t="e">
        <f t="shared" si="310"/>
        <v>#DIV/0!</v>
      </c>
      <c r="Q111" s="123"/>
      <c r="R111" s="123"/>
      <c r="S111" s="28"/>
      <c r="T111" s="123"/>
      <c r="U111" s="123"/>
      <c r="V111" s="28"/>
      <c r="W111" s="123"/>
      <c r="X111" s="123"/>
      <c r="Y111" s="28"/>
      <c r="Z111" s="120">
        <f t="shared" si="314"/>
        <v>0</v>
      </c>
      <c r="AA111" s="120">
        <f t="shared" si="315"/>
        <v>0</v>
      </c>
      <c r="AB111" s="28"/>
      <c r="AC111" s="123"/>
      <c r="AD111" s="123"/>
      <c r="AE111" s="28"/>
      <c r="AF111" s="123"/>
      <c r="AG111" s="123"/>
      <c r="AH111" s="28"/>
      <c r="AI111" s="123"/>
      <c r="AJ111" s="123"/>
      <c r="AK111" s="28"/>
      <c r="AL111" s="123"/>
      <c r="AM111" s="123"/>
      <c r="AN111" s="28"/>
      <c r="AO111" s="123"/>
      <c r="AP111" s="123"/>
      <c r="AQ111" s="28"/>
      <c r="AR111" s="123"/>
      <c r="AS111" s="123"/>
      <c r="AT111" s="28"/>
      <c r="AU111" s="123"/>
      <c r="AV111" s="123"/>
      <c r="AW111" s="28"/>
      <c r="AX111" s="123"/>
      <c r="AY111" s="123"/>
      <c r="AZ111" s="28"/>
      <c r="BA111" s="123"/>
      <c r="BB111" s="123"/>
      <c r="BC111" s="28"/>
      <c r="BD111" s="123"/>
      <c r="BE111" s="123"/>
      <c r="BF111" s="28"/>
      <c r="BG111" s="123"/>
      <c r="BH111" s="123"/>
      <c r="BI111" s="28"/>
      <c r="BJ111" s="120">
        <f t="shared" si="332"/>
        <v>0</v>
      </c>
      <c r="BK111" s="120">
        <f t="shared" si="333"/>
        <v>0</v>
      </c>
      <c r="BL111" s="28"/>
    </row>
    <row r="112" spans="1:64" hidden="1">
      <c r="A112" s="29"/>
      <c r="B112" s="30"/>
      <c r="C112" s="30"/>
      <c r="D112" s="26"/>
      <c r="E112" s="26" t="s">
        <v>42</v>
      </c>
      <c r="F112" s="30"/>
      <c r="G112" s="30"/>
      <c r="H112" s="32"/>
      <c r="I112" s="95"/>
      <c r="J112" s="123"/>
      <c r="K112" s="123"/>
      <c r="L112" s="123"/>
      <c r="M112" s="123"/>
      <c r="N112" s="28"/>
      <c r="O112" s="28"/>
      <c r="P112" s="15" t="e">
        <f t="shared" si="310"/>
        <v>#DIV/0!</v>
      </c>
      <c r="Q112" s="123"/>
      <c r="R112" s="123"/>
      <c r="S112" s="28"/>
      <c r="T112" s="123"/>
      <c r="U112" s="123"/>
      <c r="V112" s="28"/>
      <c r="W112" s="123"/>
      <c r="X112" s="123"/>
      <c r="Y112" s="28"/>
      <c r="Z112" s="120">
        <f t="shared" si="314"/>
        <v>0</v>
      </c>
      <c r="AA112" s="120">
        <f t="shared" si="315"/>
        <v>0</v>
      </c>
      <c r="AB112" s="28"/>
      <c r="AC112" s="123"/>
      <c r="AD112" s="123"/>
      <c r="AE112" s="28"/>
      <c r="AF112" s="123"/>
      <c r="AG112" s="123"/>
      <c r="AH112" s="28"/>
      <c r="AI112" s="123"/>
      <c r="AJ112" s="123"/>
      <c r="AK112" s="28"/>
      <c r="AL112" s="123"/>
      <c r="AM112" s="123"/>
      <c r="AN112" s="28"/>
      <c r="AO112" s="123"/>
      <c r="AP112" s="123"/>
      <c r="AQ112" s="28"/>
      <c r="AR112" s="123"/>
      <c r="AS112" s="123"/>
      <c r="AT112" s="28"/>
      <c r="AU112" s="123"/>
      <c r="AV112" s="123"/>
      <c r="AW112" s="28"/>
      <c r="AX112" s="123"/>
      <c r="AY112" s="123"/>
      <c r="AZ112" s="28"/>
      <c r="BA112" s="123"/>
      <c r="BB112" s="123"/>
      <c r="BC112" s="28"/>
      <c r="BD112" s="123"/>
      <c r="BE112" s="123"/>
      <c r="BF112" s="28"/>
      <c r="BG112" s="123"/>
      <c r="BH112" s="123"/>
      <c r="BI112" s="28"/>
      <c r="BJ112" s="120">
        <f t="shared" si="332"/>
        <v>0</v>
      </c>
      <c r="BK112" s="120">
        <f t="shared" si="333"/>
        <v>0</v>
      </c>
      <c r="BL112" s="28"/>
    </row>
    <row r="113" spans="1:64" hidden="1">
      <c r="A113" s="29"/>
      <c r="B113" s="30"/>
      <c r="C113" s="30"/>
      <c r="D113" s="26"/>
      <c r="E113" s="30"/>
      <c r="F113" s="26" t="s">
        <v>43</v>
      </c>
      <c r="G113" s="30"/>
      <c r="H113" s="32"/>
      <c r="I113" s="95"/>
      <c r="J113" s="123"/>
      <c r="K113" s="123"/>
      <c r="L113" s="123"/>
      <c r="M113" s="123"/>
      <c r="N113" s="28"/>
      <c r="O113" s="28"/>
      <c r="P113" s="15" t="e">
        <f t="shared" si="310"/>
        <v>#DIV/0!</v>
      </c>
      <c r="Q113" s="123"/>
      <c r="R113" s="123"/>
      <c r="S113" s="28"/>
      <c r="T113" s="123"/>
      <c r="U113" s="123"/>
      <c r="V113" s="28"/>
      <c r="W113" s="123"/>
      <c r="X113" s="123"/>
      <c r="Y113" s="28"/>
      <c r="Z113" s="120">
        <f t="shared" si="314"/>
        <v>0</v>
      </c>
      <c r="AA113" s="120">
        <f t="shared" si="315"/>
        <v>0</v>
      </c>
      <c r="AB113" s="28"/>
      <c r="AC113" s="123"/>
      <c r="AD113" s="123"/>
      <c r="AE113" s="28"/>
      <c r="AF113" s="123"/>
      <c r="AG113" s="123"/>
      <c r="AH113" s="28"/>
      <c r="AI113" s="123"/>
      <c r="AJ113" s="123"/>
      <c r="AK113" s="28"/>
      <c r="AL113" s="123"/>
      <c r="AM113" s="123"/>
      <c r="AN113" s="28"/>
      <c r="AO113" s="123"/>
      <c r="AP113" s="123"/>
      <c r="AQ113" s="28"/>
      <c r="AR113" s="123"/>
      <c r="AS113" s="123"/>
      <c r="AT113" s="28"/>
      <c r="AU113" s="123"/>
      <c r="AV113" s="123"/>
      <c r="AW113" s="28"/>
      <c r="AX113" s="123"/>
      <c r="AY113" s="123"/>
      <c r="AZ113" s="28"/>
      <c r="BA113" s="123"/>
      <c r="BB113" s="123"/>
      <c r="BC113" s="28"/>
      <c r="BD113" s="123"/>
      <c r="BE113" s="123"/>
      <c r="BF113" s="28"/>
      <c r="BG113" s="123"/>
      <c r="BH113" s="123"/>
      <c r="BI113" s="28"/>
      <c r="BJ113" s="120">
        <f t="shared" si="332"/>
        <v>0</v>
      </c>
      <c r="BK113" s="120">
        <f t="shared" si="333"/>
        <v>0</v>
      </c>
      <c r="BL113" s="28"/>
    </row>
    <row r="114" spans="1:64" hidden="1">
      <c r="A114" s="29"/>
      <c r="B114" s="30"/>
      <c r="C114" s="30"/>
      <c r="D114" s="30"/>
      <c r="E114" s="30"/>
      <c r="F114" s="30"/>
      <c r="G114" s="30"/>
      <c r="H114" s="37" t="s">
        <v>54</v>
      </c>
      <c r="I114" s="95"/>
      <c r="J114" s="123"/>
      <c r="K114" s="123"/>
      <c r="L114" s="123"/>
      <c r="M114" s="123"/>
      <c r="N114" s="28"/>
      <c r="O114" s="28"/>
      <c r="P114" s="15" t="e">
        <f t="shared" si="310"/>
        <v>#DIV/0!</v>
      </c>
      <c r="Q114" s="123"/>
      <c r="R114" s="123"/>
      <c r="S114" s="28"/>
      <c r="T114" s="123"/>
      <c r="U114" s="123"/>
      <c r="V114" s="28"/>
      <c r="W114" s="123"/>
      <c r="X114" s="123"/>
      <c r="Y114" s="28"/>
      <c r="Z114" s="120">
        <f t="shared" si="314"/>
        <v>0</v>
      </c>
      <c r="AA114" s="120">
        <f t="shared" si="315"/>
        <v>0</v>
      </c>
      <c r="AB114" s="28"/>
      <c r="AC114" s="123"/>
      <c r="AD114" s="123"/>
      <c r="AE114" s="28"/>
      <c r="AF114" s="123"/>
      <c r="AG114" s="123"/>
      <c r="AH114" s="28"/>
      <c r="AI114" s="123"/>
      <c r="AJ114" s="123"/>
      <c r="AK114" s="28"/>
      <c r="AL114" s="123"/>
      <c r="AM114" s="123"/>
      <c r="AN114" s="28"/>
      <c r="AO114" s="123"/>
      <c r="AP114" s="123"/>
      <c r="AQ114" s="28"/>
      <c r="AR114" s="123"/>
      <c r="AS114" s="123"/>
      <c r="AT114" s="28"/>
      <c r="AU114" s="123"/>
      <c r="AV114" s="123"/>
      <c r="AW114" s="28"/>
      <c r="AX114" s="123"/>
      <c r="AY114" s="123"/>
      <c r="AZ114" s="28"/>
      <c r="BA114" s="123"/>
      <c r="BB114" s="123"/>
      <c r="BC114" s="28"/>
      <c r="BD114" s="123"/>
      <c r="BE114" s="123"/>
      <c r="BF114" s="28"/>
      <c r="BG114" s="123"/>
      <c r="BH114" s="123"/>
      <c r="BI114" s="28"/>
      <c r="BJ114" s="120">
        <f t="shared" si="332"/>
        <v>0</v>
      </c>
      <c r="BK114" s="120">
        <f t="shared" si="333"/>
        <v>0</v>
      </c>
      <c r="BL114" s="28"/>
    </row>
    <row r="115" spans="1:64" hidden="1">
      <c r="A115" s="29"/>
      <c r="B115" s="30"/>
      <c r="C115" s="30"/>
      <c r="D115" s="26"/>
      <c r="E115" s="30"/>
      <c r="F115" s="26" t="s">
        <v>44</v>
      </c>
      <c r="G115" s="30"/>
      <c r="H115" s="32"/>
      <c r="I115" s="95"/>
      <c r="J115" s="123"/>
      <c r="K115" s="123"/>
      <c r="L115" s="123"/>
      <c r="M115" s="123"/>
      <c r="N115" s="28"/>
      <c r="O115" s="28"/>
      <c r="P115" s="15" t="e">
        <f t="shared" si="310"/>
        <v>#DIV/0!</v>
      </c>
      <c r="Q115" s="123"/>
      <c r="R115" s="123"/>
      <c r="S115" s="28"/>
      <c r="T115" s="123"/>
      <c r="U115" s="123"/>
      <c r="V115" s="28"/>
      <c r="W115" s="123"/>
      <c r="X115" s="123"/>
      <c r="Y115" s="28"/>
      <c r="Z115" s="120">
        <f t="shared" si="314"/>
        <v>0</v>
      </c>
      <c r="AA115" s="120">
        <f t="shared" si="315"/>
        <v>0</v>
      </c>
      <c r="AB115" s="28"/>
      <c r="AC115" s="123"/>
      <c r="AD115" s="123"/>
      <c r="AE115" s="28"/>
      <c r="AF115" s="123"/>
      <c r="AG115" s="123"/>
      <c r="AH115" s="28"/>
      <c r="AI115" s="123"/>
      <c r="AJ115" s="123"/>
      <c r="AK115" s="28"/>
      <c r="AL115" s="123"/>
      <c r="AM115" s="123"/>
      <c r="AN115" s="28"/>
      <c r="AO115" s="123"/>
      <c r="AP115" s="123"/>
      <c r="AQ115" s="28"/>
      <c r="AR115" s="123"/>
      <c r="AS115" s="123"/>
      <c r="AT115" s="28"/>
      <c r="AU115" s="123"/>
      <c r="AV115" s="123"/>
      <c r="AW115" s="28"/>
      <c r="AX115" s="123"/>
      <c r="AY115" s="123"/>
      <c r="AZ115" s="28"/>
      <c r="BA115" s="123"/>
      <c r="BB115" s="123"/>
      <c r="BC115" s="28"/>
      <c r="BD115" s="123"/>
      <c r="BE115" s="123"/>
      <c r="BF115" s="28"/>
      <c r="BG115" s="123"/>
      <c r="BH115" s="123"/>
      <c r="BI115" s="28"/>
      <c r="BJ115" s="120">
        <f t="shared" si="332"/>
        <v>0</v>
      </c>
      <c r="BK115" s="120">
        <f t="shared" si="333"/>
        <v>0</v>
      </c>
      <c r="BL115" s="28"/>
    </row>
    <row r="116" spans="1:64" hidden="1">
      <c r="A116" s="29"/>
      <c r="B116" s="30"/>
      <c r="C116" s="30"/>
      <c r="D116" s="30"/>
      <c r="E116" s="30"/>
      <c r="F116" s="30"/>
      <c r="G116" s="30"/>
      <c r="H116" s="37" t="s">
        <v>54</v>
      </c>
      <c r="I116" s="95"/>
      <c r="J116" s="123"/>
      <c r="K116" s="123"/>
      <c r="L116" s="123"/>
      <c r="M116" s="123"/>
      <c r="N116" s="28"/>
      <c r="O116" s="28"/>
      <c r="P116" s="15" t="e">
        <f t="shared" si="310"/>
        <v>#DIV/0!</v>
      </c>
      <c r="Q116" s="123"/>
      <c r="R116" s="123"/>
      <c r="S116" s="28"/>
      <c r="T116" s="123"/>
      <c r="U116" s="123"/>
      <c r="V116" s="28"/>
      <c r="W116" s="123"/>
      <c r="X116" s="123"/>
      <c r="Y116" s="28"/>
      <c r="Z116" s="120">
        <f t="shared" si="314"/>
        <v>0</v>
      </c>
      <c r="AA116" s="120">
        <f t="shared" si="315"/>
        <v>0</v>
      </c>
      <c r="AB116" s="28"/>
      <c r="AC116" s="123"/>
      <c r="AD116" s="123"/>
      <c r="AE116" s="28"/>
      <c r="AF116" s="123"/>
      <c r="AG116" s="123"/>
      <c r="AH116" s="28"/>
      <c r="AI116" s="123"/>
      <c r="AJ116" s="123"/>
      <c r="AK116" s="28"/>
      <c r="AL116" s="123"/>
      <c r="AM116" s="123"/>
      <c r="AN116" s="28"/>
      <c r="AO116" s="123"/>
      <c r="AP116" s="123"/>
      <c r="AQ116" s="28"/>
      <c r="AR116" s="123"/>
      <c r="AS116" s="123"/>
      <c r="AT116" s="28"/>
      <c r="AU116" s="123"/>
      <c r="AV116" s="123"/>
      <c r="AW116" s="28"/>
      <c r="AX116" s="123"/>
      <c r="AY116" s="123"/>
      <c r="AZ116" s="28"/>
      <c r="BA116" s="123"/>
      <c r="BB116" s="123"/>
      <c r="BC116" s="28"/>
      <c r="BD116" s="123"/>
      <c r="BE116" s="123"/>
      <c r="BF116" s="28"/>
      <c r="BG116" s="123"/>
      <c r="BH116" s="123"/>
      <c r="BI116" s="28"/>
      <c r="BJ116" s="120">
        <f t="shared" si="332"/>
        <v>0</v>
      </c>
      <c r="BK116" s="120">
        <f t="shared" si="333"/>
        <v>0</v>
      </c>
      <c r="BL116" s="28"/>
    </row>
    <row r="117" spans="1:64" hidden="1">
      <c r="A117" s="29"/>
      <c r="B117" s="30"/>
      <c r="C117" s="30"/>
      <c r="D117" s="26" t="s">
        <v>45</v>
      </c>
      <c r="E117" s="30"/>
      <c r="F117" s="30"/>
      <c r="G117" s="30"/>
      <c r="H117" s="32"/>
      <c r="I117" s="95"/>
      <c r="J117" s="123"/>
      <c r="K117" s="123"/>
      <c r="L117" s="123"/>
      <c r="M117" s="123"/>
      <c r="N117" s="28"/>
      <c r="O117" s="28"/>
      <c r="P117" s="15" t="e">
        <f t="shared" si="310"/>
        <v>#DIV/0!</v>
      </c>
      <c r="Q117" s="123"/>
      <c r="R117" s="123"/>
      <c r="S117" s="28"/>
      <c r="T117" s="123"/>
      <c r="U117" s="123"/>
      <c r="V117" s="28"/>
      <c r="W117" s="123"/>
      <c r="X117" s="123"/>
      <c r="Y117" s="28"/>
      <c r="Z117" s="120">
        <f t="shared" si="314"/>
        <v>0</v>
      </c>
      <c r="AA117" s="120">
        <f t="shared" si="315"/>
        <v>0</v>
      </c>
      <c r="AB117" s="28"/>
      <c r="AC117" s="123"/>
      <c r="AD117" s="123"/>
      <c r="AE117" s="28"/>
      <c r="AF117" s="123"/>
      <c r="AG117" s="123"/>
      <c r="AH117" s="28"/>
      <c r="AI117" s="123"/>
      <c r="AJ117" s="123"/>
      <c r="AK117" s="28"/>
      <c r="AL117" s="123"/>
      <c r="AM117" s="123"/>
      <c r="AN117" s="28"/>
      <c r="AO117" s="123"/>
      <c r="AP117" s="123"/>
      <c r="AQ117" s="28"/>
      <c r="AR117" s="123"/>
      <c r="AS117" s="123"/>
      <c r="AT117" s="28"/>
      <c r="AU117" s="123"/>
      <c r="AV117" s="123"/>
      <c r="AW117" s="28"/>
      <c r="AX117" s="123"/>
      <c r="AY117" s="123"/>
      <c r="AZ117" s="28"/>
      <c r="BA117" s="123"/>
      <c r="BB117" s="123"/>
      <c r="BC117" s="28"/>
      <c r="BD117" s="123"/>
      <c r="BE117" s="123"/>
      <c r="BF117" s="28"/>
      <c r="BG117" s="123"/>
      <c r="BH117" s="123"/>
      <c r="BI117" s="28"/>
      <c r="BJ117" s="120">
        <f t="shared" si="332"/>
        <v>0</v>
      </c>
      <c r="BK117" s="120">
        <f t="shared" si="333"/>
        <v>0</v>
      </c>
      <c r="BL117" s="28"/>
    </row>
    <row r="118" spans="1:64" hidden="1">
      <c r="A118" s="29"/>
      <c r="B118" s="30"/>
      <c r="C118" s="30"/>
      <c r="D118" s="26"/>
      <c r="E118" s="26" t="s">
        <v>46</v>
      </c>
      <c r="F118" s="30"/>
      <c r="G118" s="30"/>
      <c r="H118" s="32"/>
      <c r="I118" s="95"/>
      <c r="J118" s="123"/>
      <c r="K118" s="123"/>
      <c r="L118" s="123"/>
      <c r="M118" s="123"/>
      <c r="N118" s="28"/>
      <c r="O118" s="28"/>
      <c r="P118" s="15" t="e">
        <f t="shared" si="310"/>
        <v>#DIV/0!</v>
      </c>
      <c r="Q118" s="123"/>
      <c r="R118" s="123"/>
      <c r="S118" s="28"/>
      <c r="T118" s="123"/>
      <c r="U118" s="123"/>
      <c r="V118" s="28"/>
      <c r="W118" s="123"/>
      <c r="X118" s="123"/>
      <c r="Y118" s="28"/>
      <c r="Z118" s="120">
        <f t="shared" si="314"/>
        <v>0</v>
      </c>
      <c r="AA118" s="120">
        <f t="shared" si="315"/>
        <v>0</v>
      </c>
      <c r="AB118" s="28"/>
      <c r="AC118" s="123"/>
      <c r="AD118" s="123"/>
      <c r="AE118" s="28"/>
      <c r="AF118" s="123"/>
      <c r="AG118" s="123"/>
      <c r="AH118" s="28"/>
      <c r="AI118" s="123"/>
      <c r="AJ118" s="123"/>
      <c r="AK118" s="28"/>
      <c r="AL118" s="123"/>
      <c r="AM118" s="123"/>
      <c r="AN118" s="28"/>
      <c r="AO118" s="123"/>
      <c r="AP118" s="123"/>
      <c r="AQ118" s="28"/>
      <c r="AR118" s="123"/>
      <c r="AS118" s="123"/>
      <c r="AT118" s="28"/>
      <c r="AU118" s="123"/>
      <c r="AV118" s="123"/>
      <c r="AW118" s="28"/>
      <c r="AX118" s="123"/>
      <c r="AY118" s="123"/>
      <c r="AZ118" s="28"/>
      <c r="BA118" s="123"/>
      <c r="BB118" s="123"/>
      <c r="BC118" s="28"/>
      <c r="BD118" s="123"/>
      <c r="BE118" s="123"/>
      <c r="BF118" s="28"/>
      <c r="BG118" s="123"/>
      <c r="BH118" s="123"/>
      <c r="BI118" s="28"/>
      <c r="BJ118" s="120">
        <f t="shared" si="332"/>
        <v>0</v>
      </c>
      <c r="BK118" s="120">
        <f t="shared" si="333"/>
        <v>0</v>
      </c>
      <c r="BL118" s="28"/>
    </row>
    <row r="119" spans="1:64" hidden="1">
      <c r="A119" s="29"/>
      <c r="B119" s="30"/>
      <c r="C119" s="30"/>
      <c r="D119" s="26"/>
      <c r="E119" s="42"/>
      <c r="F119" s="30"/>
      <c r="G119" s="30"/>
      <c r="H119" s="37" t="s">
        <v>54</v>
      </c>
      <c r="I119" s="95"/>
      <c r="J119" s="123"/>
      <c r="K119" s="123"/>
      <c r="L119" s="123"/>
      <c r="M119" s="123"/>
      <c r="N119" s="28"/>
      <c r="O119" s="28"/>
      <c r="P119" s="15" t="e">
        <f t="shared" si="310"/>
        <v>#DIV/0!</v>
      </c>
      <c r="Q119" s="123"/>
      <c r="R119" s="123"/>
      <c r="S119" s="28"/>
      <c r="T119" s="123"/>
      <c r="U119" s="123"/>
      <c r="V119" s="28"/>
      <c r="W119" s="123"/>
      <c r="X119" s="123"/>
      <c r="Y119" s="28"/>
      <c r="Z119" s="120">
        <f t="shared" si="314"/>
        <v>0</v>
      </c>
      <c r="AA119" s="120">
        <f t="shared" si="315"/>
        <v>0</v>
      </c>
      <c r="AB119" s="28"/>
      <c r="AC119" s="123"/>
      <c r="AD119" s="123"/>
      <c r="AE119" s="28"/>
      <c r="AF119" s="123"/>
      <c r="AG119" s="123"/>
      <c r="AH119" s="28"/>
      <c r="AI119" s="123"/>
      <c r="AJ119" s="123"/>
      <c r="AK119" s="28"/>
      <c r="AL119" s="123"/>
      <c r="AM119" s="123"/>
      <c r="AN119" s="28"/>
      <c r="AO119" s="123"/>
      <c r="AP119" s="123"/>
      <c r="AQ119" s="28"/>
      <c r="AR119" s="123"/>
      <c r="AS119" s="123"/>
      <c r="AT119" s="28"/>
      <c r="AU119" s="123"/>
      <c r="AV119" s="123"/>
      <c r="AW119" s="28"/>
      <c r="AX119" s="123"/>
      <c r="AY119" s="123"/>
      <c r="AZ119" s="28"/>
      <c r="BA119" s="123"/>
      <c r="BB119" s="123"/>
      <c r="BC119" s="28"/>
      <c r="BD119" s="123"/>
      <c r="BE119" s="123"/>
      <c r="BF119" s="28"/>
      <c r="BG119" s="123"/>
      <c r="BH119" s="123"/>
      <c r="BI119" s="28"/>
      <c r="BJ119" s="120">
        <f t="shared" si="332"/>
        <v>0</v>
      </c>
      <c r="BK119" s="120">
        <f t="shared" si="333"/>
        <v>0</v>
      </c>
      <c r="BL119" s="28"/>
    </row>
    <row r="120" spans="1:64" hidden="1">
      <c r="A120" s="29"/>
      <c r="B120" s="30"/>
      <c r="C120" s="30"/>
      <c r="D120" s="26"/>
      <c r="E120" s="41" t="s">
        <v>47</v>
      </c>
      <c r="F120" s="42"/>
      <c r="G120" s="30"/>
      <c r="H120" s="32"/>
      <c r="I120" s="95"/>
      <c r="J120" s="123"/>
      <c r="K120" s="123"/>
      <c r="L120" s="123"/>
      <c r="M120" s="123"/>
      <c r="N120" s="28"/>
      <c r="O120" s="28"/>
      <c r="P120" s="15" t="e">
        <f t="shared" si="310"/>
        <v>#DIV/0!</v>
      </c>
      <c r="Q120" s="123"/>
      <c r="R120" s="123"/>
      <c r="S120" s="28"/>
      <c r="T120" s="123"/>
      <c r="U120" s="123"/>
      <c r="V120" s="28"/>
      <c r="W120" s="123"/>
      <c r="X120" s="123"/>
      <c r="Y120" s="28"/>
      <c r="Z120" s="120">
        <f t="shared" si="314"/>
        <v>0</v>
      </c>
      <c r="AA120" s="120">
        <f t="shared" si="315"/>
        <v>0</v>
      </c>
      <c r="AB120" s="28"/>
      <c r="AC120" s="123"/>
      <c r="AD120" s="123"/>
      <c r="AE120" s="28"/>
      <c r="AF120" s="123"/>
      <c r="AG120" s="123"/>
      <c r="AH120" s="28"/>
      <c r="AI120" s="123"/>
      <c r="AJ120" s="123"/>
      <c r="AK120" s="28"/>
      <c r="AL120" s="123"/>
      <c r="AM120" s="123"/>
      <c r="AN120" s="28"/>
      <c r="AO120" s="123"/>
      <c r="AP120" s="123"/>
      <c r="AQ120" s="28"/>
      <c r="AR120" s="123"/>
      <c r="AS120" s="123"/>
      <c r="AT120" s="28"/>
      <c r="AU120" s="123"/>
      <c r="AV120" s="123"/>
      <c r="AW120" s="28"/>
      <c r="AX120" s="123"/>
      <c r="AY120" s="123"/>
      <c r="AZ120" s="28"/>
      <c r="BA120" s="123"/>
      <c r="BB120" s="123"/>
      <c r="BC120" s="28"/>
      <c r="BD120" s="123"/>
      <c r="BE120" s="123"/>
      <c r="BF120" s="28"/>
      <c r="BG120" s="123"/>
      <c r="BH120" s="123"/>
      <c r="BI120" s="28"/>
      <c r="BJ120" s="120">
        <f t="shared" si="332"/>
        <v>0</v>
      </c>
      <c r="BK120" s="120">
        <f t="shared" si="333"/>
        <v>0</v>
      </c>
      <c r="BL120" s="28"/>
    </row>
    <row r="121" spans="1:64" hidden="1">
      <c r="A121" s="29"/>
      <c r="B121" s="30"/>
      <c r="C121" s="30"/>
      <c r="D121" s="26"/>
      <c r="E121" s="41"/>
      <c r="F121" s="42"/>
      <c r="G121" s="30"/>
      <c r="H121" s="37" t="s">
        <v>54</v>
      </c>
      <c r="I121" s="95"/>
      <c r="J121" s="123"/>
      <c r="K121" s="123"/>
      <c r="L121" s="123"/>
      <c r="M121" s="123"/>
      <c r="N121" s="28"/>
      <c r="O121" s="28"/>
      <c r="P121" s="15" t="e">
        <f t="shared" si="310"/>
        <v>#DIV/0!</v>
      </c>
      <c r="Q121" s="123"/>
      <c r="R121" s="123"/>
      <c r="S121" s="28"/>
      <c r="T121" s="123"/>
      <c r="U121" s="123"/>
      <c r="V121" s="28"/>
      <c r="W121" s="123"/>
      <c r="X121" s="123"/>
      <c r="Y121" s="28"/>
      <c r="Z121" s="120">
        <f t="shared" si="314"/>
        <v>0</v>
      </c>
      <c r="AA121" s="120">
        <f t="shared" si="315"/>
        <v>0</v>
      </c>
      <c r="AB121" s="28"/>
      <c r="AC121" s="123"/>
      <c r="AD121" s="123"/>
      <c r="AE121" s="28"/>
      <c r="AF121" s="123"/>
      <c r="AG121" s="123"/>
      <c r="AH121" s="28"/>
      <c r="AI121" s="123"/>
      <c r="AJ121" s="123"/>
      <c r="AK121" s="28"/>
      <c r="AL121" s="123"/>
      <c r="AM121" s="123"/>
      <c r="AN121" s="28"/>
      <c r="AO121" s="123"/>
      <c r="AP121" s="123"/>
      <c r="AQ121" s="28"/>
      <c r="AR121" s="123"/>
      <c r="AS121" s="123"/>
      <c r="AT121" s="28"/>
      <c r="AU121" s="123"/>
      <c r="AV121" s="123"/>
      <c r="AW121" s="28"/>
      <c r="AX121" s="123"/>
      <c r="AY121" s="123"/>
      <c r="AZ121" s="28"/>
      <c r="BA121" s="123"/>
      <c r="BB121" s="123"/>
      <c r="BC121" s="28"/>
      <c r="BD121" s="123"/>
      <c r="BE121" s="123"/>
      <c r="BF121" s="28"/>
      <c r="BG121" s="123"/>
      <c r="BH121" s="123"/>
      <c r="BI121" s="28"/>
      <c r="BJ121" s="120">
        <f t="shared" si="332"/>
        <v>0</v>
      </c>
      <c r="BK121" s="120">
        <f t="shared" si="333"/>
        <v>0</v>
      </c>
      <c r="BL121" s="28"/>
    </row>
    <row r="122" spans="1:64" hidden="1">
      <c r="A122" s="29"/>
      <c r="B122" s="30"/>
      <c r="C122" s="30"/>
      <c r="D122" s="26" t="s">
        <v>48</v>
      </c>
      <c r="E122" s="26"/>
      <c r="F122" s="26"/>
      <c r="G122" s="30"/>
      <c r="H122" s="32"/>
      <c r="I122" s="95"/>
      <c r="J122" s="123"/>
      <c r="K122" s="123"/>
      <c r="L122" s="123"/>
      <c r="M122" s="123"/>
      <c r="N122" s="28"/>
      <c r="O122" s="28"/>
      <c r="P122" s="15" t="e">
        <f t="shared" si="310"/>
        <v>#DIV/0!</v>
      </c>
      <c r="Q122" s="123"/>
      <c r="R122" s="123"/>
      <c r="S122" s="28"/>
      <c r="T122" s="123"/>
      <c r="U122" s="123"/>
      <c r="V122" s="28"/>
      <c r="W122" s="123"/>
      <c r="X122" s="123"/>
      <c r="Y122" s="28"/>
      <c r="Z122" s="120">
        <f t="shared" si="314"/>
        <v>0</v>
      </c>
      <c r="AA122" s="120">
        <f t="shared" si="315"/>
        <v>0</v>
      </c>
      <c r="AB122" s="28"/>
      <c r="AC122" s="123"/>
      <c r="AD122" s="123"/>
      <c r="AE122" s="28"/>
      <c r="AF122" s="123"/>
      <c r="AG122" s="123"/>
      <c r="AH122" s="28"/>
      <c r="AI122" s="123"/>
      <c r="AJ122" s="123"/>
      <c r="AK122" s="28"/>
      <c r="AL122" s="123"/>
      <c r="AM122" s="123"/>
      <c r="AN122" s="28"/>
      <c r="AO122" s="123"/>
      <c r="AP122" s="123"/>
      <c r="AQ122" s="28"/>
      <c r="AR122" s="123"/>
      <c r="AS122" s="123"/>
      <c r="AT122" s="28"/>
      <c r="AU122" s="123"/>
      <c r="AV122" s="123"/>
      <c r="AW122" s="28"/>
      <c r="AX122" s="123"/>
      <c r="AY122" s="123"/>
      <c r="AZ122" s="28"/>
      <c r="BA122" s="123"/>
      <c r="BB122" s="123"/>
      <c r="BC122" s="28"/>
      <c r="BD122" s="123"/>
      <c r="BE122" s="123"/>
      <c r="BF122" s="28"/>
      <c r="BG122" s="123"/>
      <c r="BH122" s="123"/>
      <c r="BI122" s="28"/>
      <c r="BJ122" s="120">
        <f t="shared" si="332"/>
        <v>0</v>
      </c>
      <c r="BK122" s="120">
        <f t="shared" si="333"/>
        <v>0</v>
      </c>
      <c r="BL122" s="28"/>
    </row>
    <row r="123" spans="1:64" hidden="1">
      <c r="A123" s="29"/>
      <c r="B123" s="30"/>
      <c r="C123" s="30"/>
      <c r="D123" s="26"/>
      <c r="E123" s="26" t="s">
        <v>49</v>
      </c>
      <c r="F123" s="26"/>
      <c r="G123" s="30"/>
      <c r="H123" s="32"/>
      <c r="I123" s="95"/>
      <c r="J123" s="123"/>
      <c r="K123" s="123"/>
      <c r="L123" s="123"/>
      <c r="M123" s="123"/>
      <c r="N123" s="28"/>
      <c r="O123" s="28"/>
      <c r="P123" s="15" t="e">
        <f t="shared" si="310"/>
        <v>#DIV/0!</v>
      </c>
      <c r="Q123" s="123"/>
      <c r="R123" s="123"/>
      <c r="S123" s="28"/>
      <c r="T123" s="123"/>
      <c r="U123" s="123"/>
      <c r="V123" s="28"/>
      <c r="W123" s="123"/>
      <c r="X123" s="123"/>
      <c r="Y123" s="28"/>
      <c r="Z123" s="120">
        <f t="shared" si="314"/>
        <v>0</v>
      </c>
      <c r="AA123" s="120">
        <f t="shared" si="315"/>
        <v>0</v>
      </c>
      <c r="AB123" s="28"/>
      <c r="AC123" s="123"/>
      <c r="AD123" s="123"/>
      <c r="AE123" s="28"/>
      <c r="AF123" s="123"/>
      <c r="AG123" s="123"/>
      <c r="AH123" s="28"/>
      <c r="AI123" s="123"/>
      <c r="AJ123" s="123"/>
      <c r="AK123" s="28"/>
      <c r="AL123" s="123"/>
      <c r="AM123" s="123"/>
      <c r="AN123" s="28"/>
      <c r="AO123" s="123"/>
      <c r="AP123" s="123"/>
      <c r="AQ123" s="28"/>
      <c r="AR123" s="123"/>
      <c r="AS123" s="123"/>
      <c r="AT123" s="28"/>
      <c r="AU123" s="123"/>
      <c r="AV123" s="123"/>
      <c r="AW123" s="28"/>
      <c r="AX123" s="123"/>
      <c r="AY123" s="123"/>
      <c r="AZ123" s="28"/>
      <c r="BA123" s="123"/>
      <c r="BB123" s="123"/>
      <c r="BC123" s="28"/>
      <c r="BD123" s="123"/>
      <c r="BE123" s="123"/>
      <c r="BF123" s="28"/>
      <c r="BG123" s="123"/>
      <c r="BH123" s="123"/>
      <c r="BI123" s="28"/>
      <c r="BJ123" s="120">
        <f t="shared" si="332"/>
        <v>0</v>
      </c>
      <c r="BK123" s="120">
        <f t="shared" si="333"/>
        <v>0</v>
      </c>
      <c r="BL123" s="28"/>
    </row>
    <row r="124" spans="1:64" hidden="1">
      <c r="A124" s="29"/>
      <c r="B124" s="30"/>
      <c r="C124" s="30"/>
      <c r="D124" s="30"/>
      <c r="E124" s="30"/>
      <c r="F124" s="30"/>
      <c r="G124" s="43" t="s">
        <v>50</v>
      </c>
      <c r="H124" s="44"/>
      <c r="I124" s="95"/>
      <c r="J124" s="123"/>
      <c r="K124" s="123"/>
      <c r="L124" s="123"/>
      <c r="M124" s="123"/>
      <c r="N124" s="28"/>
      <c r="O124" s="28"/>
      <c r="P124" s="15" t="e">
        <f t="shared" si="310"/>
        <v>#DIV/0!</v>
      </c>
      <c r="Q124" s="123"/>
      <c r="R124" s="123"/>
      <c r="S124" s="28"/>
      <c r="T124" s="123"/>
      <c r="U124" s="123"/>
      <c r="V124" s="28"/>
      <c r="W124" s="123"/>
      <c r="X124" s="123"/>
      <c r="Y124" s="28"/>
      <c r="Z124" s="120">
        <f t="shared" si="314"/>
        <v>0</v>
      </c>
      <c r="AA124" s="120">
        <f t="shared" si="315"/>
        <v>0</v>
      </c>
      <c r="AB124" s="28"/>
      <c r="AC124" s="123"/>
      <c r="AD124" s="123"/>
      <c r="AE124" s="28"/>
      <c r="AF124" s="123"/>
      <c r="AG124" s="123"/>
      <c r="AH124" s="28"/>
      <c r="AI124" s="123"/>
      <c r="AJ124" s="123"/>
      <c r="AK124" s="28"/>
      <c r="AL124" s="123"/>
      <c r="AM124" s="123"/>
      <c r="AN124" s="28"/>
      <c r="AO124" s="123"/>
      <c r="AP124" s="123"/>
      <c r="AQ124" s="28"/>
      <c r="AR124" s="123"/>
      <c r="AS124" s="123"/>
      <c r="AT124" s="28"/>
      <c r="AU124" s="123"/>
      <c r="AV124" s="123"/>
      <c r="AW124" s="28"/>
      <c r="AX124" s="123"/>
      <c r="AY124" s="123"/>
      <c r="AZ124" s="28"/>
      <c r="BA124" s="123"/>
      <c r="BB124" s="123"/>
      <c r="BC124" s="28"/>
      <c r="BD124" s="123"/>
      <c r="BE124" s="123"/>
      <c r="BF124" s="28"/>
      <c r="BG124" s="123"/>
      <c r="BH124" s="123"/>
      <c r="BI124" s="28"/>
      <c r="BJ124" s="120">
        <f t="shared" si="332"/>
        <v>0</v>
      </c>
      <c r="BK124" s="120">
        <f t="shared" si="333"/>
        <v>0</v>
      </c>
      <c r="BL124" s="28"/>
    </row>
    <row r="125" spans="1:64" hidden="1">
      <c r="A125" s="29"/>
      <c r="B125" s="30"/>
      <c r="C125" s="30"/>
      <c r="D125" s="30"/>
      <c r="E125" s="30"/>
      <c r="F125" s="30"/>
      <c r="G125" s="43"/>
      <c r="H125" s="37" t="s">
        <v>54</v>
      </c>
      <c r="I125" s="95"/>
      <c r="J125" s="123"/>
      <c r="K125" s="123"/>
      <c r="L125" s="123"/>
      <c r="M125" s="123"/>
      <c r="N125" s="28"/>
      <c r="O125" s="28"/>
      <c r="P125" s="15" t="e">
        <f t="shared" si="310"/>
        <v>#DIV/0!</v>
      </c>
      <c r="Q125" s="123"/>
      <c r="R125" s="123"/>
      <c r="S125" s="28"/>
      <c r="T125" s="123"/>
      <c r="U125" s="123"/>
      <c r="V125" s="28"/>
      <c r="W125" s="123"/>
      <c r="X125" s="123"/>
      <c r="Y125" s="28"/>
      <c r="Z125" s="120">
        <f t="shared" si="314"/>
        <v>0</v>
      </c>
      <c r="AA125" s="120">
        <f t="shared" si="315"/>
        <v>0</v>
      </c>
      <c r="AB125" s="28"/>
      <c r="AC125" s="123"/>
      <c r="AD125" s="123"/>
      <c r="AE125" s="28"/>
      <c r="AF125" s="123"/>
      <c r="AG125" s="123"/>
      <c r="AH125" s="28"/>
      <c r="AI125" s="123"/>
      <c r="AJ125" s="123"/>
      <c r="AK125" s="28"/>
      <c r="AL125" s="123"/>
      <c r="AM125" s="123"/>
      <c r="AN125" s="28"/>
      <c r="AO125" s="123"/>
      <c r="AP125" s="123"/>
      <c r="AQ125" s="28"/>
      <c r="AR125" s="123"/>
      <c r="AS125" s="123"/>
      <c r="AT125" s="28"/>
      <c r="AU125" s="123"/>
      <c r="AV125" s="123"/>
      <c r="AW125" s="28"/>
      <c r="AX125" s="123"/>
      <c r="AY125" s="123"/>
      <c r="AZ125" s="28"/>
      <c r="BA125" s="123"/>
      <c r="BB125" s="123"/>
      <c r="BC125" s="28"/>
      <c r="BD125" s="123"/>
      <c r="BE125" s="123"/>
      <c r="BF125" s="28"/>
      <c r="BG125" s="123"/>
      <c r="BH125" s="123"/>
      <c r="BI125" s="28"/>
      <c r="BJ125" s="120">
        <f t="shared" si="332"/>
        <v>0</v>
      </c>
      <c r="BK125" s="120">
        <f t="shared" si="333"/>
        <v>0</v>
      </c>
      <c r="BL125" s="28"/>
    </row>
    <row r="126" spans="1:64" s="16" customFormat="1" hidden="1">
      <c r="A126" s="55" t="s">
        <v>55</v>
      </c>
      <c r="B126" s="56"/>
      <c r="C126" s="56"/>
      <c r="D126" s="56"/>
      <c r="E126" s="56"/>
      <c r="F126" s="56"/>
      <c r="G126" s="56"/>
      <c r="H126" s="57"/>
      <c r="I126" s="96"/>
      <c r="J126" s="123"/>
      <c r="K126" s="123"/>
      <c r="L126" s="123"/>
      <c r="M126" s="123"/>
      <c r="N126" s="28"/>
      <c r="O126" s="28"/>
      <c r="P126" s="15" t="e">
        <f t="shared" si="310"/>
        <v>#DIV/0!</v>
      </c>
      <c r="Q126" s="123"/>
      <c r="R126" s="123"/>
      <c r="S126" s="28"/>
      <c r="T126" s="123"/>
      <c r="U126" s="123"/>
      <c r="V126" s="28"/>
      <c r="W126" s="123"/>
      <c r="X126" s="123"/>
      <c r="Y126" s="28"/>
      <c r="Z126" s="120">
        <f t="shared" si="314"/>
        <v>0</v>
      </c>
      <c r="AA126" s="120">
        <f t="shared" si="315"/>
        <v>0</v>
      </c>
      <c r="AB126" s="28"/>
      <c r="AC126" s="123"/>
      <c r="AD126" s="123"/>
      <c r="AE126" s="28"/>
      <c r="AF126" s="123"/>
      <c r="AG126" s="123"/>
      <c r="AH126" s="28"/>
      <c r="AI126" s="123"/>
      <c r="AJ126" s="123"/>
      <c r="AK126" s="28"/>
      <c r="AL126" s="123"/>
      <c r="AM126" s="123"/>
      <c r="AN126" s="28"/>
      <c r="AO126" s="123"/>
      <c r="AP126" s="123"/>
      <c r="AQ126" s="28"/>
      <c r="AR126" s="123"/>
      <c r="AS126" s="123"/>
      <c r="AT126" s="28"/>
      <c r="AU126" s="123"/>
      <c r="AV126" s="123"/>
      <c r="AW126" s="28"/>
      <c r="AX126" s="123"/>
      <c r="AY126" s="123"/>
      <c r="AZ126" s="28"/>
      <c r="BA126" s="123"/>
      <c r="BB126" s="123"/>
      <c r="BC126" s="28"/>
      <c r="BD126" s="123"/>
      <c r="BE126" s="123"/>
      <c r="BF126" s="28"/>
      <c r="BG126" s="123"/>
      <c r="BH126" s="123"/>
      <c r="BI126" s="28"/>
      <c r="BJ126" s="120">
        <f t="shared" si="332"/>
        <v>0</v>
      </c>
      <c r="BK126" s="120">
        <f t="shared" si="333"/>
        <v>0</v>
      </c>
      <c r="BL126" s="28"/>
    </row>
    <row r="127" spans="1:64" hidden="1">
      <c r="A127" s="17"/>
      <c r="B127" s="58" t="s">
        <v>56</v>
      </c>
      <c r="C127" s="19"/>
      <c r="D127" s="19"/>
      <c r="E127" s="19"/>
      <c r="F127" s="19"/>
      <c r="G127" s="19"/>
      <c r="H127" s="20"/>
      <c r="I127" s="97"/>
      <c r="J127" s="123"/>
      <c r="K127" s="123"/>
      <c r="L127" s="123"/>
      <c r="M127" s="123"/>
      <c r="N127" s="28"/>
      <c r="O127" s="28"/>
      <c r="P127" s="15" t="e">
        <f t="shared" si="310"/>
        <v>#DIV/0!</v>
      </c>
      <c r="Q127" s="123"/>
      <c r="R127" s="123"/>
      <c r="S127" s="28"/>
      <c r="T127" s="123"/>
      <c r="U127" s="123"/>
      <c r="V127" s="28"/>
      <c r="W127" s="123"/>
      <c r="X127" s="123"/>
      <c r="Y127" s="28"/>
      <c r="Z127" s="120">
        <f t="shared" si="314"/>
        <v>0</v>
      </c>
      <c r="AA127" s="120">
        <f t="shared" si="315"/>
        <v>0</v>
      </c>
      <c r="AB127" s="28"/>
      <c r="AC127" s="123"/>
      <c r="AD127" s="123"/>
      <c r="AE127" s="28"/>
      <c r="AF127" s="123"/>
      <c r="AG127" s="123"/>
      <c r="AH127" s="28"/>
      <c r="AI127" s="123"/>
      <c r="AJ127" s="123"/>
      <c r="AK127" s="28"/>
      <c r="AL127" s="123"/>
      <c r="AM127" s="123"/>
      <c r="AN127" s="28"/>
      <c r="AO127" s="123"/>
      <c r="AP127" s="123"/>
      <c r="AQ127" s="28"/>
      <c r="AR127" s="123"/>
      <c r="AS127" s="123"/>
      <c r="AT127" s="28"/>
      <c r="AU127" s="123"/>
      <c r="AV127" s="123"/>
      <c r="AW127" s="28"/>
      <c r="AX127" s="123"/>
      <c r="AY127" s="123"/>
      <c r="AZ127" s="28"/>
      <c r="BA127" s="123"/>
      <c r="BB127" s="123"/>
      <c r="BC127" s="28"/>
      <c r="BD127" s="123"/>
      <c r="BE127" s="123"/>
      <c r="BF127" s="28"/>
      <c r="BG127" s="123"/>
      <c r="BH127" s="123"/>
      <c r="BI127" s="28"/>
      <c r="BJ127" s="120">
        <f t="shared" si="332"/>
        <v>0</v>
      </c>
      <c r="BK127" s="120">
        <f t="shared" si="333"/>
        <v>0</v>
      </c>
      <c r="BL127" s="28"/>
    </row>
    <row r="128" spans="1:64" hidden="1">
      <c r="A128" s="45"/>
      <c r="B128" s="46"/>
      <c r="C128" s="23" t="s">
        <v>57</v>
      </c>
      <c r="D128" s="46"/>
      <c r="E128" s="46"/>
      <c r="F128" s="46"/>
      <c r="G128" s="46"/>
      <c r="H128" s="47"/>
      <c r="I128" s="98"/>
      <c r="J128" s="123"/>
      <c r="K128" s="123"/>
      <c r="L128" s="123"/>
      <c r="M128" s="123"/>
      <c r="N128" s="28"/>
      <c r="O128" s="28"/>
      <c r="P128" s="15" t="e">
        <f t="shared" si="310"/>
        <v>#DIV/0!</v>
      </c>
      <c r="Q128" s="123"/>
      <c r="R128" s="123"/>
      <c r="S128" s="28"/>
      <c r="T128" s="123"/>
      <c r="U128" s="123"/>
      <c r="V128" s="28"/>
      <c r="W128" s="123"/>
      <c r="X128" s="123"/>
      <c r="Y128" s="28"/>
      <c r="Z128" s="120">
        <f t="shared" si="314"/>
        <v>0</v>
      </c>
      <c r="AA128" s="120">
        <f t="shared" si="315"/>
        <v>0</v>
      </c>
      <c r="AB128" s="28"/>
      <c r="AC128" s="123"/>
      <c r="AD128" s="123"/>
      <c r="AE128" s="28"/>
      <c r="AF128" s="123"/>
      <c r="AG128" s="123"/>
      <c r="AH128" s="28"/>
      <c r="AI128" s="123"/>
      <c r="AJ128" s="123"/>
      <c r="AK128" s="28"/>
      <c r="AL128" s="123"/>
      <c r="AM128" s="123"/>
      <c r="AN128" s="28"/>
      <c r="AO128" s="123"/>
      <c r="AP128" s="123"/>
      <c r="AQ128" s="28"/>
      <c r="AR128" s="123"/>
      <c r="AS128" s="123"/>
      <c r="AT128" s="28"/>
      <c r="AU128" s="123"/>
      <c r="AV128" s="123"/>
      <c r="AW128" s="28"/>
      <c r="AX128" s="123"/>
      <c r="AY128" s="123"/>
      <c r="AZ128" s="28"/>
      <c r="BA128" s="123"/>
      <c r="BB128" s="123"/>
      <c r="BC128" s="28"/>
      <c r="BD128" s="123"/>
      <c r="BE128" s="123"/>
      <c r="BF128" s="28"/>
      <c r="BG128" s="123"/>
      <c r="BH128" s="123"/>
      <c r="BI128" s="28"/>
      <c r="BJ128" s="120">
        <f t="shared" si="332"/>
        <v>0</v>
      </c>
      <c r="BK128" s="120">
        <f t="shared" si="333"/>
        <v>0</v>
      </c>
      <c r="BL128" s="28"/>
    </row>
    <row r="129" spans="1:64" hidden="1">
      <c r="A129" s="29"/>
      <c r="B129" s="30"/>
      <c r="C129" s="30"/>
      <c r="D129" s="26" t="s">
        <v>26</v>
      </c>
      <c r="E129" s="30"/>
      <c r="F129" s="30"/>
      <c r="G129" s="30"/>
      <c r="H129" s="32"/>
      <c r="I129" s="95"/>
      <c r="J129" s="123"/>
      <c r="K129" s="123"/>
      <c r="L129" s="123"/>
      <c r="M129" s="123"/>
      <c r="N129" s="28"/>
      <c r="O129" s="28"/>
      <c r="P129" s="15" t="e">
        <f t="shared" si="310"/>
        <v>#DIV/0!</v>
      </c>
      <c r="Q129" s="123"/>
      <c r="R129" s="123"/>
      <c r="S129" s="28"/>
      <c r="T129" s="123"/>
      <c r="U129" s="123"/>
      <c r="V129" s="28"/>
      <c r="W129" s="123"/>
      <c r="X129" s="123"/>
      <c r="Y129" s="28"/>
      <c r="Z129" s="120">
        <f t="shared" si="314"/>
        <v>0</v>
      </c>
      <c r="AA129" s="120">
        <f t="shared" si="315"/>
        <v>0</v>
      </c>
      <c r="AB129" s="28"/>
      <c r="AC129" s="123"/>
      <c r="AD129" s="123"/>
      <c r="AE129" s="28"/>
      <c r="AF129" s="123"/>
      <c r="AG129" s="123"/>
      <c r="AH129" s="28"/>
      <c r="AI129" s="123"/>
      <c r="AJ129" s="123"/>
      <c r="AK129" s="28"/>
      <c r="AL129" s="123"/>
      <c r="AM129" s="123"/>
      <c r="AN129" s="28"/>
      <c r="AO129" s="123"/>
      <c r="AP129" s="123"/>
      <c r="AQ129" s="28"/>
      <c r="AR129" s="123"/>
      <c r="AS129" s="123"/>
      <c r="AT129" s="28"/>
      <c r="AU129" s="123"/>
      <c r="AV129" s="123"/>
      <c r="AW129" s="28"/>
      <c r="AX129" s="123"/>
      <c r="AY129" s="123"/>
      <c r="AZ129" s="28"/>
      <c r="BA129" s="123"/>
      <c r="BB129" s="123"/>
      <c r="BC129" s="28"/>
      <c r="BD129" s="123"/>
      <c r="BE129" s="123"/>
      <c r="BF129" s="28"/>
      <c r="BG129" s="123"/>
      <c r="BH129" s="123"/>
      <c r="BI129" s="28"/>
      <c r="BJ129" s="120">
        <f t="shared" si="332"/>
        <v>0</v>
      </c>
      <c r="BK129" s="120">
        <f t="shared" si="333"/>
        <v>0</v>
      </c>
      <c r="BL129" s="28"/>
    </row>
    <row r="130" spans="1:64" hidden="1">
      <c r="A130" s="29"/>
      <c r="B130" s="30"/>
      <c r="C130" s="30"/>
      <c r="D130" s="26"/>
      <c r="E130" s="26" t="s">
        <v>27</v>
      </c>
      <c r="F130" s="30"/>
      <c r="G130" s="30"/>
      <c r="H130" s="32"/>
      <c r="I130" s="95"/>
      <c r="J130" s="123"/>
      <c r="K130" s="123"/>
      <c r="L130" s="123"/>
      <c r="M130" s="123"/>
      <c r="N130" s="28"/>
      <c r="O130" s="28"/>
      <c r="P130" s="15" t="e">
        <f t="shared" si="310"/>
        <v>#DIV/0!</v>
      </c>
      <c r="Q130" s="123"/>
      <c r="R130" s="123"/>
      <c r="S130" s="28"/>
      <c r="T130" s="123"/>
      <c r="U130" s="123"/>
      <c r="V130" s="28"/>
      <c r="W130" s="123"/>
      <c r="X130" s="123"/>
      <c r="Y130" s="28"/>
      <c r="Z130" s="120">
        <f t="shared" si="314"/>
        <v>0</v>
      </c>
      <c r="AA130" s="120">
        <f t="shared" si="315"/>
        <v>0</v>
      </c>
      <c r="AB130" s="28"/>
      <c r="AC130" s="123"/>
      <c r="AD130" s="123"/>
      <c r="AE130" s="28"/>
      <c r="AF130" s="123"/>
      <c r="AG130" s="123"/>
      <c r="AH130" s="28"/>
      <c r="AI130" s="123"/>
      <c r="AJ130" s="123"/>
      <c r="AK130" s="28"/>
      <c r="AL130" s="123"/>
      <c r="AM130" s="123"/>
      <c r="AN130" s="28"/>
      <c r="AO130" s="123"/>
      <c r="AP130" s="123"/>
      <c r="AQ130" s="28"/>
      <c r="AR130" s="123"/>
      <c r="AS130" s="123"/>
      <c r="AT130" s="28"/>
      <c r="AU130" s="123"/>
      <c r="AV130" s="123"/>
      <c r="AW130" s="28"/>
      <c r="AX130" s="123"/>
      <c r="AY130" s="123"/>
      <c r="AZ130" s="28"/>
      <c r="BA130" s="123"/>
      <c r="BB130" s="123"/>
      <c r="BC130" s="28"/>
      <c r="BD130" s="123"/>
      <c r="BE130" s="123"/>
      <c r="BF130" s="28"/>
      <c r="BG130" s="123"/>
      <c r="BH130" s="123"/>
      <c r="BI130" s="28"/>
      <c r="BJ130" s="120">
        <f t="shared" si="332"/>
        <v>0</v>
      </c>
      <c r="BK130" s="120">
        <f t="shared" si="333"/>
        <v>0</v>
      </c>
      <c r="BL130" s="28"/>
    </row>
    <row r="131" spans="1:64" hidden="1">
      <c r="A131" s="29"/>
      <c r="B131" s="30"/>
      <c r="C131" s="30"/>
      <c r="D131" s="26"/>
      <c r="E131" s="26"/>
      <c r="F131" s="31" t="s">
        <v>28</v>
      </c>
      <c r="G131" s="30"/>
      <c r="H131" s="32"/>
      <c r="I131" s="95"/>
      <c r="J131" s="123"/>
      <c r="K131" s="123"/>
      <c r="L131" s="123"/>
      <c r="M131" s="123"/>
      <c r="N131" s="28"/>
      <c r="O131" s="28"/>
      <c r="P131" s="15" t="e">
        <f t="shared" si="310"/>
        <v>#DIV/0!</v>
      </c>
      <c r="Q131" s="123"/>
      <c r="R131" s="123"/>
      <c r="S131" s="28"/>
      <c r="T131" s="123"/>
      <c r="U131" s="123"/>
      <c r="V131" s="28"/>
      <c r="W131" s="123"/>
      <c r="X131" s="123"/>
      <c r="Y131" s="28"/>
      <c r="Z131" s="120">
        <f t="shared" si="314"/>
        <v>0</v>
      </c>
      <c r="AA131" s="120">
        <f t="shared" si="315"/>
        <v>0</v>
      </c>
      <c r="AB131" s="28"/>
      <c r="AC131" s="123"/>
      <c r="AD131" s="123"/>
      <c r="AE131" s="28"/>
      <c r="AF131" s="123"/>
      <c r="AG131" s="123"/>
      <c r="AH131" s="28"/>
      <c r="AI131" s="123"/>
      <c r="AJ131" s="123"/>
      <c r="AK131" s="28"/>
      <c r="AL131" s="123"/>
      <c r="AM131" s="123"/>
      <c r="AN131" s="28"/>
      <c r="AO131" s="123"/>
      <c r="AP131" s="123"/>
      <c r="AQ131" s="28"/>
      <c r="AR131" s="123"/>
      <c r="AS131" s="123"/>
      <c r="AT131" s="28"/>
      <c r="AU131" s="123"/>
      <c r="AV131" s="123"/>
      <c r="AW131" s="28"/>
      <c r="AX131" s="123"/>
      <c r="AY131" s="123"/>
      <c r="AZ131" s="28"/>
      <c r="BA131" s="123"/>
      <c r="BB131" s="123"/>
      <c r="BC131" s="28"/>
      <c r="BD131" s="123"/>
      <c r="BE131" s="123"/>
      <c r="BF131" s="28"/>
      <c r="BG131" s="123"/>
      <c r="BH131" s="123"/>
      <c r="BI131" s="28"/>
      <c r="BJ131" s="120">
        <f t="shared" si="332"/>
        <v>0</v>
      </c>
      <c r="BK131" s="120">
        <f t="shared" si="333"/>
        <v>0</v>
      </c>
      <c r="BL131" s="28"/>
    </row>
    <row r="132" spans="1:64" hidden="1">
      <c r="A132" s="29"/>
      <c r="B132" s="30"/>
      <c r="C132" s="30"/>
      <c r="D132" s="26"/>
      <c r="E132" s="26"/>
      <c r="F132" s="31" t="s">
        <v>58</v>
      </c>
      <c r="G132" s="30"/>
      <c r="H132" s="32"/>
      <c r="I132" s="95"/>
      <c r="J132" s="123"/>
      <c r="K132" s="123"/>
      <c r="L132" s="123"/>
      <c r="M132" s="123"/>
      <c r="N132" s="28"/>
      <c r="O132" s="28"/>
      <c r="P132" s="15" t="e">
        <f t="shared" si="310"/>
        <v>#DIV/0!</v>
      </c>
      <c r="Q132" s="123"/>
      <c r="R132" s="123"/>
      <c r="S132" s="28"/>
      <c r="T132" s="123"/>
      <c r="U132" s="123"/>
      <c r="V132" s="28"/>
      <c r="W132" s="123"/>
      <c r="X132" s="123"/>
      <c r="Y132" s="28"/>
      <c r="Z132" s="120">
        <f t="shared" si="314"/>
        <v>0</v>
      </c>
      <c r="AA132" s="120">
        <f t="shared" si="315"/>
        <v>0</v>
      </c>
      <c r="AB132" s="28"/>
      <c r="AC132" s="123"/>
      <c r="AD132" s="123"/>
      <c r="AE132" s="28"/>
      <c r="AF132" s="123"/>
      <c r="AG132" s="123"/>
      <c r="AH132" s="28"/>
      <c r="AI132" s="123"/>
      <c r="AJ132" s="123"/>
      <c r="AK132" s="28"/>
      <c r="AL132" s="123"/>
      <c r="AM132" s="123"/>
      <c r="AN132" s="28"/>
      <c r="AO132" s="123"/>
      <c r="AP132" s="123"/>
      <c r="AQ132" s="28"/>
      <c r="AR132" s="123"/>
      <c r="AS132" s="123"/>
      <c r="AT132" s="28"/>
      <c r="AU132" s="123"/>
      <c r="AV132" s="123"/>
      <c r="AW132" s="28"/>
      <c r="AX132" s="123"/>
      <c r="AY132" s="123"/>
      <c r="AZ132" s="28"/>
      <c r="BA132" s="123"/>
      <c r="BB132" s="123"/>
      <c r="BC132" s="28"/>
      <c r="BD132" s="123"/>
      <c r="BE132" s="123"/>
      <c r="BF132" s="28"/>
      <c r="BG132" s="123"/>
      <c r="BH132" s="123"/>
      <c r="BI132" s="28"/>
      <c r="BJ132" s="120">
        <f t="shared" si="332"/>
        <v>0</v>
      </c>
      <c r="BK132" s="120">
        <f t="shared" si="333"/>
        <v>0</v>
      </c>
      <c r="BL132" s="28"/>
    </row>
    <row r="133" spans="1:64" hidden="1">
      <c r="A133" s="29"/>
      <c r="B133" s="30"/>
      <c r="C133" s="30"/>
      <c r="D133" s="26"/>
      <c r="E133" s="26" t="s">
        <v>59</v>
      </c>
      <c r="F133" s="31"/>
      <c r="G133" s="30"/>
      <c r="H133" s="32"/>
      <c r="I133" s="95"/>
      <c r="J133" s="123"/>
      <c r="K133" s="123"/>
      <c r="L133" s="123"/>
      <c r="M133" s="123"/>
      <c r="N133" s="28"/>
      <c r="O133" s="28"/>
      <c r="P133" s="15" t="e">
        <f t="shared" si="310"/>
        <v>#DIV/0!</v>
      </c>
      <c r="Q133" s="123"/>
      <c r="R133" s="123"/>
      <c r="S133" s="28"/>
      <c r="T133" s="123"/>
      <c r="U133" s="123"/>
      <c r="V133" s="28"/>
      <c r="W133" s="123"/>
      <c r="X133" s="123"/>
      <c r="Y133" s="28"/>
      <c r="Z133" s="120">
        <f t="shared" si="314"/>
        <v>0</v>
      </c>
      <c r="AA133" s="120">
        <f t="shared" si="315"/>
        <v>0</v>
      </c>
      <c r="AB133" s="28"/>
      <c r="AC133" s="123"/>
      <c r="AD133" s="123"/>
      <c r="AE133" s="28"/>
      <c r="AF133" s="123"/>
      <c r="AG133" s="123"/>
      <c r="AH133" s="28"/>
      <c r="AI133" s="123"/>
      <c r="AJ133" s="123"/>
      <c r="AK133" s="28"/>
      <c r="AL133" s="123"/>
      <c r="AM133" s="123"/>
      <c r="AN133" s="28"/>
      <c r="AO133" s="123"/>
      <c r="AP133" s="123"/>
      <c r="AQ133" s="28"/>
      <c r="AR133" s="123"/>
      <c r="AS133" s="123"/>
      <c r="AT133" s="28"/>
      <c r="AU133" s="123"/>
      <c r="AV133" s="123"/>
      <c r="AW133" s="28"/>
      <c r="AX133" s="123"/>
      <c r="AY133" s="123"/>
      <c r="AZ133" s="28"/>
      <c r="BA133" s="123"/>
      <c r="BB133" s="123"/>
      <c r="BC133" s="28"/>
      <c r="BD133" s="123"/>
      <c r="BE133" s="123"/>
      <c r="BF133" s="28"/>
      <c r="BG133" s="123"/>
      <c r="BH133" s="123"/>
      <c r="BI133" s="28"/>
      <c r="BJ133" s="120">
        <f t="shared" si="332"/>
        <v>0</v>
      </c>
      <c r="BK133" s="120">
        <f t="shared" si="333"/>
        <v>0</v>
      </c>
      <c r="BL133" s="28"/>
    </row>
    <row r="134" spans="1:64" hidden="1">
      <c r="A134" s="29"/>
      <c r="B134" s="30"/>
      <c r="C134" s="30"/>
      <c r="D134" s="26"/>
      <c r="E134" s="26"/>
      <c r="F134" s="31" t="s">
        <v>60</v>
      </c>
      <c r="G134" s="30"/>
      <c r="H134" s="32"/>
      <c r="I134" s="95"/>
      <c r="J134" s="123"/>
      <c r="K134" s="123"/>
      <c r="L134" s="123"/>
      <c r="M134" s="123"/>
      <c r="N134" s="28"/>
      <c r="O134" s="28"/>
      <c r="P134" s="15" t="e">
        <f t="shared" si="310"/>
        <v>#DIV/0!</v>
      </c>
      <c r="Q134" s="123"/>
      <c r="R134" s="123"/>
      <c r="S134" s="28"/>
      <c r="T134" s="123"/>
      <c r="U134" s="123"/>
      <c r="V134" s="28"/>
      <c r="W134" s="123"/>
      <c r="X134" s="123"/>
      <c r="Y134" s="28"/>
      <c r="Z134" s="120">
        <f t="shared" si="314"/>
        <v>0</v>
      </c>
      <c r="AA134" s="120">
        <f t="shared" si="315"/>
        <v>0</v>
      </c>
      <c r="AB134" s="28"/>
      <c r="AC134" s="123"/>
      <c r="AD134" s="123"/>
      <c r="AE134" s="28"/>
      <c r="AF134" s="123"/>
      <c r="AG134" s="123"/>
      <c r="AH134" s="28"/>
      <c r="AI134" s="123"/>
      <c r="AJ134" s="123"/>
      <c r="AK134" s="28"/>
      <c r="AL134" s="123"/>
      <c r="AM134" s="123"/>
      <c r="AN134" s="28"/>
      <c r="AO134" s="123"/>
      <c r="AP134" s="123"/>
      <c r="AQ134" s="28"/>
      <c r="AR134" s="123"/>
      <c r="AS134" s="123"/>
      <c r="AT134" s="28"/>
      <c r="AU134" s="123"/>
      <c r="AV134" s="123"/>
      <c r="AW134" s="28"/>
      <c r="AX134" s="123"/>
      <c r="AY134" s="123"/>
      <c r="AZ134" s="28"/>
      <c r="BA134" s="123"/>
      <c r="BB134" s="123"/>
      <c r="BC134" s="28"/>
      <c r="BD134" s="123"/>
      <c r="BE134" s="123"/>
      <c r="BF134" s="28"/>
      <c r="BG134" s="123"/>
      <c r="BH134" s="123"/>
      <c r="BI134" s="28"/>
      <c r="BJ134" s="120">
        <f t="shared" si="332"/>
        <v>0</v>
      </c>
      <c r="BK134" s="120">
        <f t="shared" si="333"/>
        <v>0</v>
      </c>
      <c r="BL134" s="28"/>
    </row>
    <row r="135" spans="1:64" hidden="1">
      <c r="A135" s="29"/>
      <c r="B135" s="30"/>
      <c r="C135" s="30"/>
      <c r="D135" s="26"/>
      <c r="E135" s="26"/>
      <c r="F135" s="31" t="s">
        <v>29</v>
      </c>
      <c r="G135" s="30"/>
      <c r="H135" s="32"/>
      <c r="I135" s="95"/>
      <c r="J135" s="123"/>
      <c r="K135" s="123"/>
      <c r="L135" s="123"/>
      <c r="M135" s="123"/>
      <c r="N135" s="28"/>
      <c r="O135" s="28"/>
      <c r="P135" s="15" t="e">
        <f t="shared" si="310"/>
        <v>#DIV/0!</v>
      </c>
      <c r="Q135" s="123"/>
      <c r="R135" s="123"/>
      <c r="S135" s="28"/>
      <c r="T135" s="123"/>
      <c r="U135" s="123"/>
      <c r="V135" s="28"/>
      <c r="W135" s="123"/>
      <c r="X135" s="123"/>
      <c r="Y135" s="28"/>
      <c r="Z135" s="120">
        <f t="shared" si="314"/>
        <v>0</v>
      </c>
      <c r="AA135" s="120">
        <f t="shared" si="315"/>
        <v>0</v>
      </c>
      <c r="AB135" s="28"/>
      <c r="AC135" s="123"/>
      <c r="AD135" s="123"/>
      <c r="AE135" s="28"/>
      <c r="AF135" s="123"/>
      <c r="AG135" s="123"/>
      <c r="AH135" s="28"/>
      <c r="AI135" s="123"/>
      <c r="AJ135" s="123"/>
      <c r="AK135" s="28"/>
      <c r="AL135" s="123"/>
      <c r="AM135" s="123"/>
      <c r="AN135" s="28"/>
      <c r="AO135" s="123"/>
      <c r="AP135" s="123"/>
      <c r="AQ135" s="28"/>
      <c r="AR135" s="123"/>
      <c r="AS135" s="123"/>
      <c r="AT135" s="28"/>
      <c r="AU135" s="123"/>
      <c r="AV135" s="123"/>
      <c r="AW135" s="28"/>
      <c r="AX135" s="123"/>
      <c r="AY135" s="123"/>
      <c r="AZ135" s="28"/>
      <c r="BA135" s="123"/>
      <c r="BB135" s="123"/>
      <c r="BC135" s="28"/>
      <c r="BD135" s="123"/>
      <c r="BE135" s="123"/>
      <c r="BF135" s="28"/>
      <c r="BG135" s="123"/>
      <c r="BH135" s="123"/>
      <c r="BI135" s="28"/>
      <c r="BJ135" s="120">
        <f t="shared" si="332"/>
        <v>0</v>
      </c>
      <c r="BK135" s="120">
        <f t="shared" si="333"/>
        <v>0</v>
      </c>
      <c r="BL135" s="28"/>
    </row>
    <row r="136" spans="1:64" hidden="1">
      <c r="A136" s="29"/>
      <c r="B136" s="30"/>
      <c r="C136" s="30"/>
      <c r="D136" s="26"/>
      <c r="E136" s="26" t="s">
        <v>30</v>
      </c>
      <c r="F136" s="31"/>
      <c r="G136" s="30"/>
      <c r="H136" s="32"/>
      <c r="I136" s="95"/>
      <c r="J136" s="123"/>
      <c r="K136" s="123"/>
      <c r="L136" s="123"/>
      <c r="M136" s="123"/>
      <c r="N136" s="28"/>
      <c r="O136" s="28"/>
      <c r="P136" s="15" t="e">
        <f t="shared" si="310"/>
        <v>#DIV/0!</v>
      </c>
      <c r="Q136" s="123"/>
      <c r="R136" s="123"/>
      <c r="S136" s="28"/>
      <c r="T136" s="123"/>
      <c r="U136" s="123"/>
      <c r="V136" s="28"/>
      <c r="W136" s="123"/>
      <c r="X136" s="123"/>
      <c r="Y136" s="28"/>
      <c r="Z136" s="120">
        <f t="shared" si="314"/>
        <v>0</v>
      </c>
      <c r="AA136" s="120">
        <f t="shared" si="315"/>
        <v>0</v>
      </c>
      <c r="AB136" s="28"/>
      <c r="AC136" s="123"/>
      <c r="AD136" s="123"/>
      <c r="AE136" s="28"/>
      <c r="AF136" s="123"/>
      <c r="AG136" s="123"/>
      <c r="AH136" s="28"/>
      <c r="AI136" s="123"/>
      <c r="AJ136" s="123"/>
      <c r="AK136" s="28"/>
      <c r="AL136" s="123"/>
      <c r="AM136" s="123"/>
      <c r="AN136" s="28"/>
      <c r="AO136" s="123"/>
      <c r="AP136" s="123"/>
      <c r="AQ136" s="28"/>
      <c r="AR136" s="123"/>
      <c r="AS136" s="123"/>
      <c r="AT136" s="28"/>
      <c r="AU136" s="123"/>
      <c r="AV136" s="123"/>
      <c r="AW136" s="28"/>
      <c r="AX136" s="123"/>
      <c r="AY136" s="123"/>
      <c r="AZ136" s="28"/>
      <c r="BA136" s="123"/>
      <c r="BB136" s="123"/>
      <c r="BC136" s="28"/>
      <c r="BD136" s="123"/>
      <c r="BE136" s="123"/>
      <c r="BF136" s="28"/>
      <c r="BG136" s="123"/>
      <c r="BH136" s="123"/>
      <c r="BI136" s="28"/>
      <c r="BJ136" s="120">
        <f t="shared" si="332"/>
        <v>0</v>
      </c>
      <c r="BK136" s="120">
        <f t="shared" si="333"/>
        <v>0</v>
      </c>
      <c r="BL136" s="28"/>
    </row>
    <row r="137" spans="1:64" hidden="1">
      <c r="A137" s="29"/>
      <c r="B137" s="30"/>
      <c r="C137" s="30"/>
      <c r="D137" s="26" t="s">
        <v>31</v>
      </c>
      <c r="E137" s="30"/>
      <c r="F137" s="30"/>
      <c r="G137" s="30"/>
      <c r="H137" s="32"/>
      <c r="I137" s="95"/>
      <c r="J137" s="123"/>
      <c r="K137" s="123"/>
      <c r="L137" s="123"/>
      <c r="M137" s="123"/>
      <c r="N137" s="28"/>
      <c r="O137" s="28"/>
      <c r="P137" s="15" t="e">
        <f t="shared" si="310"/>
        <v>#DIV/0!</v>
      </c>
      <c r="Q137" s="123"/>
      <c r="R137" s="123"/>
      <c r="S137" s="28"/>
      <c r="T137" s="123"/>
      <c r="U137" s="123"/>
      <c r="V137" s="28"/>
      <c r="W137" s="123"/>
      <c r="X137" s="123"/>
      <c r="Y137" s="28"/>
      <c r="Z137" s="120">
        <f t="shared" si="314"/>
        <v>0</v>
      </c>
      <c r="AA137" s="120">
        <f t="shared" si="315"/>
        <v>0</v>
      </c>
      <c r="AB137" s="28"/>
      <c r="AC137" s="123"/>
      <c r="AD137" s="123"/>
      <c r="AE137" s="28"/>
      <c r="AF137" s="123"/>
      <c r="AG137" s="123"/>
      <c r="AH137" s="28"/>
      <c r="AI137" s="123"/>
      <c r="AJ137" s="123"/>
      <c r="AK137" s="28"/>
      <c r="AL137" s="123"/>
      <c r="AM137" s="123"/>
      <c r="AN137" s="28"/>
      <c r="AO137" s="123"/>
      <c r="AP137" s="123"/>
      <c r="AQ137" s="28"/>
      <c r="AR137" s="123"/>
      <c r="AS137" s="123"/>
      <c r="AT137" s="28"/>
      <c r="AU137" s="123"/>
      <c r="AV137" s="123"/>
      <c r="AW137" s="28"/>
      <c r="AX137" s="123"/>
      <c r="AY137" s="123"/>
      <c r="AZ137" s="28"/>
      <c r="BA137" s="123"/>
      <c r="BB137" s="123"/>
      <c r="BC137" s="28"/>
      <c r="BD137" s="123"/>
      <c r="BE137" s="123"/>
      <c r="BF137" s="28"/>
      <c r="BG137" s="123"/>
      <c r="BH137" s="123"/>
      <c r="BI137" s="28"/>
      <c r="BJ137" s="120">
        <f t="shared" si="332"/>
        <v>0</v>
      </c>
      <c r="BK137" s="120">
        <f t="shared" si="333"/>
        <v>0</v>
      </c>
      <c r="BL137" s="28"/>
    </row>
    <row r="138" spans="1:64" hidden="1">
      <c r="A138" s="29"/>
      <c r="B138" s="30"/>
      <c r="C138" s="30"/>
      <c r="D138" s="26"/>
      <c r="E138" s="26" t="s">
        <v>32</v>
      </c>
      <c r="F138" s="30"/>
      <c r="G138" s="30"/>
      <c r="H138" s="32"/>
      <c r="I138" s="95"/>
      <c r="J138" s="123"/>
      <c r="K138" s="123"/>
      <c r="L138" s="123"/>
      <c r="M138" s="123"/>
      <c r="N138" s="28"/>
      <c r="O138" s="28"/>
      <c r="P138" s="15" t="e">
        <f t="shared" si="310"/>
        <v>#DIV/0!</v>
      </c>
      <c r="Q138" s="123"/>
      <c r="R138" s="123"/>
      <c r="S138" s="28"/>
      <c r="T138" s="123"/>
      <c r="U138" s="123"/>
      <c r="V138" s="28"/>
      <c r="W138" s="123"/>
      <c r="X138" s="123"/>
      <c r="Y138" s="28"/>
      <c r="Z138" s="120">
        <f t="shared" si="314"/>
        <v>0</v>
      </c>
      <c r="AA138" s="120">
        <f t="shared" si="315"/>
        <v>0</v>
      </c>
      <c r="AB138" s="28"/>
      <c r="AC138" s="123"/>
      <c r="AD138" s="123"/>
      <c r="AE138" s="28"/>
      <c r="AF138" s="123"/>
      <c r="AG138" s="123"/>
      <c r="AH138" s="28"/>
      <c r="AI138" s="123"/>
      <c r="AJ138" s="123"/>
      <c r="AK138" s="28"/>
      <c r="AL138" s="123"/>
      <c r="AM138" s="123"/>
      <c r="AN138" s="28"/>
      <c r="AO138" s="123"/>
      <c r="AP138" s="123"/>
      <c r="AQ138" s="28"/>
      <c r="AR138" s="123"/>
      <c r="AS138" s="123"/>
      <c r="AT138" s="28"/>
      <c r="AU138" s="123"/>
      <c r="AV138" s="123"/>
      <c r="AW138" s="28"/>
      <c r="AX138" s="123"/>
      <c r="AY138" s="123"/>
      <c r="AZ138" s="28"/>
      <c r="BA138" s="123"/>
      <c r="BB138" s="123"/>
      <c r="BC138" s="28"/>
      <c r="BD138" s="123"/>
      <c r="BE138" s="123"/>
      <c r="BF138" s="28"/>
      <c r="BG138" s="123"/>
      <c r="BH138" s="123"/>
      <c r="BI138" s="28"/>
      <c r="BJ138" s="120">
        <f t="shared" si="332"/>
        <v>0</v>
      </c>
      <c r="BK138" s="120">
        <f t="shared" si="333"/>
        <v>0</v>
      </c>
      <c r="BL138" s="28"/>
    </row>
    <row r="139" spans="1:64" hidden="1">
      <c r="A139" s="29"/>
      <c r="B139" s="30"/>
      <c r="C139" s="30"/>
      <c r="D139" s="26"/>
      <c r="E139" s="30"/>
      <c r="F139" s="26" t="s">
        <v>33</v>
      </c>
      <c r="G139" s="30"/>
      <c r="H139" s="32"/>
      <c r="I139" s="95"/>
      <c r="J139" s="123"/>
      <c r="K139" s="123"/>
      <c r="L139" s="123"/>
      <c r="M139" s="123"/>
      <c r="N139" s="28"/>
      <c r="O139" s="28"/>
      <c r="P139" s="15" t="e">
        <f t="shared" si="310"/>
        <v>#DIV/0!</v>
      </c>
      <c r="Q139" s="123"/>
      <c r="R139" s="123"/>
      <c r="S139" s="28"/>
      <c r="T139" s="123"/>
      <c r="U139" s="123"/>
      <c r="V139" s="28"/>
      <c r="W139" s="123"/>
      <c r="X139" s="123"/>
      <c r="Y139" s="28"/>
      <c r="Z139" s="120">
        <f t="shared" si="314"/>
        <v>0</v>
      </c>
      <c r="AA139" s="120">
        <f t="shared" si="315"/>
        <v>0</v>
      </c>
      <c r="AB139" s="28"/>
      <c r="AC139" s="123"/>
      <c r="AD139" s="123"/>
      <c r="AE139" s="28"/>
      <c r="AF139" s="123"/>
      <c r="AG139" s="123"/>
      <c r="AH139" s="28"/>
      <c r="AI139" s="123"/>
      <c r="AJ139" s="123"/>
      <c r="AK139" s="28"/>
      <c r="AL139" s="123"/>
      <c r="AM139" s="123"/>
      <c r="AN139" s="28"/>
      <c r="AO139" s="123"/>
      <c r="AP139" s="123"/>
      <c r="AQ139" s="28"/>
      <c r="AR139" s="123"/>
      <c r="AS139" s="123"/>
      <c r="AT139" s="28"/>
      <c r="AU139" s="123"/>
      <c r="AV139" s="123"/>
      <c r="AW139" s="28"/>
      <c r="AX139" s="123"/>
      <c r="AY139" s="123"/>
      <c r="AZ139" s="28"/>
      <c r="BA139" s="123"/>
      <c r="BB139" s="123"/>
      <c r="BC139" s="28"/>
      <c r="BD139" s="123"/>
      <c r="BE139" s="123"/>
      <c r="BF139" s="28"/>
      <c r="BG139" s="123"/>
      <c r="BH139" s="123"/>
      <c r="BI139" s="28"/>
      <c r="BJ139" s="120">
        <f t="shared" si="332"/>
        <v>0</v>
      </c>
      <c r="BK139" s="120">
        <f t="shared" si="333"/>
        <v>0</v>
      </c>
      <c r="BL139" s="28"/>
    </row>
    <row r="140" spans="1:64" hidden="1">
      <c r="A140" s="29"/>
      <c r="B140" s="30"/>
      <c r="C140" s="30"/>
      <c r="D140" s="26"/>
      <c r="E140" s="30"/>
      <c r="F140" s="26" t="s">
        <v>34</v>
      </c>
      <c r="G140" s="30"/>
      <c r="H140" s="32"/>
      <c r="I140" s="95"/>
      <c r="J140" s="123"/>
      <c r="K140" s="123"/>
      <c r="L140" s="123"/>
      <c r="M140" s="123"/>
      <c r="N140" s="28"/>
      <c r="O140" s="28"/>
      <c r="P140" s="15" t="e">
        <f t="shared" si="310"/>
        <v>#DIV/0!</v>
      </c>
      <c r="Q140" s="123"/>
      <c r="R140" s="123"/>
      <c r="S140" s="28"/>
      <c r="T140" s="123"/>
      <c r="U140" s="123"/>
      <c r="V140" s="28"/>
      <c r="W140" s="123"/>
      <c r="X140" s="123"/>
      <c r="Y140" s="28"/>
      <c r="Z140" s="120">
        <f t="shared" si="314"/>
        <v>0</v>
      </c>
      <c r="AA140" s="120">
        <f t="shared" si="315"/>
        <v>0</v>
      </c>
      <c r="AB140" s="28"/>
      <c r="AC140" s="123"/>
      <c r="AD140" s="123"/>
      <c r="AE140" s="28"/>
      <c r="AF140" s="123"/>
      <c r="AG140" s="123"/>
      <c r="AH140" s="28"/>
      <c r="AI140" s="123"/>
      <c r="AJ140" s="123"/>
      <c r="AK140" s="28"/>
      <c r="AL140" s="123"/>
      <c r="AM140" s="123"/>
      <c r="AN140" s="28"/>
      <c r="AO140" s="123"/>
      <c r="AP140" s="123"/>
      <c r="AQ140" s="28"/>
      <c r="AR140" s="123"/>
      <c r="AS140" s="123"/>
      <c r="AT140" s="28"/>
      <c r="AU140" s="123"/>
      <c r="AV140" s="123"/>
      <c r="AW140" s="28"/>
      <c r="AX140" s="123"/>
      <c r="AY140" s="123"/>
      <c r="AZ140" s="28"/>
      <c r="BA140" s="123"/>
      <c r="BB140" s="123"/>
      <c r="BC140" s="28"/>
      <c r="BD140" s="123"/>
      <c r="BE140" s="123"/>
      <c r="BF140" s="28"/>
      <c r="BG140" s="123"/>
      <c r="BH140" s="123"/>
      <c r="BI140" s="28"/>
      <c r="BJ140" s="120">
        <f t="shared" si="332"/>
        <v>0</v>
      </c>
      <c r="BK140" s="120">
        <f t="shared" si="333"/>
        <v>0</v>
      </c>
      <c r="BL140" s="28"/>
    </row>
    <row r="141" spans="1:64" hidden="1">
      <c r="A141" s="29"/>
      <c r="B141" s="30"/>
      <c r="C141" s="30"/>
      <c r="D141" s="26"/>
      <c r="E141" s="30"/>
      <c r="F141" s="26" t="s">
        <v>35</v>
      </c>
      <c r="G141" s="30"/>
      <c r="H141" s="32"/>
      <c r="I141" s="95"/>
      <c r="J141" s="123"/>
      <c r="K141" s="123"/>
      <c r="L141" s="123"/>
      <c r="M141" s="123"/>
      <c r="N141" s="28"/>
      <c r="O141" s="28"/>
      <c r="P141" s="15" t="e">
        <f t="shared" ref="P141:P204" si="376">SUM(O141*100/L141)</f>
        <v>#DIV/0!</v>
      </c>
      <c r="Q141" s="123"/>
      <c r="R141" s="123"/>
      <c r="S141" s="28"/>
      <c r="T141" s="123"/>
      <c r="U141" s="123"/>
      <c r="V141" s="28"/>
      <c r="W141" s="123"/>
      <c r="X141" s="123"/>
      <c r="Y141" s="28"/>
      <c r="Z141" s="120">
        <f t="shared" ref="Z141:Z204" si="377">SUM(Q141,T141,W141)</f>
        <v>0</v>
      </c>
      <c r="AA141" s="120">
        <f t="shared" ref="AA141:AA204" si="378">SUM(R141,U141,X141)</f>
        <v>0</v>
      </c>
      <c r="AB141" s="28"/>
      <c r="AC141" s="123"/>
      <c r="AD141" s="123"/>
      <c r="AE141" s="28"/>
      <c r="AF141" s="123"/>
      <c r="AG141" s="123"/>
      <c r="AH141" s="28"/>
      <c r="AI141" s="123"/>
      <c r="AJ141" s="123"/>
      <c r="AK141" s="28"/>
      <c r="AL141" s="123"/>
      <c r="AM141" s="123"/>
      <c r="AN141" s="28"/>
      <c r="AO141" s="123"/>
      <c r="AP141" s="123"/>
      <c r="AQ141" s="28"/>
      <c r="AR141" s="123"/>
      <c r="AS141" s="123"/>
      <c r="AT141" s="28"/>
      <c r="AU141" s="123"/>
      <c r="AV141" s="123"/>
      <c r="AW141" s="28"/>
      <c r="AX141" s="123"/>
      <c r="AY141" s="123"/>
      <c r="AZ141" s="28"/>
      <c r="BA141" s="123"/>
      <c r="BB141" s="123"/>
      <c r="BC141" s="28"/>
      <c r="BD141" s="123"/>
      <c r="BE141" s="123"/>
      <c r="BF141" s="28"/>
      <c r="BG141" s="123"/>
      <c r="BH141" s="123"/>
      <c r="BI141" s="28"/>
      <c r="BJ141" s="120">
        <f t="shared" ref="BJ141:BJ204" si="379">SUM(BA141,BD141,BG141)</f>
        <v>0</v>
      </c>
      <c r="BK141" s="120">
        <f t="shared" ref="BK141:BK204" si="380">SUM(BB141,BE141,BH141)</f>
        <v>0</v>
      </c>
      <c r="BL141" s="28"/>
    </row>
    <row r="142" spans="1:64" hidden="1">
      <c r="A142" s="29"/>
      <c r="B142" s="30"/>
      <c r="C142" s="30"/>
      <c r="D142" s="26"/>
      <c r="E142" s="26" t="s">
        <v>36</v>
      </c>
      <c r="F142" s="26"/>
      <c r="G142" s="30"/>
      <c r="H142" s="32"/>
      <c r="I142" s="95"/>
      <c r="J142" s="123"/>
      <c r="K142" s="123"/>
      <c r="L142" s="123"/>
      <c r="M142" s="123"/>
      <c r="N142" s="28"/>
      <c r="O142" s="28"/>
      <c r="P142" s="15" t="e">
        <f t="shared" si="376"/>
        <v>#DIV/0!</v>
      </c>
      <c r="Q142" s="123"/>
      <c r="R142" s="123"/>
      <c r="S142" s="28"/>
      <c r="T142" s="123"/>
      <c r="U142" s="123"/>
      <c r="V142" s="28"/>
      <c r="W142" s="123"/>
      <c r="X142" s="123"/>
      <c r="Y142" s="28"/>
      <c r="Z142" s="120">
        <f t="shared" si="377"/>
        <v>0</v>
      </c>
      <c r="AA142" s="120">
        <f t="shared" si="378"/>
        <v>0</v>
      </c>
      <c r="AB142" s="28"/>
      <c r="AC142" s="123"/>
      <c r="AD142" s="123"/>
      <c r="AE142" s="28"/>
      <c r="AF142" s="123"/>
      <c r="AG142" s="123"/>
      <c r="AH142" s="28"/>
      <c r="AI142" s="123"/>
      <c r="AJ142" s="123"/>
      <c r="AK142" s="28"/>
      <c r="AL142" s="123"/>
      <c r="AM142" s="123"/>
      <c r="AN142" s="28"/>
      <c r="AO142" s="123"/>
      <c r="AP142" s="123"/>
      <c r="AQ142" s="28"/>
      <c r="AR142" s="123"/>
      <c r="AS142" s="123"/>
      <c r="AT142" s="28"/>
      <c r="AU142" s="123"/>
      <c r="AV142" s="123"/>
      <c r="AW142" s="28"/>
      <c r="AX142" s="123"/>
      <c r="AY142" s="123"/>
      <c r="AZ142" s="28"/>
      <c r="BA142" s="123"/>
      <c r="BB142" s="123"/>
      <c r="BC142" s="28"/>
      <c r="BD142" s="123"/>
      <c r="BE142" s="123"/>
      <c r="BF142" s="28"/>
      <c r="BG142" s="123"/>
      <c r="BH142" s="123"/>
      <c r="BI142" s="28"/>
      <c r="BJ142" s="120">
        <f t="shared" si="379"/>
        <v>0</v>
      </c>
      <c r="BK142" s="120">
        <f t="shared" si="380"/>
        <v>0</v>
      </c>
      <c r="BL142" s="28"/>
    </row>
    <row r="143" spans="1:64" hidden="1">
      <c r="A143" s="29"/>
      <c r="B143" s="30"/>
      <c r="C143" s="30"/>
      <c r="D143" s="26" t="s">
        <v>45</v>
      </c>
      <c r="E143" s="30"/>
      <c r="F143" s="30"/>
      <c r="G143" s="30"/>
      <c r="H143" s="32"/>
      <c r="I143" s="95"/>
      <c r="J143" s="123"/>
      <c r="K143" s="123"/>
      <c r="L143" s="123"/>
      <c r="M143" s="123"/>
      <c r="N143" s="28"/>
      <c r="O143" s="28"/>
      <c r="P143" s="15" t="e">
        <f t="shared" si="376"/>
        <v>#DIV/0!</v>
      </c>
      <c r="Q143" s="123"/>
      <c r="R143" s="123"/>
      <c r="S143" s="28"/>
      <c r="T143" s="123"/>
      <c r="U143" s="123"/>
      <c r="V143" s="28"/>
      <c r="W143" s="123"/>
      <c r="X143" s="123"/>
      <c r="Y143" s="28"/>
      <c r="Z143" s="120">
        <f t="shared" si="377"/>
        <v>0</v>
      </c>
      <c r="AA143" s="120">
        <f t="shared" si="378"/>
        <v>0</v>
      </c>
      <c r="AB143" s="28"/>
      <c r="AC143" s="123"/>
      <c r="AD143" s="123"/>
      <c r="AE143" s="28"/>
      <c r="AF143" s="123"/>
      <c r="AG143" s="123"/>
      <c r="AH143" s="28"/>
      <c r="AI143" s="123"/>
      <c r="AJ143" s="123"/>
      <c r="AK143" s="28"/>
      <c r="AL143" s="123"/>
      <c r="AM143" s="123"/>
      <c r="AN143" s="28"/>
      <c r="AO143" s="123"/>
      <c r="AP143" s="123"/>
      <c r="AQ143" s="28"/>
      <c r="AR143" s="123"/>
      <c r="AS143" s="123"/>
      <c r="AT143" s="28"/>
      <c r="AU143" s="123"/>
      <c r="AV143" s="123"/>
      <c r="AW143" s="28"/>
      <c r="AX143" s="123"/>
      <c r="AY143" s="123"/>
      <c r="AZ143" s="28"/>
      <c r="BA143" s="123"/>
      <c r="BB143" s="123"/>
      <c r="BC143" s="28"/>
      <c r="BD143" s="123"/>
      <c r="BE143" s="123"/>
      <c r="BF143" s="28"/>
      <c r="BG143" s="123"/>
      <c r="BH143" s="123"/>
      <c r="BI143" s="28"/>
      <c r="BJ143" s="120">
        <f t="shared" si="379"/>
        <v>0</v>
      </c>
      <c r="BK143" s="120">
        <f t="shared" si="380"/>
        <v>0</v>
      </c>
      <c r="BL143" s="28"/>
    </row>
    <row r="144" spans="1:64" hidden="1">
      <c r="A144" s="29"/>
      <c r="B144" s="30"/>
      <c r="C144" s="30"/>
      <c r="D144" s="26"/>
      <c r="E144" s="26" t="s">
        <v>46</v>
      </c>
      <c r="F144" s="30"/>
      <c r="G144" s="30"/>
      <c r="H144" s="32"/>
      <c r="I144" s="95"/>
      <c r="J144" s="123"/>
      <c r="K144" s="123"/>
      <c r="L144" s="123"/>
      <c r="M144" s="123"/>
      <c r="N144" s="28"/>
      <c r="O144" s="28"/>
      <c r="P144" s="15" t="e">
        <f t="shared" si="376"/>
        <v>#DIV/0!</v>
      </c>
      <c r="Q144" s="123"/>
      <c r="R144" s="123"/>
      <c r="S144" s="28"/>
      <c r="T144" s="123"/>
      <c r="U144" s="123"/>
      <c r="V144" s="28"/>
      <c r="W144" s="123"/>
      <c r="X144" s="123"/>
      <c r="Y144" s="28"/>
      <c r="Z144" s="120">
        <f t="shared" si="377"/>
        <v>0</v>
      </c>
      <c r="AA144" s="120">
        <f t="shared" si="378"/>
        <v>0</v>
      </c>
      <c r="AB144" s="28"/>
      <c r="AC144" s="123"/>
      <c r="AD144" s="123"/>
      <c r="AE144" s="28"/>
      <c r="AF144" s="123"/>
      <c r="AG144" s="123"/>
      <c r="AH144" s="28"/>
      <c r="AI144" s="123"/>
      <c r="AJ144" s="123"/>
      <c r="AK144" s="28"/>
      <c r="AL144" s="123"/>
      <c r="AM144" s="123"/>
      <c r="AN144" s="28"/>
      <c r="AO144" s="123"/>
      <c r="AP144" s="123"/>
      <c r="AQ144" s="28"/>
      <c r="AR144" s="123"/>
      <c r="AS144" s="123"/>
      <c r="AT144" s="28"/>
      <c r="AU144" s="123"/>
      <c r="AV144" s="123"/>
      <c r="AW144" s="28"/>
      <c r="AX144" s="123"/>
      <c r="AY144" s="123"/>
      <c r="AZ144" s="28"/>
      <c r="BA144" s="123"/>
      <c r="BB144" s="123"/>
      <c r="BC144" s="28"/>
      <c r="BD144" s="123"/>
      <c r="BE144" s="123"/>
      <c r="BF144" s="28"/>
      <c r="BG144" s="123"/>
      <c r="BH144" s="123"/>
      <c r="BI144" s="28"/>
      <c r="BJ144" s="120">
        <f t="shared" si="379"/>
        <v>0</v>
      </c>
      <c r="BK144" s="120">
        <f t="shared" si="380"/>
        <v>0</v>
      </c>
      <c r="BL144" s="28"/>
    </row>
    <row r="145" spans="1:64" hidden="1">
      <c r="A145" s="29"/>
      <c r="B145" s="30"/>
      <c r="C145" s="30"/>
      <c r="D145" s="26"/>
      <c r="E145" s="26"/>
      <c r="F145" s="30" t="s">
        <v>47</v>
      </c>
      <c r="G145" s="30"/>
      <c r="H145" s="32"/>
      <c r="I145" s="95"/>
      <c r="J145" s="123"/>
      <c r="K145" s="123"/>
      <c r="L145" s="123"/>
      <c r="M145" s="123"/>
      <c r="N145" s="28"/>
      <c r="O145" s="28"/>
      <c r="P145" s="15" t="e">
        <f t="shared" si="376"/>
        <v>#DIV/0!</v>
      </c>
      <c r="Q145" s="123"/>
      <c r="R145" s="123"/>
      <c r="S145" s="28"/>
      <c r="T145" s="123"/>
      <c r="U145" s="123"/>
      <c r="V145" s="28"/>
      <c r="W145" s="123"/>
      <c r="X145" s="123"/>
      <c r="Y145" s="28"/>
      <c r="Z145" s="120">
        <f t="shared" si="377"/>
        <v>0</v>
      </c>
      <c r="AA145" s="120">
        <f t="shared" si="378"/>
        <v>0</v>
      </c>
      <c r="AB145" s="28"/>
      <c r="AC145" s="123"/>
      <c r="AD145" s="123"/>
      <c r="AE145" s="28"/>
      <c r="AF145" s="123"/>
      <c r="AG145" s="123"/>
      <c r="AH145" s="28"/>
      <c r="AI145" s="123"/>
      <c r="AJ145" s="123"/>
      <c r="AK145" s="28"/>
      <c r="AL145" s="123"/>
      <c r="AM145" s="123"/>
      <c r="AN145" s="28"/>
      <c r="AO145" s="123"/>
      <c r="AP145" s="123"/>
      <c r="AQ145" s="28"/>
      <c r="AR145" s="123"/>
      <c r="AS145" s="123"/>
      <c r="AT145" s="28"/>
      <c r="AU145" s="123"/>
      <c r="AV145" s="123"/>
      <c r="AW145" s="28"/>
      <c r="AX145" s="123"/>
      <c r="AY145" s="123"/>
      <c r="AZ145" s="28"/>
      <c r="BA145" s="123"/>
      <c r="BB145" s="123"/>
      <c r="BC145" s="28"/>
      <c r="BD145" s="123"/>
      <c r="BE145" s="123"/>
      <c r="BF145" s="28"/>
      <c r="BG145" s="123"/>
      <c r="BH145" s="123"/>
      <c r="BI145" s="28"/>
      <c r="BJ145" s="120">
        <f t="shared" si="379"/>
        <v>0</v>
      </c>
      <c r="BK145" s="120">
        <f t="shared" si="380"/>
        <v>0</v>
      </c>
      <c r="BL145" s="28"/>
    </row>
    <row r="146" spans="1:64" hidden="1">
      <c r="A146" s="29"/>
      <c r="B146" s="30"/>
      <c r="C146" s="26" t="s">
        <v>61</v>
      </c>
      <c r="D146" s="30"/>
      <c r="E146" s="30"/>
      <c r="F146" s="30"/>
      <c r="G146" s="30"/>
      <c r="H146" s="32"/>
      <c r="I146" s="95"/>
      <c r="J146" s="123"/>
      <c r="K146" s="123"/>
      <c r="L146" s="123"/>
      <c r="M146" s="123"/>
      <c r="N146" s="28"/>
      <c r="O146" s="28"/>
      <c r="P146" s="15" t="e">
        <f t="shared" si="376"/>
        <v>#DIV/0!</v>
      </c>
      <c r="Q146" s="123"/>
      <c r="R146" s="123"/>
      <c r="S146" s="28"/>
      <c r="T146" s="123"/>
      <c r="U146" s="123"/>
      <c r="V146" s="28"/>
      <c r="W146" s="123"/>
      <c r="X146" s="123"/>
      <c r="Y146" s="28"/>
      <c r="Z146" s="120">
        <f t="shared" si="377"/>
        <v>0</v>
      </c>
      <c r="AA146" s="120">
        <f t="shared" si="378"/>
        <v>0</v>
      </c>
      <c r="AB146" s="28"/>
      <c r="AC146" s="123"/>
      <c r="AD146" s="123"/>
      <c r="AE146" s="28"/>
      <c r="AF146" s="123"/>
      <c r="AG146" s="123"/>
      <c r="AH146" s="28"/>
      <c r="AI146" s="123"/>
      <c r="AJ146" s="123"/>
      <c r="AK146" s="28"/>
      <c r="AL146" s="123"/>
      <c r="AM146" s="123"/>
      <c r="AN146" s="28"/>
      <c r="AO146" s="123"/>
      <c r="AP146" s="123"/>
      <c r="AQ146" s="28"/>
      <c r="AR146" s="123"/>
      <c r="AS146" s="123"/>
      <c r="AT146" s="28"/>
      <c r="AU146" s="123"/>
      <c r="AV146" s="123"/>
      <c r="AW146" s="28"/>
      <c r="AX146" s="123"/>
      <c r="AY146" s="123"/>
      <c r="AZ146" s="28"/>
      <c r="BA146" s="123"/>
      <c r="BB146" s="123"/>
      <c r="BC146" s="28"/>
      <c r="BD146" s="123"/>
      <c r="BE146" s="123"/>
      <c r="BF146" s="28"/>
      <c r="BG146" s="123"/>
      <c r="BH146" s="123"/>
      <c r="BI146" s="28"/>
      <c r="BJ146" s="120">
        <f t="shared" si="379"/>
        <v>0</v>
      </c>
      <c r="BK146" s="120">
        <f t="shared" si="380"/>
        <v>0</v>
      </c>
      <c r="BL146" s="28"/>
    </row>
    <row r="147" spans="1:64" hidden="1">
      <c r="A147" s="29"/>
      <c r="B147" s="30"/>
      <c r="C147" s="30"/>
      <c r="D147" s="26" t="s">
        <v>31</v>
      </c>
      <c r="E147" s="30"/>
      <c r="F147" s="30"/>
      <c r="G147" s="30"/>
      <c r="H147" s="32"/>
      <c r="I147" s="95"/>
      <c r="J147" s="123"/>
      <c r="K147" s="123"/>
      <c r="L147" s="123"/>
      <c r="M147" s="123"/>
      <c r="N147" s="28"/>
      <c r="O147" s="28"/>
      <c r="P147" s="15" t="e">
        <f t="shared" si="376"/>
        <v>#DIV/0!</v>
      </c>
      <c r="Q147" s="123"/>
      <c r="R147" s="123"/>
      <c r="S147" s="28"/>
      <c r="T147" s="123"/>
      <c r="U147" s="123"/>
      <c r="V147" s="28"/>
      <c r="W147" s="123"/>
      <c r="X147" s="123"/>
      <c r="Y147" s="28"/>
      <c r="Z147" s="120">
        <f t="shared" si="377"/>
        <v>0</v>
      </c>
      <c r="AA147" s="120">
        <f t="shared" si="378"/>
        <v>0</v>
      </c>
      <c r="AB147" s="28"/>
      <c r="AC147" s="123"/>
      <c r="AD147" s="123"/>
      <c r="AE147" s="28"/>
      <c r="AF147" s="123"/>
      <c r="AG147" s="123"/>
      <c r="AH147" s="28"/>
      <c r="AI147" s="123"/>
      <c r="AJ147" s="123"/>
      <c r="AK147" s="28"/>
      <c r="AL147" s="123"/>
      <c r="AM147" s="123"/>
      <c r="AN147" s="28"/>
      <c r="AO147" s="123"/>
      <c r="AP147" s="123"/>
      <c r="AQ147" s="28"/>
      <c r="AR147" s="123"/>
      <c r="AS147" s="123"/>
      <c r="AT147" s="28"/>
      <c r="AU147" s="123"/>
      <c r="AV147" s="123"/>
      <c r="AW147" s="28"/>
      <c r="AX147" s="123"/>
      <c r="AY147" s="123"/>
      <c r="AZ147" s="28"/>
      <c r="BA147" s="123"/>
      <c r="BB147" s="123"/>
      <c r="BC147" s="28"/>
      <c r="BD147" s="123"/>
      <c r="BE147" s="123"/>
      <c r="BF147" s="28"/>
      <c r="BG147" s="123"/>
      <c r="BH147" s="123"/>
      <c r="BI147" s="28"/>
      <c r="BJ147" s="120">
        <f t="shared" si="379"/>
        <v>0</v>
      </c>
      <c r="BK147" s="120">
        <f t="shared" si="380"/>
        <v>0</v>
      </c>
      <c r="BL147" s="28"/>
    </row>
    <row r="148" spans="1:64" hidden="1">
      <c r="A148" s="29"/>
      <c r="B148" s="30"/>
      <c r="C148" s="30"/>
      <c r="D148" s="26"/>
      <c r="E148" s="26" t="s">
        <v>32</v>
      </c>
      <c r="F148" s="30"/>
      <c r="G148" s="30"/>
      <c r="H148" s="32"/>
      <c r="I148" s="95"/>
      <c r="J148" s="123"/>
      <c r="K148" s="123"/>
      <c r="L148" s="123"/>
      <c r="M148" s="123"/>
      <c r="N148" s="28"/>
      <c r="O148" s="28"/>
      <c r="P148" s="15" t="e">
        <f t="shared" si="376"/>
        <v>#DIV/0!</v>
      </c>
      <c r="Q148" s="123"/>
      <c r="R148" s="123"/>
      <c r="S148" s="28"/>
      <c r="T148" s="123"/>
      <c r="U148" s="123"/>
      <c r="V148" s="28"/>
      <c r="W148" s="123"/>
      <c r="X148" s="123"/>
      <c r="Y148" s="28"/>
      <c r="Z148" s="120">
        <f t="shared" si="377"/>
        <v>0</v>
      </c>
      <c r="AA148" s="120">
        <f t="shared" si="378"/>
        <v>0</v>
      </c>
      <c r="AB148" s="28"/>
      <c r="AC148" s="123"/>
      <c r="AD148" s="123"/>
      <c r="AE148" s="28"/>
      <c r="AF148" s="123"/>
      <c r="AG148" s="123"/>
      <c r="AH148" s="28"/>
      <c r="AI148" s="123"/>
      <c r="AJ148" s="123"/>
      <c r="AK148" s="28"/>
      <c r="AL148" s="123"/>
      <c r="AM148" s="123"/>
      <c r="AN148" s="28"/>
      <c r="AO148" s="123"/>
      <c r="AP148" s="123"/>
      <c r="AQ148" s="28"/>
      <c r="AR148" s="123"/>
      <c r="AS148" s="123"/>
      <c r="AT148" s="28"/>
      <c r="AU148" s="123"/>
      <c r="AV148" s="123"/>
      <c r="AW148" s="28"/>
      <c r="AX148" s="123"/>
      <c r="AY148" s="123"/>
      <c r="AZ148" s="28"/>
      <c r="BA148" s="123"/>
      <c r="BB148" s="123"/>
      <c r="BC148" s="28"/>
      <c r="BD148" s="123"/>
      <c r="BE148" s="123"/>
      <c r="BF148" s="28"/>
      <c r="BG148" s="123"/>
      <c r="BH148" s="123"/>
      <c r="BI148" s="28"/>
      <c r="BJ148" s="120">
        <f t="shared" si="379"/>
        <v>0</v>
      </c>
      <c r="BK148" s="120">
        <f t="shared" si="380"/>
        <v>0</v>
      </c>
      <c r="BL148" s="28"/>
    </row>
    <row r="149" spans="1:64" hidden="1">
      <c r="A149" s="29"/>
      <c r="B149" s="30"/>
      <c r="C149" s="30"/>
      <c r="D149" s="26"/>
      <c r="E149" s="30"/>
      <c r="F149" s="26" t="s">
        <v>33</v>
      </c>
      <c r="G149" s="30"/>
      <c r="H149" s="32"/>
      <c r="I149" s="95"/>
      <c r="J149" s="123"/>
      <c r="K149" s="123"/>
      <c r="L149" s="123"/>
      <c r="M149" s="123"/>
      <c r="N149" s="28"/>
      <c r="O149" s="28"/>
      <c r="P149" s="15" t="e">
        <f t="shared" si="376"/>
        <v>#DIV/0!</v>
      </c>
      <c r="Q149" s="123"/>
      <c r="R149" s="123"/>
      <c r="S149" s="28"/>
      <c r="T149" s="123"/>
      <c r="U149" s="123"/>
      <c r="V149" s="28"/>
      <c r="W149" s="123"/>
      <c r="X149" s="123"/>
      <c r="Y149" s="28"/>
      <c r="Z149" s="120">
        <f t="shared" si="377"/>
        <v>0</v>
      </c>
      <c r="AA149" s="120">
        <f t="shared" si="378"/>
        <v>0</v>
      </c>
      <c r="AB149" s="28"/>
      <c r="AC149" s="123"/>
      <c r="AD149" s="123"/>
      <c r="AE149" s="28"/>
      <c r="AF149" s="123"/>
      <c r="AG149" s="123"/>
      <c r="AH149" s="28"/>
      <c r="AI149" s="123"/>
      <c r="AJ149" s="123"/>
      <c r="AK149" s="28"/>
      <c r="AL149" s="123"/>
      <c r="AM149" s="123"/>
      <c r="AN149" s="28"/>
      <c r="AO149" s="123"/>
      <c r="AP149" s="123"/>
      <c r="AQ149" s="28"/>
      <c r="AR149" s="123"/>
      <c r="AS149" s="123"/>
      <c r="AT149" s="28"/>
      <c r="AU149" s="123"/>
      <c r="AV149" s="123"/>
      <c r="AW149" s="28"/>
      <c r="AX149" s="123"/>
      <c r="AY149" s="123"/>
      <c r="AZ149" s="28"/>
      <c r="BA149" s="123"/>
      <c r="BB149" s="123"/>
      <c r="BC149" s="28"/>
      <c r="BD149" s="123"/>
      <c r="BE149" s="123"/>
      <c r="BF149" s="28"/>
      <c r="BG149" s="123"/>
      <c r="BH149" s="123"/>
      <c r="BI149" s="28"/>
      <c r="BJ149" s="120">
        <f t="shared" si="379"/>
        <v>0</v>
      </c>
      <c r="BK149" s="120">
        <f t="shared" si="380"/>
        <v>0</v>
      </c>
      <c r="BL149" s="28"/>
    </row>
    <row r="150" spans="1:64" hidden="1">
      <c r="A150" s="29"/>
      <c r="B150" s="30"/>
      <c r="C150" s="30"/>
      <c r="D150" s="26"/>
      <c r="E150" s="30"/>
      <c r="F150" s="26" t="s">
        <v>34</v>
      </c>
      <c r="G150" s="30"/>
      <c r="H150" s="32"/>
      <c r="I150" s="95"/>
      <c r="J150" s="123"/>
      <c r="K150" s="123"/>
      <c r="L150" s="123"/>
      <c r="M150" s="123"/>
      <c r="N150" s="28"/>
      <c r="O150" s="28"/>
      <c r="P150" s="15" t="e">
        <f t="shared" si="376"/>
        <v>#DIV/0!</v>
      </c>
      <c r="Q150" s="123"/>
      <c r="R150" s="123"/>
      <c r="S150" s="28"/>
      <c r="T150" s="123"/>
      <c r="U150" s="123"/>
      <c r="V150" s="28"/>
      <c r="W150" s="123"/>
      <c r="X150" s="123"/>
      <c r="Y150" s="28"/>
      <c r="Z150" s="120">
        <f t="shared" si="377"/>
        <v>0</v>
      </c>
      <c r="AA150" s="120">
        <f t="shared" si="378"/>
        <v>0</v>
      </c>
      <c r="AB150" s="28"/>
      <c r="AC150" s="123"/>
      <c r="AD150" s="123"/>
      <c r="AE150" s="28"/>
      <c r="AF150" s="123"/>
      <c r="AG150" s="123"/>
      <c r="AH150" s="28"/>
      <c r="AI150" s="123"/>
      <c r="AJ150" s="123"/>
      <c r="AK150" s="28"/>
      <c r="AL150" s="123"/>
      <c r="AM150" s="123"/>
      <c r="AN150" s="28"/>
      <c r="AO150" s="123"/>
      <c r="AP150" s="123"/>
      <c r="AQ150" s="28"/>
      <c r="AR150" s="123"/>
      <c r="AS150" s="123"/>
      <c r="AT150" s="28"/>
      <c r="AU150" s="123"/>
      <c r="AV150" s="123"/>
      <c r="AW150" s="28"/>
      <c r="AX150" s="123"/>
      <c r="AY150" s="123"/>
      <c r="AZ150" s="28"/>
      <c r="BA150" s="123"/>
      <c r="BB150" s="123"/>
      <c r="BC150" s="28"/>
      <c r="BD150" s="123"/>
      <c r="BE150" s="123"/>
      <c r="BF150" s="28"/>
      <c r="BG150" s="123"/>
      <c r="BH150" s="123"/>
      <c r="BI150" s="28"/>
      <c r="BJ150" s="120">
        <f t="shared" si="379"/>
        <v>0</v>
      </c>
      <c r="BK150" s="120">
        <f t="shared" si="380"/>
        <v>0</v>
      </c>
      <c r="BL150" s="28"/>
    </row>
    <row r="151" spans="1:64" hidden="1">
      <c r="A151" s="29"/>
      <c r="B151" s="30"/>
      <c r="C151" s="30"/>
      <c r="D151" s="26"/>
      <c r="E151" s="30"/>
      <c r="F151" s="26" t="s">
        <v>35</v>
      </c>
      <c r="G151" s="30"/>
      <c r="H151" s="32"/>
      <c r="I151" s="95"/>
      <c r="J151" s="123"/>
      <c r="K151" s="123"/>
      <c r="L151" s="123"/>
      <c r="M151" s="123"/>
      <c r="N151" s="28"/>
      <c r="O151" s="28"/>
      <c r="P151" s="15" t="e">
        <f t="shared" si="376"/>
        <v>#DIV/0!</v>
      </c>
      <c r="Q151" s="123"/>
      <c r="R151" s="123"/>
      <c r="S151" s="28"/>
      <c r="T151" s="123"/>
      <c r="U151" s="123"/>
      <c r="V151" s="28"/>
      <c r="W151" s="123"/>
      <c r="X151" s="123"/>
      <c r="Y151" s="28"/>
      <c r="Z151" s="120">
        <f t="shared" si="377"/>
        <v>0</v>
      </c>
      <c r="AA151" s="120">
        <f t="shared" si="378"/>
        <v>0</v>
      </c>
      <c r="AB151" s="28"/>
      <c r="AC151" s="123"/>
      <c r="AD151" s="123"/>
      <c r="AE151" s="28"/>
      <c r="AF151" s="123"/>
      <c r="AG151" s="123"/>
      <c r="AH151" s="28"/>
      <c r="AI151" s="123"/>
      <c r="AJ151" s="123"/>
      <c r="AK151" s="28"/>
      <c r="AL151" s="123"/>
      <c r="AM151" s="123"/>
      <c r="AN151" s="28"/>
      <c r="AO151" s="123"/>
      <c r="AP151" s="123"/>
      <c r="AQ151" s="28"/>
      <c r="AR151" s="123"/>
      <c r="AS151" s="123"/>
      <c r="AT151" s="28"/>
      <c r="AU151" s="123"/>
      <c r="AV151" s="123"/>
      <c r="AW151" s="28"/>
      <c r="AX151" s="123"/>
      <c r="AY151" s="123"/>
      <c r="AZ151" s="28"/>
      <c r="BA151" s="123"/>
      <c r="BB151" s="123"/>
      <c r="BC151" s="28"/>
      <c r="BD151" s="123"/>
      <c r="BE151" s="123"/>
      <c r="BF151" s="28"/>
      <c r="BG151" s="123"/>
      <c r="BH151" s="123"/>
      <c r="BI151" s="28"/>
      <c r="BJ151" s="120">
        <f t="shared" si="379"/>
        <v>0</v>
      </c>
      <c r="BK151" s="120">
        <f t="shared" si="380"/>
        <v>0</v>
      </c>
      <c r="BL151" s="28"/>
    </row>
    <row r="152" spans="1:64" hidden="1">
      <c r="A152" s="29"/>
      <c r="B152" s="30"/>
      <c r="C152" s="30"/>
      <c r="D152" s="26"/>
      <c r="E152" s="26" t="s">
        <v>36</v>
      </c>
      <c r="F152" s="26"/>
      <c r="G152" s="30"/>
      <c r="H152" s="32"/>
      <c r="I152" s="95"/>
      <c r="J152" s="123"/>
      <c r="K152" s="123"/>
      <c r="L152" s="123"/>
      <c r="M152" s="123"/>
      <c r="N152" s="28"/>
      <c r="O152" s="28"/>
      <c r="P152" s="15" t="e">
        <f t="shared" si="376"/>
        <v>#DIV/0!</v>
      </c>
      <c r="Q152" s="123"/>
      <c r="R152" s="123"/>
      <c r="S152" s="28"/>
      <c r="T152" s="123"/>
      <c r="U152" s="123"/>
      <c r="V152" s="28"/>
      <c r="W152" s="123"/>
      <c r="X152" s="123"/>
      <c r="Y152" s="28"/>
      <c r="Z152" s="120">
        <f t="shared" si="377"/>
        <v>0</v>
      </c>
      <c r="AA152" s="120">
        <f t="shared" si="378"/>
        <v>0</v>
      </c>
      <c r="AB152" s="28"/>
      <c r="AC152" s="123"/>
      <c r="AD152" s="123"/>
      <c r="AE152" s="28"/>
      <c r="AF152" s="123"/>
      <c r="AG152" s="123"/>
      <c r="AH152" s="28"/>
      <c r="AI152" s="123"/>
      <c r="AJ152" s="123"/>
      <c r="AK152" s="28"/>
      <c r="AL152" s="123"/>
      <c r="AM152" s="123"/>
      <c r="AN152" s="28"/>
      <c r="AO152" s="123"/>
      <c r="AP152" s="123"/>
      <c r="AQ152" s="28"/>
      <c r="AR152" s="123"/>
      <c r="AS152" s="123"/>
      <c r="AT152" s="28"/>
      <c r="AU152" s="123"/>
      <c r="AV152" s="123"/>
      <c r="AW152" s="28"/>
      <c r="AX152" s="123"/>
      <c r="AY152" s="123"/>
      <c r="AZ152" s="28"/>
      <c r="BA152" s="123"/>
      <c r="BB152" s="123"/>
      <c r="BC152" s="28"/>
      <c r="BD152" s="123"/>
      <c r="BE152" s="123"/>
      <c r="BF152" s="28"/>
      <c r="BG152" s="123"/>
      <c r="BH152" s="123"/>
      <c r="BI152" s="28"/>
      <c r="BJ152" s="120">
        <f t="shared" si="379"/>
        <v>0</v>
      </c>
      <c r="BK152" s="120">
        <f t="shared" si="380"/>
        <v>0</v>
      </c>
      <c r="BL152" s="28"/>
    </row>
    <row r="153" spans="1:64" hidden="1">
      <c r="A153" s="29"/>
      <c r="B153" s="30"/>
      <c r="C153" s="30"/>
      <c r="D153" s="26" t="s">
        <v>41</v>
      </c>
      <c r="E153" s="30"/>
      <c r="F153" s="30"/>
      <c r="G153" s="30"/>
      <c r="H153" s="32"/>
      <c r="I153" s="95"/>
      <c r="J153" s="123"/>
      <c r="K153" s="123"/>
      <c r="L153" s="123"/>
      <c r="M153" s="123"/>
      <c r="N153" s="28"/>
      <c r="O153" s="28"/>
      <c r="P153" s="15" t="e">
        <f t="shared" si="376"/>
        <v>#DIV/0!</v>
      </c>
      <c r="Q153" s="123"/>
      <c r="R153" s="123"/>
      <c r="S153" s="28"/>
      <c r="T153" s="123"/>
      <c r="U153" s="123"/>
      <c r="V153" s="28"/>
      <c r="W153" s="123"/>
      <c r="X153" s="123"/>
      <c r="Y153" s="28"/>
      <c r="Z153" s="120">
        <f t="shared" si="377"/>
        <v>0</v>
      </c>
      <c r="AA153" s="120">
        <f t="shared" si="378"/>
        <v>0</v>
      </c>
      <c r="AB153" s="28"/>
      <c r="AC153" s="123"/>
      <c r="AD153" s="123"/>
      <c r="AE153" s="28"/>
      <c r="AF153" s="123"/>
      <c r="AG153" s="123"/>
      <c r="AH153" s="28"/>
      <c r="AI153" s="123"/>
      <c r="AJ153" s="123"/>
      <c r="AK153" s="28"/>
      <c r="AL153" s="123"/>
      <c r="AM153" s="123"/>
      <c r="AN153" s="28"/>
      <c r="AO153" s="123"/>
      <c r="AP153" s="123"/>
      <c r="AQ153" s="28"/>
      <c r="AR153" s="123"/>
      <c r="AS153" s="123"/>
      <c r="AT153" s="28"/>
      <c r="AU153" s="123"/>
      <c r="AV153" s="123"/>
      <c r="AW153" s="28"/>
      <c r="AX153" s="123"/>
      <c r="AY153" s="123"/>
      <c r="AZ153" s="28"/>
      <c r="BA153" s="123"/>
      <c r="BB153" s="123"/>
      <c r="BC153" s="28"/>
      <c r="BD153" s="123"/>
      <c r="BE153" s="123"/>
      <c r="BF153" s="28"/>
      <c r="BG153" s="123"/>
      <c r="BH153" s="123"/>
      <c r="BI153" s="28"/>
      <c r="BJ153" s="120">
        <f t="shared" si="379"/>
        <v>0</v>
      </c>
      <c r="BK153" s="120">
        <f t="shared" si="380"/>
        <v>0</v>
      </c>
      <c r="BL153" s="28"/>
    </row>
    <row r="154" spans="1:64" hidden="1">
      <c r="A154" s="29"/>
      <c r="B154" s="30"/>
      <c r="C154" s="30"/>
      <c r="D154" s="26"/>
      <c r="E154" s="26" t="s">
        <v>42</v>
      </c>
      <c r="F154" s="30"/>
      <c r="G154" s="30"/>
      <c r="H154" s="32"/>
      <c r="I154" s="95"/>
      <c r="J154" s="123"/>
      <c r="K154" s="123"/>
      <c r="L154" s="123"/>
      <c r="M154" s="123"/>
      <c r="N154" s="28"/>
      <c r="O154" s="28"/>
      <c r="P154" s="15" t="e">
        <f t="shared" si="376"/>
        <v>#DIV/0!</v>
      </c>
      <c r="Q154" s="123"/>
      <c r="R154" s="123"/>
      <c r="S154" s="28"/>
      <c r="T154" s="123"/>
      <c r="U154" s="123"/>
      <c r="V154" s="28"/>
      <c r="W154" s="123"/>
      <c r="X154" s="123"/>
      <c r="Y154" s="28"/>
      <c r="Z154" s="120">
        <f t="shared" si="377"/>
        <v>0</v>
      </c>
      <c r="AA154" s="120">
        <f t="shared" si="378"/>
        <v>0</v>
      </c>
      <c r="AB154" s="28"/>
      <c r="AC154" s="123"/>
      <c r="AD154" s="123"/>
      <c r="AE154" s="28"/>
      <c r="AF154" s="123"/>
      <c r="AG154" s="123"/>
      <c r="AH154" s="28"/>
      <c r="AI154" s="123"/>
      <c r="AJ154" s="123"/>
      <c r="AK154" s="28"/>
      <c r="AL154" s="123"/>
      <c r="AM154" s="123"/>
      <c r="AN154" s="28"/>
      <c r="AO154" s="123"/>
      <c r="AP154" s="123"/>
      <c r="AQ154" s="28"/>
      <c r="AR154" s="123"/>
      <c r="AS154" s="123"/>
      <c r="AT154" s="28"/>
      <c r="AU154" s="123"/>
      <c r="AV154" s="123"/>
      <c r="AW154" s="28"/>
      <c r="AX154" s="123"/>
      <c r="AY154" s="123"/>
      <c r="AZ154" s="28"/>
      <c r="BA154" s="123"/>
      <c r="BB154" s="123"/>
      <c r="BC154" s="28"/>
      <c r="BD154" s="123"/>
      <c r="BE154" s="123"/>
      <c r="BF154" s="28"/>
      <c r="BG154" s="123"/>
      <c r="BH154" s="123"/>
      <c r="BI154" s="28"/>
      <c r="BJ154" s="120">
        <f t="shared" si="379"/>
        <v>0</v>
      </c>
      <c r="BK154" s="120">
        <f t="shared" si="380"/>
        <v>0</v>
      </c>
      <c r="BL154" s="28"/>
    </row>
    <row r="155" spans="1:64" hidden="1">
      <c r="A155" s="29"/>
      <c r="B155" s="30"/>
      <c r="C155" s="30"/>
      <c r="D155" s="26"/>
      <c r="E155" s="30"/>
      <c r="F155" s="26" t="s">
        <v>43</v>
      </c>
      <c r="G155" s="30"/>
      <c r="H155" s="32"/>
      <c r="I155" s="95"/>
      <c r="J155" s="123"/>
      <c r="K155" s="123"/>
      <c r="L155" s="123"/>
      <c r="M155" s="123"/>
      <c r="N155" s="28"/>
      <c r="O155" s="28"/>
      <c r="P155" s="15" t="e">
        <f t="shared" si="376"/>
        <v>#DIV/0!</v>
      </c>
      <c r="Q155" s="123"/>
      <c r="R155" s="123"/>
      <c r="S155" s="28"/>
      <c r="T155" s="123"/>
      <c r="U155" s="123"/>
      <c r="V155" s="28"/>
      <c r="W155" s="123"/>
      <c r="X155" s="123"/>
      <c r="Y155" s="28"/>
      <c r="Z155" s="120">
        <f t="shared" si="377"/>
        <v>0</v>
      </c>
      <c r="AA155" s="120">
        <f t="shared" si="378"/>
        <v>0</v>
      </c>
      <c r="AB155" s="28"/>
      <c r="AC155" s="123"/>
      <c r="AD155" s="123"/>
      <c r="AE155" s="28"/>
      <c r="AF155" s="123"/>
      <c r="AG155" s="123"/>
      <c r="AH155" s="28"/>
      <c r="AI155" s="123"/>
      <c r="AJ155" s="123"/>
      <c r="AK155" s="28"/>
      <c r="AL155" s="123"/>
      <c r="AM155" s="123"/>
      <c r="AN155" s="28"/>
      <c r="AO155" s="123"/>
      <c r="AP155" s="123"/>
      <c r="AQ155" s="28"/>
      <c r="AR155" s="123"/>
      <c r="AS155" s="123"/>
      <c r="AT155" s="28"/>
      <c r="AU155" s="123"/>
      <c r="AV155" s="123"/>
      <c r="AW155" s="28"/>
      <c r="AX155" s="123"/>
      <c r="AY155" s="123"/>
      <c r="AZ155" s="28"/>
      <c r="BA155" s="123"/>
      <c r="BB155" s="123"/>
      <c r="BC155" s="28"/>
      <c r="BD155" s="123"/>
      <c r="BE155" s="123"/>
      <c r="BF155" s="28"/>
      <c r="BG155" s="123"/>
      <c r="BH155" s="123"/>
      <c r="BI155" s="28"/>
      <c r="BJ155" s="120">
        <f t="shared" si="379"/>
        <v>0</v>
      </c>
      <c r="BK155" s="120">
        <f t="shared" si="380"/>
        <v>0</v>
      </c>
      <c r="BL155" s="28"/>
    </row>
    <row r="156" spans="1:64" hidden="1">
      <c r="A156" s="29"/>
      <c r="B156" s="30"/>
      <c r="C156" s="30"/>
      <c r="D156" s="26"/>
      <c r="E156" s="30"/>
      <c r="F156" s="26" t="s">
        <v>44</v>
      </c>
      <c r="G156" s="30"/>
      <c r="H156" s="32"/>
      <c r="I156" s="95"/>
      <c r="J156" s="123"/>
      <c r="K156" s="123"/>
      <c r="L156" s="123"/>
      <c r="M156" s="123"/>
      <c r="N156" s="28"/>
      <c r="O156" s="28"/>
      <c r="P156" s="15" t="e">
        <f t="shared" si="376"/>
        <v>#DIV/0!</v>
      </c>
      <c r="Q156" s="123"/>
      <c r="R156" s="123"/>
      <c r="S156" s="28"/>
      <c r="T156" s="123"/>
      <c r="U156" s="123"/>
      <c r="V156" s="28"/>
      <c r="W156" s="123"/>
      <c r="X156" s="123"/>
      <c r="Y156" s="28"/>
      <c r="Z156" s="120">
        <f t="shared" si="377"/>
        <v>0</v>
      </c>
      <c r="AA156" s="120">
        <f t="shared" si="378"/>
        <v>0</v>
      </c>
      <c r="AB156" s="28"/>
      <c r="AC156" s="123"/>
      <c r="AD156" s="123"/>
      <c r="AE156" s="28"/>
      <c r="AF156" s="123"/>
      <c r="AG156" s="123"/>
      <c r="AH156" s="28"/>
      <c r="AI156" s="123"/>
      <c r="AJ156" s="123"/>
      <c r="AK156" s="28"/>
      <c r="AL156" s="123"/>
      <c r="AM156" s="123"/>
      <c r="AN156" s="28"/>
      <c r="AO156" s="123"/>
      <c r="AP156" s="123"/>
      <c r="AQ156" s="28"/>
      <c r="AR156" s="123"/>
      <c r="AS156" s="123"/>
      <c r="AT156" s="28"/>
      <c r="AU156" s="123"/>
      <c r="AV156" s="123"/>
      <c r="AW156" s="28"/>
      <c r="AX156" s="123"/>
      <c r="AY156" s="123"/>
      <c r="AZ156" s="28"/>
      <c r="BA156" s="123"/>
      <c r="BB156" s="123"/>
      <c r="BC156" s="28"/>
      <c r="BD156" s="123"/>
      <c r="BE156" s="123"/>
      <c r="BF156" s="28"/>
      <c r="BG156" s="123"/>
      <c r="BH156" s="123"/>
      <c r="BI156" s="28"/>
      <c r="BJ156" s="120">
        <f t="shared" si="379"/>
        <v>0</v>
      </c>
      <c r="BK156" s="120">
        <f t="shared" si="380"/>
        <v>0</v>
      </c>
      <c r="BL156" s="28"/>
    </row>
    <row r="157" spans="1:64" hidden="1">
      <c r="A157" s="29"/>
      <c r="B157" s="30"/>
      <c r="C157" s="26" t="s">
        <v>62</v>
      </c>
      <c r="D157" s="30"/>
      <c r="E157" s="30"/>
      <c r="F157" s="30"/>
      <c r="G157" s="30"/>
      <c r="H157" s="32"/>
      <c r="I157" s="95"/>
      <c r="J157" s="123"/>
      <c r="K157" s="123"/>
      <c r="L157" s="123"/>
      <c r="M157" s="123"/>
      <c r="N157" s="28"/>
      <c r="O157" s="28"/>
      <c r="P157" s="15" t="e">
        <f t="shared" si="376"/>
        <v>#DIV/0!</v>
      </c>
      <c r="Q157" s="123"/>
      <c r="R157" s="123"/>
      <c r="S157" s="28"/>
      <c r="T157" s="123"/>
      <c r="U157" s="123"/>
      <c r="V157" s="28"/>
      <c r="W157" s="123"/>
      <c r="X157" s="123"/>
      <c r="Y157" s="28"/>
      <c r="Z157" s="120">
        <f t="shared" si="377"/>
        <v>0</v>
      </c>
      <c r="AA157" s="120">
        <f t="shared" si="378"/>
        <v>0</v>
      </c>
      <c r="AB157" s="28"/>
      <c r="AC157" s="123"/>
      <c r="AD157" s="123"/>
      <c r="AE157" s="28"/>
      <c r="AF157" s="123"/>
      <c r="AG157" s="123"/>
      <c r="AH157" s="28"/>
      <c r="AI157" s="123"/>
      <c r="AJ157" s="123"/>
      <c r="AK157" s="28"/>
      <c r="AL157" s="123"/>
      <c r="AM157" s="123"/>
      <c r="AN157" s="28"/>
      <c r="AO157" s="123"/>
      <c r="AP157" s="123"/>
      <c r="AQ157" s="28"/>
      <c r="AR157" s="123"/>
      <c r="AS157" s="123"/>
      <c r="AT157" s="28"/>
      <c r="AU157" s="123"/>
      <c r="AV157" s="123"/>
      <c r="AW157" s="28"/>
      <c r="AX157" s="123"/>
      <c r="AY157" s="123"/>
      <c r="AZ157" s="28"/>
      <c r="BA157" s="123"/>
      <c r="BB157" s="123"/>
      <c r="BC157" s="28"/>
      <c r="BD157" s="123"/>
      <c r="BE157" s="123"/>
      <c r="BF157" s="28"/>
      <c r="BG157" s="123"/>
      <c r="BH157" s="123"/>
      <c r="BI157" s="28"/>
      <c r="BJ157" s="120">
        <f t="shared" si="379"/>
        <v>0</v>
      </c>
      <c r="BK157" s="120">
        <f t="shared" si="380"/>
        <v>0</v>
      </c>
      <c r="BL157" s="28"/>
    </row>
    <row r="158" spans="1:64" hidden="1">
      <c r="A158" s="29"/>
      <c r="B158" s="30"/>
      <c r="C158" s="30"/>
      <c r="D158" s="26" t="s">
        <v>63</v>
      </c>
      <c r="E158" s="30"/>
      <c r="F158" s="30"/>
      <c r="G158" s="30"/>
      <c r="H158" s="32"/>
      <c r="I158" s="95"/>
      <c r="J158" s="123"/>
      <c r="K158" s="123"/>
      <c r="L158" s="123"/>
      <c r="M158" s="123"/>
      <c r="N158" s="28"/>
      <c r="O158" s="28"/>
      <c r="P158" s="15" t="e">
        <f t="shared" si="376"/>
        <v>#DIV/0!</v>
      </c>
      <c r="Q158" s="123"/>
      <c r="R158" s="123"/>
      <c r="S158" s="28"/>
      <c r="T158" s="123"/>
      <c r="U158" s="123"/>
      <c r="V158" s="28"/>
      <c r="W158" s="123"/>
      <c r="X158" s="123"/>
      <c r="Y158" s="28"/>
      <c r="Z158" s="120">
        <f t="shared" si="377"/>
        <v>0</v>
      </c>
      <c r="AA158" s="120">
        <f t="shared" si="378"/>
        <v>0</v>
      </c>
      <c r="AB158" s="28"/>
      <c r="AC158" s="123"/>
      <c r="AD158" s="123"/>
      <c r="AE158" s="28"/>
      <c r="AF158" s="123"/>
      <c r="AG158" s="123"/>
      <c r="AH158" s="28"/>
      <c r="AI158" s="123"/>
      <c r="AJ158" s="123"/>
      <c r="AK158" s="28"/>
      <c r="AL158" s="123"/>
      <c r="AM158" s="123"/>
      <c r="AN158" s="28"/>
      <c r="AO158" s="123"/>
      <c r="AP158" s="123"/>
      <c r="AQ158" s="28"/>
      <c r="AR158" s="123"/>
      <c r="AS158" s="123"/>
      <c r="AT158" s="28"/>
      <c r="AU158" s="123"/>
      <c r="AV158" s="123"/>
      <c r="AW158" s="28"/>
      <c r="AX158" s="123"/>
      <c r="AY158" s="123"/>
      <c r="AZ158" s="28"/>
      <c r="BA158" s="123"/>
      <c r="BB158" s="123"/>
      <c r="BC158" s="28"/>
      <c r="BD158" s="123"/>
      <c r="BE158" s="123"/>
      <c r="BF158" s="28"/>
      <c r="BG158" s="123"/>
      <c r="BH158" s="123"/>
      <c r="BI158" s="28"/>
      <c r="BJ158" s="120">
        <f t="shared" si="379"/>
        <v>0</v>
      </c>
      <c r="BK158" s="120">
        <f t="shared" si="380"/>
        <v>0</v>
      </c>
      <c r="BL158" s="28"/>
    </row>
    <row r="159" spans="1:64" hidden="1">
      <c r="A159" s="29"/>
      <c r="B159" s="30"/>
      <c r="C159" s="30"/>
      <c r="D159" s="30"/>
      <c r="E159" s="26" t="s">
        <v>31</v>
      </c>
      <c r="F159" s="30"/>
      <c r="G159" s="30"/>
      <c r="H159" s="32"/>
      <c r="I159" s="95"/>
      <c r="J159" s="123"/>
      <c r="K159" s="123"/>
      <c r="L159" s="123"/>
      <c r="M159" s="123"/>
      <c r="N159" s="28"/>
      <c r="O159" s="28"/>
      <c r="P159" s="15" t="e">
        <f t="shared" si="376"/>
        <v>#DIV/0!</v>
      </c>
      <c r="Q159" s="123"/>
      <c r="R159" s="123"/>
      <c r="S159" s="28"/>
      <c r="T159" s="123"/>
      <c r="U159" s="123"/>
      <c r="V159" s="28"/>
      <c r="W159" s="123"/>
      <c r="X159" s="123"/>
      <c r="Y159" s="28"/>
      <c r="Z159" s="120">
        <f t="shared" si="377"/>
        <v>0</v>
      </c>
      <c r="AA159" s="120">
        <f t="shared" si="378"/>
        <v>0</v>
      </c>
      <c r="AB159" s="28"/>
      <c r="AC159" s="123"/>
      <c r="AD159" s="123"/>
      <c r="AE159" s="28"/>
      <c r="AF159" s="123"/>
      <c r="AG159" s="123"/>
      <c r="AH159" s="28"/>
      <c r="AI159" s="123"/>
      <c r="AJ159" s="123"/>
      <c r="AK159" s="28"/>
      <c r="AL159" s="123"/>
      <c r="AM159" s="123"/>
      <c r="AN159" s="28"/>
      <c r="AO159" s="123"/>
      <c r="AP159" s="123"/>
      <c r="AQ159" s="28"/>
      <c r="AR159" s="123"/>
      <c r="AS159" s="123"/>
      <c r="AT159" s="28"/>
      <c r="AU159" s="123"/>
      <c r="AV159" s="123"/>
      <c r="AW159" s="28"/>
      <c r="AX159" s="123"/>
      <c r="AY159" s="123"/>
      <c r="AZ159" s="28"/>
      <c r="BA159" s="123"/>
      <c r="BB159" s="123"/>
      <c r="BC159" s="28"/>
      <c r="BD159" s="123"/>
      <c r="BE159" s="123"/>
      <c r="BF159" s="28"/>
      <c r="BG159" s="123"/>
      <c r="BH159" s="123"/>
      <c r="BI159" s="28"/>
      <c r="BJ159" s="120">
        <f t="shared" si="379"/>
        <v>0</v>
      </c>
      <c r="BK159" s="120">
        <f t="shared" si="380"/>
        <v>0</v>
      </c>
      <c r="BL159" s="28"/>
    </row>
    <row r="160" spans="1:64" hidden="1">
      <c r="A160" s="29"/>
      <c r="B160" s="30"/>
      <c r="C160" s="30"/>
      <c r="D160" s="26"/>
      <c r="E160" s="26" t="s">
        <v>32</v>
      </c>
      <c r="F160" s="30"/>
      <c r="G160" s="30"/>
      <c r="H160" s="32"/>
      <c r="I160" s="95"/>
      <c r="J160" s="123"/>
      <c r="K160" s="123"/>
      <c r="L160" s="123"/>
      <c r="M160" s="123"/>
      <c r="N160" s="28"/>
      <c r="O160" s="28"/>
      <c r="P160" s="15" t="e">
        <f t="shared" si="376"/>
        <v>#DIV/0!</v>
      </c>
      <c r="Q160" s="123"/>
      <c r="R160" s="123"/>
      <c r="S160" s="28"/>
      <c r="T160" s="123"/>
      <c r="U160" s="123"/>
      <c r="V160" s="28"/>
      <c r="W160" s="123"/>
      <c r="X160" s="123"/>
      <c r="Y160" s="28"/>
      <c r="Z160" s="120">
        <f t="shared" si="377"/>
        <v>0</v>
      </c>
      <c r="AA160" s="120">
        <f t="shared" si="378"/>
        <v>0</v>
      </c>
      <c r="AB160" s="28"/>
      <c r="AC160" s="123"/>
      <c r="AD160" s="123"/>
      <c r="AE160" s="28"/>
      <c r="AF160" s="123"/>
      <c r="AG160" s="123"/>
      <c r="AH160" s="28"/>
      <c r="AI160" s="123"/>
      <c r="AJ160" s="123"/>
      <c r="AK160" s="28"/>
      <c r="AL160" s="123"/>
      <c r="AM160" s="123"/>
      <c r="AN160" s="28"/>
      <c r="AO160" s="123"/>
      <c r="AP160" s="123"/>
      <c r="AQ160" s="28"/>
      <c r="AR160" s="123"/>
      <c r="AS160" s="123"/>
      <c r="AT160" s="28"/>
      <c r="AU160" s="123"/>
      <c r="AV160" s="123"/>
      <c r="AW160" s="28"/>
      <c r="AX160" s="123"/>
      <c r="AY160" s="123"/>
      <c r="AZ160" s="28"/>
      <c r="BA160" s="123"/>
      <c r="BB160" s="123"/>
      <c r="BC160" s="28"/>
      <c r="BD160" s="123"/>
      <c r="BE160" s="123"/>
      <c r="BF160" s="28"/>
      <c r="BG160" s="123"/>
      <c r="BH160" s="123"/>
      <c r="BI160" s="28"/>
      <c r="BJ160" s="120">
        <f t="shared" si="379"/>
        <v>0</v>
      </c>
      <c r="BK160" s="120">
        <f t="shared" si="380"/>
        <v>0</v>
      </c>
      <c r="BL160" s="28"/>
    </row>
    <row r="161" spans="1:64" hidden="1">
      <c r="A161" s="29"/>
      <c r="B161" s="30"/>
      <c r="C161" s="30"/>
      <c r="D161" s="26"/>
      <c r="E161" s="30"/>
      <c r="F161" s="26" t="s">
        <v>33</v>
      </c>
      <c r="G161" s="30"/>
      <c r="H161" s="32"/>
      <c r="I161" s="95"/>
      <c r="J161" s="123"/>
      <c r="K161" s="123"/>
      <c r="L161" s="123"/>
      <c r="M161" s="123"/>
      <c r="N161" s="28"/>
      <c r="O161" s="28"/>
      <c r="P161" s="15" t="e">
        <f t="shared" si="376"/>
        <v>#DIV/0!</v>
      </c>
      <c r="Q161" s="123"/>
      <c r="R161" s="123"/>
      <c r="S161" s="28"/>
      <c r="T161" s="123"/>
      <c r="U161" s="123"/>
      <c r="V161" s="28"/>
      <c r="W161" s="123"/>
      <c r="X161" s="123"/>
      <c r="Y161" s="28"/>
      <c r="Z161" s="120">
        <f t="shared" si="377"/>
        <v>0</v>
      </c>
      <c r="AA161" s="120">
        <f t="shared" si="378"/>
        <v>0</v>
      </c>
      <c r="AB161" s="28"/>
      <c r="AC161" s="123"/>
      <c r="AD161" s="123"/>
      <c r="AE161" s="28"/>
      <c r="AF161" s="123"/>
      <c r="AG161" s="123"/>
      <c r="AH161" s="28"/>
      <c r="AI161" s="123"/>
      <c r="AJ161" s="123"/>
      <c r="AK161" s="28"/>
      <c r="AL161" s="123"/>
      <c r="AM161" s="123"/>
      <c r="AN161" s="28"/>
      <c r="AO161" s="123"/>
      <c r="AP161" s="123"/>
      <c r="AQ161" s="28"/>
      <c r="AR161" s="123"/>
      <c r="AS161" s="123"/>
      <c r="AT161" s="28"/>
      <c r="AU161" s="123"/>
      <c r="AV161" s="123"/>
      <c r="AW161" s="28"/>
      <c r="AX161" s="123"/>
      <c r="AY161" s="123"/>
      <c r="AZ161" s="28"/>
      <c r="BA161" s="123"/>
      <c r="BB161" s="123"/>
      <c r="BC161" s="28"/>
      <c r="BD161" s="123"/>
      <c r="BE161" s="123"/>
      <c r="BF161" s="28"/>
      <c r="BG161" s="123"/>
      <c r="BH161" s="123"/>
      <c r="BI161" s="28"/>
      <c r="BJ161" s="120">
        <f t="shared" si="379"/>
        <v>0</v>
      </c>
      <c r="BK161" s="120">
        <f t="shared" si="380"/>
        <v>0</v>
      </c>
      <c r="BL161" s="28"/>
    </row>
    <row r="162" spans="1:64" hidden="1">
      <c r="A162" s="29"/>
      <c r="B162" s="30"/>
      <c r="C162" s="30"/>
      <c r="D162" s="26"/>
      <c r="E162" s="30"/>
      <c r="F162" s="26" t="s">
        <v>34</v>
      </c>
      <c r="G162" s="30"/>
      <c r="H162" s="32"/>
      <c r="I162" s="95"/>
      <c r="J162" s="123"/>
      <c r="K162" s="123"/>
      <c r="L162" s="123"/>
      <c r="M162" s="123"/>
      <c r="N162" s="28"/>
      <c r="O162" s="28"/>
      <c r="P162" s="15" t="e">
        <f t="shared" si="376"/>
        <v>#DIV/0!</v>
      </c>
      <c r="Q162" s="123"/>
      <c r="R162" s="123"/>
      <c r="S162" s="28"/>
      <c r="T162" s="123"/>
      <c r="U162" s="123"/>
      <c r="V162" s="28"/>
      <c r="W162" s="123"/>
      <c r="X162" s="123"/>
      <c r="Y162" s="28"/>
      <c r="Z162" s="120">
        <f t="shared" si="377"/>
        <v>0</v>
      </c>
      <c r="AA162" s="120">
        <f t="shared" si="378"/>
        <v>0</v>
      </c>
      <c r="AB162" s="28"/>
      <c r="AC162" s="123"/>
      <c r="AD162" s="123"/>
      <c r="AE162" s="28"/>
      <c r="AF162" s="123"/>
      <c r="AG162" s="123"/>
      <c r="AH162" s="28"/>
      <c r="AI162" s="123"/>
      <c r="AJ162" s="123"/>
      <c r="AK162" s="28"/>
      <c r="AL162" s="123"/>
      <c r="AM162" s="123"/>
      <c r="AN162" s="28"/>
      <c r="AO162" s="123"/>
      <c r="AP162" s="123"/>
      <c r="AQ162" s="28"/>
      <c r="AR162" s="123"/>
      <c r="AS162" s="123"/>
      <c r="AT162" s="28"/>
      <c r="AU162" s="123"/>
      <c r="AV162" s="123"/>
      <c r="AW162" s="28"/>
      <c r="AX162" s="123"/>
      <c r="AY162" s="123"/>
      <c r="AZ162" s="28"/>
      <c r="BA162" s="123"/>
      <c r="BB162" s="123"/>
      <c r="BC162" s="28"/>
      <c r="BD162" s="123"/>
      <c r="BE162" s="123"/>
      <c r="BF162" s="28"/>
      <c r="BG162" s="123"/>
      <c r="BH162" s="123"/>
      <c r="BI162" s="28"/>
      <c r="BJ162" s="120">
        <f t="shared" si="379"/>
        <v>0</v>
      </c>
      <c r="BK162" s="120">
        <f t="shared" si="380"/>
        <v>0</v>
      </c>
      <c r="BL162" s="28"/>
    </row>
    <row r="163" spans="1:64" hidden="1">
      <c r="A163" s="29"/>
      <c r="B163" s="30"/>
      <c r="C163" s="30"/>
      <c r="D163" s="26"/>
      <c r="E163" s="30"/>
      <c r="F163" s="26" t="s">
        <v>35</v>
      </c>
      <c r="G163" s="30"/>
      <c r="H163" s="32"/>
      <c r="I163" s="95"/>
      <c r="J163" s="123"/>
      <c r="K163" s="123"/>
      <c r="L163" s="123"/>
      <c r="M163" s="123"/>
      <c r="N163" s="28"/>
      <c r="O163" s="28"/>
      <c r="P163" s="15" t="e">
        <f t="shared" si="376"/>
        <v>#DIV/0!</v>
      </c>
      <c r="Q163" s="123"/>
      <c r="R163" s="123"/>
      <c r="S163" s="28"/>
      <c r="T163" s="123"/>
      <c r="U163" s="123"/>
      <c r="V163" s="28"/>
      <c r="W163" s="123"/>
      <c r="X163" s="123"/>
      <c r="Y163" s="28"/>
      <c r="Z163" s="120">
        <f t="shared" si="377"/>
        <v>0</v>
      </c>
      <c r="AA163" s="120">
        <f t="shared" si="378"/>
        <v>0</v>
      </c>
      <c r="AB163" s="28"/>
      <c r="AC163" s="123"/>
      <c r="AD163" s="123"/>
      <c r="AE163" s="28"/>
      <c r="AF163" s="123"/>
      <c r="AG163" s="123"/>
      <c r="AH163" s="28"/>
      <c r="AI163" s="123"/>
      <c r="AJ163" s="123"/>
      <c r="AK163" s="28"/>
      <c r="AL163" s="123"/>
      <c r="AM163" s="123"/>
      <c r="AN163" s="28"/>
      <c r="AO163" s="123"/>
      <c r="AP163" s="123"/>
      <c r="AQ163" s="28"/>
      <c r="AR163" s="123"/>
      <c r="AS163" s="123"/>
      <c r="AT163" s="28"/>
      <c r="AU163" s="123"/>
      <c r="AV163" s="123"/>
      <c r="AW163" s="28"/>
      <c r="AX163" s="123"/>
      <c r="AY163" s="123"/>
      <c r="AZ163" s="28"/>
      <c r="BA163" s="123"/>
      <c r="BB163" s="123"/>
      <c r="BC163" s="28"/>
      <c r="BD163" s="123"/>
      <c r="BE163" s="123"/>
      <c r="BF163" s="28"/>
      <c r="BG163" s="123"/>
      <c r="BH163" s="123"/>
      <c r="BI163" s="28"/>
      <c r="BJ163" s="120">
        <f t="shared" si="379"/>
        <v>0</v>
      </c>
      <c r="BK163" s="120">
        <f t="shared" si="380"/>
        <v>0</v>
      </c>
      <c r="BL163" s="28"/>
    </row>
    <row r="164" spans="1:64" hidden="1">
      <c r="A164" s="29"/>
      <c r="B164" s="30"/>
      <c r="C164" s="30"/>
      <c r="D164" s="26"/>
      <c r="E164" s="26" t="s">
        <v>36</v>
      </c>
      <c r="F164" s="26"/>
      <c r="G164" s="30"/>
      <c r="H164" s="32"/>
      <c r="I164" s="95"/>
      <c r="J164" s="123"/>
      <c r="K164" s="123"/>
      <c r="L164" s="123"/>
      <c r="M164" s="123"/>
      <c r="N164" s="28"/>
      <c r="O164" s="28"/>
      <c r="P164" s="15" t="e">
        <f t="shared" si="376"/>
        <v>#DIV/0!</v>
      </c>
      <c r="Q164" s="123"/>
      <c r="R164" s="123"/>
      <c r="S164" s="28"/>
      <c r="T164" s="123"/>
      <c r="U164" s="123"/>
      <c r="V164" s="28"/>
      <c r="W164" s="123"/>
      <c r="X164" s="123"/>
      <c r="Y164" s="28"/>
      <c r="Z164" s="120">
        <f t="shared" si="377"/>
        <v>0</v>
      </c>
      <c r="AA164" s="120">
        <f t="shared" si="378"/>
        <v>0</v>
      </c>
      <c r="AB164" s="28"/>
      <c r="AC164" s="123"/>
      <c r="AD164" s="123"/>
      <c r="AE164" s="28"/>
      <c r="AF164" s="123"/>
      <c r="AG164" s="123"/>
      <c r="AH164" s="28"/>
      <c r="AI164" s="123"/>
      <c r="AJ164" s="123"/>
      <c r="AK164" s="28"/>
      <c r="AL164" s="123"/>
      <c r="AM164" s="123"/>
      <c r="AN164" s="28"/>
      <c r="AO164" s="123"/>
      <c r="AP164" s="123"/>
      <c r="AQ164" s="28"/>
      <c r="AR164" s="123"/>
      <c r="AS164" s="123"/>
      <c r="AT164" s="28"/>
      <c r="AU164" s="123"/>
      <c r="AV164" s="123"/>
      <c r="AW164" s="28"/>
      <c r="AX164" s="123"/>
      <c r="AY164" s="123"/>
      <c r="AZ164" s="28"/>
      <c r="BA164" s="123"/>
      <c r="BB164" s="123"/>
      <c r="BC164" s="28"/>
      <c r="BD164" s="123"/>
      <c r="BE164" s="123"/>
      <c r="BF164" s="28"/>
      <c r="BG164" s="123"/>
      <c r="BH164" s="123"/>
      <c r="BI164" s="28"/>
      <c r="BJ164" s="120">
        <f t="shared" si="379"/>
        <v>0</v>
      </c>
      <c r="BK164" s="120">
        <f t="shared" si="380"/>
        <v>0</v>
      </c>
      <c r="BL164" s="28"/>
    </row>
    <row r="165" spans="1:64" hidden="1">
      <c r="A165" s="29"/>
      <c r="B165" s="30"/>
      <c r="C165" s="30"/>
      <c r="D165" s="26" t="s">
        <v>45</v>
      </c>
      <c r="E165" s="30"/>
      <c r="F165" s="30"/>
      <c r="G165" s="30"/>
      <c r="H165" s="32"/>
      <c r="I165" s="95"/>
      <c r="J165" s="123"/>
      <c r="K165" s="123"/>
      <c r="L165" s="123"/>
      <c r="M165" s="123"/>
      <c r="N165" s="28"/>
      <c r="O165" s="28"/>
      <c r="P165" s="15" t="e">
        <f t="shared" si="376"/>
        <v>#DIV/0!</v>
      </c>
      <c r="Q165" s="123"/>
      <c r="R165" s="123"/>
      <c r="S165" s="28"/>
      <c r="T165" s="123"/>
      <c r="U165" s="123"/>
      <c r="V165" s="28"/>
      <c r="W165" s="123"/>
      <c r="X165" s="123"/>
      <c r="Y165" s="28"/>
      <c r="Z165" s="120">
        <f t="shared" si="377"/>
        <v>0</v>
      </c>
      <c r="AA165" s="120">
        <f t="shared" si="378"/>
        <v>0</v>
      </c>
      <c r="AB165" s="28"/>
      <c r="AC165" s="123"/>
      <c r="AD165" s="123"/>
      <c r="AE165" s="28"/>
      <c r="AF165" s="123"/>
      <c r="AG165" s="123"/>
      <c r="AH165" s="28"/>
      <c r="AI165" s="123"/>
      <c r="AJ165" s="123"/>
      <c r="AK165" s="28"/>
      <c r="AL165" s="123"/>
      <c r="AM165" s="123"/>
      <c r="AN165" s="28"/>
      <c r="AO165" s="123"/>
      <c r="AP165" s="123"/>
      <c r="AQ165" s="28"/>
      <c r="AR165" s="123"/>
      <c r="AS165" s="123"/>
      <c r="AT165" s="28"/>
      <c r="AU165" s="123"/>
      <c r="AV165" s="123"/>
      <c r="AW165" s="28"/>
      <c r="AX165" s="123"/>
      <c r="AY165" s="123"/>
      <c r="AZ165" s="28"/>
      <c r="BA165" s="123"/>
      <c r="BB165" s="123"/>
      <c r="BC165" s="28"/>
      <c r="BD165" s="123"/>
      <c r="BE165" s="123"/>
      <c r="BF165" s="28"/>
      <c r="BG165" s="123"/>
      <c r="BH165" s="123"/>
      <c r="BI165" s="28"/>
      <c r="BJ165" s="120">
        <f t="shared" si="379"/>
        <v>0</v>
      </c>
      <c r="BK165" s="120">
        <f t="shared" si="380"/>
        <v>0</v>
      </c>
      <c r="BL165" s="28"/>
    </row>
    <row r="166" spans="1:64" hidden="1">
      <c r="A166" s="29"/>
      <c r="B166" s="30"/>
      <c r="C166" s="30"/>
      <c r="D166" s="26"/>
      <c r="E166" s="26" t="s">
        <v>46</v>
      </c>
      <c r="F166" s="30"/>
      <c r="G166" s="30"/>
      <c r="H166" s="32"/>
      <c r="I166" s="95"/>
      <c r="J166" s="123"/>
      <c r="K166" s="123"/>
      <c r="L166" s="123"/>
      <c r="M166" s="123"/>
      <c r="N166" s="28"/>
      <c r="O166" s="28"/>
      <c r="P166" s="15" t="e">
        <f t="shared" si="376"/>
        <v>#DIV/0!</v>
      </c>
      <c r="Q166" s="123"/>
      <c r="R166" s="123"/>
      <c r="S166" s="28"/>
      <c r="T166" s="123"/>
      <c r="U166" s="123"/>
      <c r="V166" s="28"/>
      <c r="W166" s="123"/>
      <c r="X166" s="123"/>
      <c r="Y166" s="28"/>
      <c r="Z166" s="120">
        <f t="shared" si="377"/>
        <v>0</v>
      </c>
      <c r="AA166" s="120">
        <f t="shared" si="378"/>
        <v>0</v>
      </c>
      <c r="AB166" s="28"/>
      <c r="AC166" s="123"/>
      <c r="AD166" s="123"/>
      <c r="AE166" s="28"/>
      <c r="AF166" s="123"/>
      <c r="AG166" s="123"/>
      <c r="AH166" s="28"/>
      <c r="AI166" s="123"/>
      <c r="AJ166" s="123"/>
      <c r="AK166" s="28"/>
      <c r="AL166" s="123"/>
      <c r="AM166" s="123"/>
      <c r="AN166" s="28"/>
      <c r="AO166" s="123"/>
      <c r="AP166" s="123"/>
      <c r="AQ166" s="28"/>
      <c r="AR166" s="123"/>
      <c r="AS166" s="123"/>
      <c r="AT166" s="28"/>
      <c r="AU166" s="123"/>
      <c r="AV166" s="123"/>
      <c r="AW166" s="28"/>
      <c r="AX166" s="123"/>
      <c r="AY166" s="123"/>
      <c r="AZ166" s="28"/>
      <c r="BA166" s="123"/>
      <c r="BB166" s="123"/>
      <c r="BC166" s="28"/>
      <c r="BD166" s="123"/>
      <c r="BE166" s="123"/>
      <c r="BF166" s="28"/>
      <c r="BG166" s="123"/>
      <c r="BH166" s="123"/>
      <c r="BI166" s="28"/>
      <c r="BJ166" s="120">
        <f t="shared" si="379"/>
        <v>0</v>
      </c>
      <c r="BK166" s="120">
        <f t="shared" si="380"/>
        <v>0</v>
      </c>
      <c r="BL166" s="28"/>
    </row>
    <row r="167" spans="1:64" hidden="1">
      <c r="A167" s="29"/>
      <c r="B167" s="30"/>
      <c r="C167" s="30"/>
      <c r="D167" s="26" t="s">
        <v>64</v>
      </c>
      <c r="E167" s="30"/>
      <c r="F167" s="30"/>
      <c r="G167" s="30"/>
      <c r="H167" s="32"/>
      <c r="I167" s="95"/>
      <c r="J167" s="123"/>
      <c r="K167" s="123"/>
      <c r="L167" s="123"/>
      <c r="M167" s="123"/>
      <c r="N167" s="28"/>
      <c r="O167" s="28"/>
      <c r="P167" s="15" t="e">
        <f t="shared" si="376"/>
        <v>#DIV/0!</v>
      </c>
      <c r="Q167" s="123"/>
      <c r="R167" s="123"/>
      <c r="S167" s="28"/>
      <c r="T167" s="123"/>
      <c r="U167" s="123"/>
      <c r="V167" s="28"/>
      <c r="W167" s="123"/>
      <c r="X167" s="123"/>
      <c r="Y167" s="28"/>
      <c r="Z167" s="120">
        <f t="shared" si="377"/>
        <v>0</v>
      </c>
      <c r="AA167" s="120">
        <f t="shared" si="378"/>
        <v>0</v>
      </c>
      <c r="AB167" s="28"/>
      <c r="AC167" s="123"/>
      <c r="AD167" s="123"/>
      <c r="AE167" s="28"/>
      <c r="AF167" s="123"/>
      <c r="AG167" s="123"/>
      <c r="AH167" s="28"/>
      <c r="AI167" s="123"/>
      <c r="AJ167" s="123"/>
      <c r="AK167" s="28"/>
      <c r="AL167" s="123"/>
      <c r="AM167" s="123"/>
      <c r="AN167" s="28"/>
      <c r="AO167" s="123"/>
      <c r="AP167" s="123"/>
      <c r="AQ167" s="28"/>
      <c r="AR167" s="123"/>
      <c r="AS167" s="123"/>
      <c r="AT167" s="28"/>
      <c r="AU167" s="123"/>
      <c r="AV167" s="123"/>
      <c r="AW167" s="28"/>
      <c r="AX167" s="123"/>
      <c r="AY167" s="123"/>
      <c r="AZ167" s="28"/>
      <c r="BA167" s="123"/>
      <c r="BB167" s="123"/>
      <c r="BC167" s="28"/>
      <c r="BD167" s="123"/>
      <c r="BE167" s="123"/>
      <c r="BF167" s="28"/>
      <c r="BG167" s="123"/>
      <c r="BH167" s="123"/>
      <c r="BI167" s="28"/>
      <c r="BJ167" s="120">
        <f t="shared" si="379"/>
        <v>0</v>
      </c>
      <c r="BK167" s="120">
        <f t="shared" si="380"/>
        <v>0</v>
      </c>
      <c r="BL167" s="28"/>
    </row>
    <row r="168" spans="1:64" hidden="1">
      <c r="A168" s="29"/>
      <c r="B168" s="30"/>
      <c r="C168" s="30"/>
      <c r="D168" s="30"/>
      <c r="E168" s="26" t="s">
        <v>48</v>
      </c>
      <c r="F168" s="30"/>
      <c r="G168" s="30"/>
      <c r="H168" s="32"/>
      <c r="I168" s="95"/>
      <c r="J168" s="123"/>
      <c r="K168" s="123"/>
      <c r="L168" s="123"/>
      <c r="M168" s="123"/>
      <c r="N168" s="28"/>
      <c r="O168" s="28"/>
      <c r="P168" s="15" t="e">
        <f t="shared" si="376"/>
        <v>#DIV/0!</v>
      </c>
      <c r="Q168" s="123"/>
      <c r="R168" s="123"/>
      <c r="S168" s="28"/>
      <c r="T168" s="123"/>
      <c r="U168" s="123"/>
      <c r="V168" s="28"/>
      <c r="W168" s="123"/>
      <c r="X168" s="123"/>
      <c r="Y168" s="28"/>
      <c r="Z168" s="120">
        <f t="shared" si="377"/>
        <v>0</v>
      </c>
      <c r="AA168" s="120">
        <f t="shared" si="378"/>
        <v>0</v>
      </c>
      <c r="AB168" s="28"/>
      <c r="AC168" s="123"/>
      <c r="AD168" s="123"/>
      <c r="AE168" s="28"/>
      <c r="AF168" s="123"/>
      <c r="AG168" s="123"/>
      <c r="AH168" s="28"/>
      <c r="AI168" s="123"/>
      <c r="AJ168" s="123"/>
      <c r="AK168" s="28"/>
      <c r="AL168" s="123"/>
      <c r="AM168" s="123"/>
      <c r="AN168" s="28"/>
      <c r="AO168" s="123"/>
      <c r="AP168" s="123"/>
      <c r="AQ168" s="28"/>
      <c r="AR168" s="123"/>
      <c r="AS168" s="123"/>
      <c r="AT168" s="28"/>
      <c r="AU168" s="123"/>
      <c r="AV168" s="123"/>
      <c r="AW168" s="28"/>
      <c r="AX168" s="123"/>
      <c r="AY168" s="123"/>
      <c r="AZ168" s="28"/>
      <c r="BA168" s="123"/>
      <c r="BB168" s="123"/>
      <c r="BC168" s="28"/>
      <c r="BD168" s="123"/>
      <c r="BE168" s="123"/>
      <c r="BF168" s="28"/>
      <c r="BG168" s="123"/>
      <c r="BH168" s="123"/>
      <c r="BI168" s="28"/>
      <c r="BJ168" s="120">
        <f t="shared" si="379"/>
        <v>0</v>
      </c>
      <c r="BK168" s="120">
        <f t="shared" si="380"/>
        <v>0</v>
      </c>
      <c r="BL168" s="28"/>
    </row>
    <row r="169" spans="1:64" hidden="1">
      <c r="A169" s="29"/>
      <c r="B169" s="30"/>
      <c r="C169" s="30"/>
      <c r="D169" s="30"/>
      <c r="E169" s="30"/>
      <c r="F169" s="26" t="s">
        <v>51</v>
      </c>
      <c r="G169" s="30"/>
      <c r="H169" s="32"/>
      <c r="I169" s="95"/>
      <c r="J169" s="123"/>
      <c r="K169" s="123"/>
      <c r="L169" s="123"/>
      <c r="M169" s="123"/>
      <c r="N169" s="28"/>
      <c r="O169" s="28"/>
      <c r="P169" s="15" t="e">
        <f t="shared" si="376"/>
        <v>#DIV/0!</v>
      </c>
      <c r="Q169" s="123"/>
      <c r="R169" s="123"/>
      <c r="S169" s="28"/>
      <c r="T169" s="123"/>
      <c r="U169" s="123"/>
      <c r="V169" s="28"/>
      <c r="W169" s="123"/>
      <c r="X169" s="123"/>
      <c r="Y169" s="28"/>
      <c r="Z169" s="120">
        <f t="shared" si="377"/>
        <v>0</v>
      </c>
      <c r="AA169" s="120">
        <f t="shared" si="378"/>
        <v>0</v>
      </c>
      <c r="AB169" s="28"/>
      <c r="AC169" s="123"/>
      <c r="AD169" s="123"/>
      <c r="AE169" s="28"/>
      <c r="AF169" s="123"/>
      <c r="AG169" s="123"/>
      <c r="AH169" s="28"/>
      <c r="AI169" s="123"/>
      <c r="AJ169" s="123"/>
      <c r="AK169" s="28"/>
      <c r="AL169" s="123"/>
      <c r="AM169" s="123"/>
      <c r="AN169" s="28"/>
      <c r="AO169" s="123"/>
      <c r="AP169" s="123"/>
      <c r="AQ169" s="28"/>
      <c r="AR169" s="123"/>
      <c r="AS169" s="123"/>
      <c r="AT169" s="28"/>
      <c r="AU169" s="123"/>
      <c r="AV169" s="123"/>
      <c r="AW169" s="28"/>
      <c r="AX169" s="123"/>
      <c r="AY169" s="123"/>
      <c r="AZ169" s="28"/>
      <c r="BA169" s="123"/>
      <c r="BB169" s="123"/>
      <c r="BC169" s="28"/>
      <c r="BD169" s="123"/>
      <c r="BE169" s="123"/>
      <c r="BF169" s="28"/>
      <c r="BG169" s="123"/>
      <c r="BH169" s="123"/>
      <c r="BI169" s="28"/>
      <c r="BJ169" s="120">
        <f t="shared" si="379"/>
        <v>0</v>
      </c>
      <c r="BK169" s="120">
        <f t="shared" si="380"/>
        <v>0</v>
      </c>
      <c r="BL169" s="28"/>
    </row>
    <row r="170" spans="1:64" hidden="1">
      <c r="A170" s="29"/>
      <c r="B170" s="30"/>
      <c r="C170" s="30"/>
      <c r="D170" s="30"/>
      <c r="E170" s="30"/>
      <c r="F170" s="30"/>
      <c r="G170" s="30" t="s">
        <v>50</v>
      </c>
      <c r="H170" s="32"/>
      <c r="I170" s="95"/>
      <c r="J170" s="123"/>
      <c r="K170" s="123"/>
      <c r="L170" s="123"/>
      <c r="M170" s="123"/>
      <c r="N170" s="28"/>
      <c r="O170" s="28"/>
      <c r="P170" s="15" t="e">
        <f t="shared" si="376"/>
        <v>#DIV/0!</v>
      </c>
      <c r="Q170" s="123"/>
      <c r="R170" s="123"/>
      <c r="S170" s="28"/>
      <c r="T170" s="123"/>
      <c r="U170" s="123"/>
      <c r="V170" s="28"/>
      <c r="W170" s="123"/>
      <c r="X170" s="123"/>
      <c r="Y170" s="28"/>
      <c r="Z170" s="120">
        <f t="shared" si="377"/>
        <v>0</v>
      </c>
      <c r="AA170" s="120">
        <f t="shared" si="378"/>
        <v>0</v>
      </c>
      <c r="AB170" s="28"/>
      <c r="AC170" s="123"/>
      <c r="AD170" s="123"/>
      <c r="AE170" s="28"/>
      <c r="AF170" s="123"/>
      <c r="AG170" s="123"/>
      <c r="AH170" s="28"/>
      <c r="AI170" s="123"/>
      <c r="AJ170" s="123"/>
      <c r="AK170" s="28"/>
      <c r="AL170" s="123"/>
      <c r="AM170" s="123"/>
      <c r="AN170" s="28"/>
      <c r="AO170" s="123"/>
      <c r="AP170" s="123"/>
      <c r="AQ170" s="28"/>
      <c r="AR170" s="123"/>
      <c r="AS170" s="123"/>
      <c r="AT170" s="28"/>
      <c r="AU170" s="123"/>
      <c r="AV170" s="123"/>
      <c r="AW170" s="28"/>
      <c r="AX170" s="123"/>
      <c r="AY170" s="123"/>
      <c r="AZ170" s="28"/>
      <c r="BA170" s="123"/>
      <c r="BB170" s="123"/>
      <c r="BC170" s="28"/>
      <c r="BD170" s="123"/>
      <c r="BE170" s="123"/>
      <c r="BF170" s="28"/>
      <c r="BG170" s="123"/>
      <c r="BH170" s="123"/>
      <c r="BI170" s="28"/>
      <c r="BJ170" s="120">
        <f t="shared" si="379"/>
        <v>0</v>
      </c>
      <c r="BK170" s="120">
        <f t="shared" si="380"/>
        <v>0</v>
      </c>
      <c r="BL170" s="28"/>
    </row>
    <row r="171" spans="1:64" hidden="1">
      <c r="A171" s="59" t="s">
        <v>65</v>
      </c>
      <c r="B171" s="30"/>
      <c r="C171" s="30"/>
      <c r="D171" s="30"/>
      <c r="E171" s="30"/>
      <c r="F171" s="30"/>
      <c r="G171" s="30"/>
      <c r="H171" s="32"/>
      <c r="I171" s="95"/>
      <c r="J171" s="123"/>
      <c r="K171" s="123"/>
      <c r="L171" s="123"/>
      <c r="M171" s="123"/>
      <c r="N171" s="28"/>
      <c r="O171" s="28"/>
      <c r="P171" s="15" t="e">
        <f t="shared" si="376"/>
        <v>#DIV/0!</v>
      </c>
      <c r="Q171" s="123"/>
      <c r="R171" s="123"/>
      <c r="S171" s="28"/>
      <c r="T171" s="123"/>
      <c r="U171" s="123"/>
      <c r="V171" s="28"/>
      <c r="W171" s="123"/>
      <c r="X171" s="123"/>
      <c r="Y171" s="28"/>
      <c r="Z171" s="120">
        <f t="shared" si="377"/>
        <v>0</v>
      </c>
      <c r="AA171" s="120">
        <f t="shared" si="378"/>
        <v>0</v>
      </c>
      <c r="AB171" s="28"/>
      <c r="AC171" s="123"/>
      <c r="AD171" s="123"/>
      <c r="AE171" s="28"/>
      <c r="AF171" s="123"/>
      <c r="AG171" s="123"/>
      <c r="AH171" s="28"/>
      <c r="AI171" s="123"/>
      <c r="AJ171" s="123"/>
      <c r="AK171" s="28"/>
      <c r="AL171" s="123"/>
      <c r="AM171" s="123"/>
      <c r="AN171" s="28"/>
      <c r="AO171" s="123"/>
      <c r="AP171" s="123"/>
      <c r="AQ171" s="28"/>
      <c r="AR171" s="123"/>
      <c r="AS171" s="123"/>
      <c r="AT171" s="28"/>
      <c r="AU171" s="123"/>
      <c r="AV171" s="123"/>
      <c r="AW171" s="28"/>
      <c r="AX171" s="123"/>
      <c r="AY171" s="123"/>
      <c r="AZ171" s="28"/>
      <c r="BA171" s="123"/>
      <c r="BB171" s="123"/>
      <c r="BC171" s="28"/>
      <c r="BD171" s="123"/>
      <c r="BE171" s="123"/>
      <c r="BF171" s="28"/>
      <c r="BG171" s="123"/>
      <c r="BH171" s="123"/>
      <c r="BI171" s="28"/>
      <c r="BJ171" s="120">
        <f t="shared" si="379"/>
        <v>0</v>
      </c>
      <c r="BK171" s="120">
        <f t="shared" si="380"/>
        <v>0</v>
      </c>
      <c r="BL171" s="28"/>
    </row>
    <row r="172" spans="1:64" hidden="1">
      <c r="A172" s="29"/>
      <c r="B172" s="60" t="s">
        <v>66</v>
      </c>
      <c r="C172" s="30"/>
      <c r="D172" s="30"/>
      <c r="E172" s="30"/>
      <c r="F172" s="30"/>
      <c r="G172" s="30"/>
      <c r="H172" s="32"/>
      <c r="I172" s="95"/>
      <c r="J172" s="123"/>
      <c r="K172" s="123"/>
      <c r="L172" s="123"/>
      <c r="M172" s="123"/>
      <c r="N172" s="28"/>
      <c r="O172" s="28"/>
      <c r="P172" s="15" t="e">
        <f t="shared" si="376"/>
        <v>#DIV/0!</v>
      </c>
      <c r="Q172" s="123"/>
      <c r="R172" s="123"/>
      <c r="S172" s="28"/>
      <c r="T172" s="123"/>
      <c r="U172" s="123"/>
      <c r="V172" s="28"/>
      <c r="W172" s="123"/>
      <c r="X172" s="123"/>
      <c r="Y172" s="28"/>
      <c r="Z172" s="120">
        <f t="shared" si="377"/>
        <v>0</v>
      </c>
      <c r="AA172" s="120">
        <f t="shared" si="378"/>
        <v>0</v>
      </c>
      <c r="AB172" s="28"/>
      <c r="AC172" s="123"/>
      <c r="AD172" s="123"/>
      <c r="AE172" s="28"/>
      <c r="AF172" s="123"/>
      <c r="AG172" s="123"/>
      <c r="AH172" s="28"/>
      <c r="AI172" s="123"/>
      <c r="AJ172" s="123"/>
      <c r="AK172" s="28"/>
      <c r="AL172" s="123"/>
      <c r="AM172" s="123"/>
      <c r="AN172" s="28"/>
      <c r="AO172" s="123"/>
      <c r="AP172" s="123"/>
      <c r="AQ172" s="28"/>
      <c r="AR172" s="123"/>
      <c r="AS172" s="123"/>
      <c r="AT172" s="28"/>
      <c r="AU172" s="123"/>
      <c r="AV172" s="123"/>
      <c r="AW172" s="28"/>
      <c r="AX172" s="123"/>
      <c r="AY172" s="123"/>
      <c r="AZ172" s="28"/>
      <c r="BA172" s="123"/>
      <c r="BB172" s="123"/>
      <c r="BC172" s="28"/>
      <c r="BD172" s="123"/>
      <c r="BE172" s="123"/>
      <c r="BF172" s="28"/>
      <c r="BG172" s="123"/>
      <c r="BH172" s="123"/>
      <c r="BI172" s="28"/>
      <c r="BJ172" s="120">
        <f t="shared" si="379"/>
        <v>0</v>
      </c>
      <c r="BK172" s="120">
        <f t="shared" si="380"/>
        <v>0</v>
      </c>
      <c r="BL172" s="28"/>
    </row>
    <row r="173" spans="1:64" hidden="1">
      <c r="A173" s="29"/>
      <c r="B173" s="30"/>
      <c r="C173" s="26" t="s">
        <v>67</v>
      </c>
      <c r="D173" s="30"/>
      <c r="E173" s="30"/>
      <c r="F173" s="30"/>
      <c r="G173" s="30"/>
      <c r="H173" s="32"/>
      <c r="I173" s="95"/>
      <c r="J173" s="123"/>
      <c r="K173" s="123"/>
      <c r="L173" s="123"/>
      <c r="M173" s="123"/>
      <c r="N173" s="28"/>
      <c r="O173" s="28"/>
      <c r="P173" s="15" t="e">
        <f t="shared" si="376"/>
        <v>#DIV/0!</v>
      </c>
      <c r="Q173" s="123"/>
      <c r="R173" s="123"/>
      <c r="S173" s="28"/>
      <c r="T173" s="123"/>
      <c r="U173" s="123"/>
      <c r="V173" s="28"/>
      <c r="W173" s="123"/>
      <c r="X173" s="123"/>
      <c r="Y173" s="28"/>
      <c r="Z173" s="120">
        <f t="shared" si="377"/>
        <v>0</v>
      </c>
      <c r="AA173" s="120">
        <f t="shared" si="378"/>
        <v>0</v>
      </c>
      <c r="AB173" s="28"/>
      <c r="AC173" s="123"/>
      <c r="AD173" s="123"/>
      <c r="AE173" s="28"/>
      <c r="AF173" s="123"/>
      <c r="AG173" s="123"/>
      <c r="AH173" s="28"/>
      <c r="AI173" s="123"/>
      <c r="AJ173" s="123"/>
      <c r="AK173" s="28"/>
      <c r="AL173" s="123"/>
      <c r="AM173" s="123"/>
      <c r="AN173" s="28"/>
      <c r="AO173" s="123"/>
      <c r="AP173" s="123"/>
      <c r="AQ173" s="28"/>
      <c r="AR173" s="123"/>
      <c r="AS173" s="123"/>
      <c r="AT173" s="28"/>
      <c r="AU173" s="123"/>
      <c r="AV173" s="123"/>
      <c r="AW173" s="28"/>
      <c r="AX173" s="123"/>
      <c r="AY173" s="123"/>
      <c r="AZ173" s="28"/>
      <c r="BA173" s="123"/>
      <c r="BB173" s="123"/>
      <c r="BC173" s="28"/>
      <c r="BD173" s="123"/>
      <c r="BE173" s="123"/>
      <c r="BF173" s="28"/>
      <c r="BG173" s="123"/>
      <c r="BH173" s="123"/>
      <c r="BI173" s="28"/>
      <c r="BJ173" s="120">
        <f t="shared" si="379"/>
        <v>0</v>
      </c>
      <c r="BK173" s="120">
        <f t="shared" si="380"/>
        <v>0</v>
      </c>
      <c r="BL173" s="28"/>
    </row>
    <row r="174" spans="1:64" hidden="1">
      <c r="A174" s="29"/>
      <c r="B174" s="30"/>
      <c r="C174" s="30"/>
      <c r="D174" s="26" t="s">
        <v>26</v>
      </c>
      <c r="E174" s="30"/>
      <c r="F174" s="30"/>
      <c r="G174" s="30"/>
      <c r="H174" s="32"/>
      <c r="I174" s="95"/>
      <c r="J174" s="123"/>
      <c r="K174" s="123"/>
      <c r="L174" s="123"/>
      <c r="M174" s="123"/>
      <c r="N174" s="28"/>
      <c r="O174" s="28"/>
      <c r="P174" s="15" t="e">
        <f t="shared" si="376"/>
        <v>#DIV/0!</v>
      </c>
      <c r="Q174" s="123"/>
      <c r="R174" s="123"/>
      <c r="S174" s="28"/>
      <c r="T174" s="123"/>
      <c r="U174" s="123"/>
      <c r="V174" s="28"/>
      <c r="W174" s="123"/>
      <c r="X174" s="123"/>
      <c r="Y174" s="28"/>
      <c r="Z174" s="120">
        <f t="shared" si="377"/>
        <v>0</v>
      </c>
      <c r="AA174" s="120">
        <f t="shared" si="378"/>
        <v>0</v>
      </c>
      <c r="AB174" s="28"/>
      <c r="AC174" s="123"/>
      <c r="AD174" s="123"/>
      <c r="AE174" s="28"/>
      <c r="AF174" s="123"/>
      <c r="AG174" s="123"/>
      <c r="AH174" s="28"/>
      <c r="AI174" s="123"/>
      <c r="AJ174" s="123"/>
      <c r="AK174" s="28"/>
      <c r="AL174" s="123"/>
      <c r="AM174" s="123"/>
      <c r="AN174" s="28"/>
      <c r="AO174" s="123"/>
      <c r="AP174" s="123"/>
      <c r="AQ174" s="28"/>
      <c r="AR174" s="123"/>
      <c r="AS174" s="123"/>
      <c r="AT174" s="28"/>
      <c r="AU174" s="123"/>
      <c r="AV174" s="123"/>
      <c r="AW174" s="28"/>
      <c r="AX174" s="123"/>
      <c r="AY174" s="123"/>
      <c r="AZ174" s="28"/>
      <c r="BA174" s="123"/>
      <c r="BB174" s="123"/>
      <c r="BC174" s="28"/>
      <c r="BD174" s="123"/>
      <c r="BE174" s="123"/>
      <c r="BF174" s="28"/>
      <c r="BG174" s="123"/>
      <c r="BH174" s="123"/>
      <c r="BI174" s="28"/>
      <c r="BJ174" s="120">
        <f t="shared" si="379"/>
        <v>0</v>
      </c>
      <c r="BK174" s="120">
        <f t="shared" si="380"/>
        <v>0</v>
      </c>
      <c r="BL174" s="28"/>
    </row>
    <row r="175" spans="1:64" hidden="1">
      <c r="A175" s="29"/>
      <c r="B175" s="30"/>
      <c r="C175" s="30"/>
      <c r="D175" s="26"/>
      <c r="E175" s="26" t="s">
        <v>27</v>
      </c>
      <c r="F175" s="30"/>
      <c r="G175" s="30"/>
      <c r="H175" s="32"/>
      <c r="I175" s="95"/>
      <c r="J175" s="123"/>
      <c r="K175" s="123"/>
      <c r="L175" s="123"/>
      <c r="M175" s="123"/>
      <c r="N175" s="28"/>
      <c r="O175" s="28"/>
      <c r="P175" s="15" t="e">
        <f t="shared" si="376"/>
        <v>#DIV/0!</v>
      </c>
      <c r="Q175" s="123"/>
      <c r="R175" s="123"/>
      <c r="S175" s="28"/>
      <c r="T175" s="123"/>
      <c r="U175" s="123"/>
      <c r="V175" s="28"/>
      <c r="W175" s="123"/>
      <c r="X175" s="123"/>
      <c r="Y175" s="28"/>
      <c r="Z175" s="120">
        <f t="shared" si="377"/>
        <v>0</v>
      </c>
      <c r="AA175" s="120">
        <f t="shared" si="378"/>
        <v>0</v>
      </c>
      <c r="AB175" s="28"/>
      <c r="AC175" s="123"/>
      <c r="AD175" s="123"/>
      <c r="AE175" s="28"/>
      <c r="AF175" s="123"/>
      <c r="AG175" s="123"/>
      <c r="AH175" s="28"/>
      <c r="AI175" s="123"/>
      <c r="AJ175" s="123"/>
      <c r="AK175" s="28"/>
      <c r="AL175" s="123"/>
      <c r="AM175" s="123"/>
      <c r="AN175" s="28"/>
      <c r="AO175" s="123"/>
      <c r="AP175" s="123"/>
      <c r="AQ175" s="28"/>
      <c r="AR175" s="123"/>
      <c r="AS175" s="123"/>
      <c r="AT175" s="28"/>
      <c r="AU175" s="123"/>
      <c r="AV175" s="123"/>
      <c r="AW175" s="28"/>
      <c r="AX175" s="123"/>
      <c r="AY175" s="123"/>
      <c r="AZ175" s="28"/>
      <c r="BA175" s="123"/>
      <c r="BB175" s="123"/>
      <c r="BC175" s="28"/>
      <c r="BD175" s="123"/>
      <c r="BE175" s="123"/>
      <c r="BF175" s="28"/>
      <c r="BG175" s="123"/>
      <c r="BH175" s="123"/>
      <c r="BI175" s="28"/>
      <c r="BJ175" s="120">
        <f t="shared" si="379"/>
        <v>0</v>
      </c>
      <c r="BK175" s="120">
        <f t="shared" si="380"/>
        <v>0</v>
      </c>
      <c r="BL175" s="28"/>
    </row>
    <row r="176" spans="1:64" hidden="1">
      <c r="A176" s="29"/>
      <c r="B176" s="30"/>
      <c r="C176" s="30"/>
      <c r="D176" s="26"/>
      <c r="E176" s="26"/>
      <c r="F176" s="31" t="s">
        <v>28</v>
      </c>
      <c r="G176" s="30"/>
      <c r="H176" s="32"/>
      <c r="I176" s="95"/>
      <c r="J176" s="123"/>
      <c r="K176" s="123"/>
      <c r="L176" s="123"/>
      <c r="M176" s="123"/>
      <c r="N176" s="28"/>
      <c r="O176" s="28"/>
      <c r="P176" s="15" t="e">
        <f t="shared" si="376"/>
        <v>#DIV/0!</v>
      </c>
      <c r="Q176" s="123"/>
      <c r="R176" s="123"/>
      <c r="S176" s="28"/>
      <c r="T176" s="123"/>
      <c r="U176" s="123"/>
      <c r="V176" s="28"/>
      <c r="W176" s="123"/>
      <c r="X176" s="123"/>
      <c r="Y176" s="28"/>
      <c r="Z176" s="120">
        <f t="shared" si="377"/>
        <v>0</v>
      </c>
      <c r="AA176" s="120">
        <f t="shared" si="378"/>
        <v>0</v>
      </c>
      <c r="AB176" s="28"/>
      <c r="AC176" s="123"/>
      <c r="AD176" s="123"/>
      <c r="AE176" s="28"/>
      <c r="AF176" s="123"/>
      <c r="AG176" s="123"/>
      <c r="AH176" s="28"/>
      <c r="AI176" s="123"/>
      <c r="AJ176" s="123"/>
      <c r="AK176" s="28"/>
      <c r="AL176" s="123"/>
      <c r="AM176" s="123"/>
      <c r="AN176" s="28"/>
      <c r="AO176" s="123"/>
      <c r="AP176" s="123"/>
      <c r="AQ176" s="28"/>
      <c r="AR176" s="123"/>
      <c r="AS176" s="123"/>
      <c r="AT176" s="28"/>
      <c r="AU176" s="123"/>
      <c r="AV176" s="123"/>
      <c r="AW176" s="28"/>
      <c r="AX176" s="123"/>
      <c r="AY176" s="123"/>
      <c r="AZ176" s="28"/>
      <c r="BA176" s="123"/>
      <c r="BB176" s="123"/>
      <c r="BC176" s="28"/>
      <c r="BD176" s="123"/>
      <c r="BE176" s="123"/>
      <c r="BF176" s="28"/>
      <c r="BG176" s="123"/>
      <c r="BH176" s="123"/>
      <c r="BI176" s="28"/>
      <c r="BJ176" s="120">
        <f t="shared" si="379"/>
        <v>0</v>
      </c>
      <c r="BK176" s="120">
        <f t="shared" si="380"/>
        <v>0</v>
      </c>
      <c r="BL176" s="28"/>
    </row>
    <row r="177" spans="1:64" hidden="1">
      <c r="A177" s="29"/>
      <c r="B177" s="30"/>
      <c r="C177" s="30"/>
      <c r="D177" s="26"/>
      <c r="E177" s="26"/>
      <c r="F177" s="31" t="s">
        <v>58</v>
      </c>
      <c r="G177" s="30"/>
      <c r="H177" s="32"/>
      <c r="I177" s="95"/>
      <c r="J177" s="123"/>
      <c r="K177" s="123"/>
      <c r="L177" s="123"/>
      <c r="M177" s="123"/>
      <c r="N177" s="28"/>
      <c r="O177" s="28"/>
      <c r="P177" s="15" t="e">
        <f t="shared" si="376"/>
        <v>#DIV/0!</v>
      </c>
      <c r="Q177" s="123"/>
      <c r="R177" s="123"/>
      <c r="S177" s="28"/>
      <c r="T177" s="123"/>
      <c r="U177" s="123"/>
      <c r="V177" s="28"/>
      <c r="W177" s="123"/>
      <c r="X177" s="123"/>
      <c r="Y177" s="28"/>
      <c r="Z177" s="120">
        <f t="shared" si="377"/>
        <v>0</v>
      </c>
      <c r="AA177" s="120">
        <f t="shared" si="378"/>
        <v>0</v>
      </c>
      <c r="AB177" s="28"/>
      <c r="AC177" s="123"/>
      <c r="AD177" s="123"/>
      <c r="AE177" s="28"/>
      <c r="AF177" s="123"/>
      <c r="AG177" s="123"/>
      <c r="AH177" s="28"/>
      <c r="AI177" s="123"/>
      <c r="AJ177" s="123"/>
      <c r="AK177" s="28"/>
      <c r="AL177" s="123"/>
      <c r="AM177" s="123"/>
      <c r="AN177" s="28"/>
      <c r="AO177" s="123"/>
      <c r="AP177" s="123"/>
      <c r="AQ177" s="28"/>
      <c r="AR177" s="123"/>
      <c r="AS177" s="123"/>
      <c r="AT177" s="28"/>
      <c r="AU177" s="123"/>
      <c r="AV177" s="123"/>
      <c r="AW177" s="28"/>
      <c r="AX177" s="123"/>
      <c r="AY177" s="123"/>
      <c r="AZ177" s="28"/>
      <c r="BA177" s="123"/>
      <c r="BB177" s="123"/>
      <c r="BC177" s="28"/>
      <c r="BD177" s="123"/>
      <c r="BE177" s="123"/>
      <c r="BF177" s="28"/>
      <c r="BG177" s="123"/>
      <c r="BH177" s="123"/>
      <c r="BI177" s="28"/>
      <c r="BJ177" s="120">
        <f t="shared" si="379"/>
        <v>0</v>
      </c>
      <c r="BK177" s="120">
        <f t="shared" si="380"/>
        <v>0</v>
      </c>
      <c r="BL177" s="28"/>
    </row>
    <row r="178" spans="1:64" hidden="1">
      <c r="A178" s="29"/>
      <c r="B178" s="30"/>
      <c r="C178" s="30"/>
      <c r="D178" s="26"/>
      <c r="E178" s="26" t="s">
        <v>59</v>
      </c>
      <c r="F178" s="31"/>
      <c r="G178" s="30"/>
      <c r="H178" s="32"/>
      <c r="I178" s="95"/>
      <c r="J178" s="123"/>
      <c r="K178" s="123"/>
      <c r="L178" s="123"/>
      <c r="M178" s="123"/>
      <c r="N178" s="28"/>
      <c r="O178" s="28"/>
      <c r="P178" s="15" t="e">
        <f t="shared" si="376"/>
        <v>#DIV/0!</v>
      </c>
      <c r="Q178" s="123"/>
      <c r="R178" s="123"/>
      <c r="S178" s="28"/>
      <c r="T178" s="123"/>
      <c r="U178" s="123"/>
      <c r="V178" s="28"/>
      <c r="W178" s="123"/>
      <c r="X178" s="123"/>
      <c r="Y178" s="28"/>
      <c r="Z178" s="120">
        <f t="shared" si="377"/>
        <v>0</v>
      </c>
      <c r="AA178" s="120">
        <f t="shared" si="378"/>
        <v>0</v>
      </c>
      <c r="AB178" s="28"/>
      <c r="AC178" s="123"/>
      <c r="AD178" s="123"/>
      <c r="AE178" s="28"/>
      <c r="AF178" s="123"/>
      <c r="AG178" s="123"/>
      <c r="AH178" s="28"/>
      <c r="AI178" s="123"/>
      <c r="AJ178" s="123"/>
      <c r="AK178" s="28"/>
      <c r="AL178" s="123"/>
      <c r="AM178" s="123"/>
      <c r="AN178" s="28"/>
      <c r="AO178" s="123"/>
      <c r="AP178" s="123"/>
      <c r="AQ178" s="28"/>
      <c r="AR178" s="123"/>
      <c r="AS178" s="123"/>
      <c r="AT178" s="28"/>
      <c r="AU178" s="123"/>
      <c r="AV178" s="123"/>
      <c r="AW178" s="28"/>
      <c r="AX178" s="123"/>
      <c r="AY178" s="123"/>
      <c r="AZ178" s="28"/>
      <c r="BA178" s="123"/>
      <c r="BB178" s="123"/>
      <c r="BC178" s="28"/>
      <c r="BD178" s="123"/>
      <c r="BE178" s="123"/>
      <c r="BF178" s="28"/>
      <c r="BG178" s="123"/>
      <c r="BH178" s="123"/>
      <c r="BI178" s="28"/>
      <c r="BJ178" s="120">
        <f t="shared" si="379"/>
        <v>0</v>
      </c>
      <c r="BK178" s="120">
        <f t="shared" si="380"/>
        <v>0</v>
      </c>
      <c r="BL178" s="28"/>
    </row>
    <row r="179" spans="1:64" hidden="1">
      <c r="A179" s="29"/>
      <c r="B179" s="30"/>
      <c r="C179" s="30"/>
      <c r="D179" s="26"/>
      <c r="E179" s="26"/>
      <c r="F179" s="31" t="s">
        <v>60</v>
      </c>
      <c r="G179" s="30"/>
      <c r="H179" s="32"/>
      <c r="I179" s="95"/>
      <c r="J179" s="123"/>
      <c r="K179" s="123"/>
      <c r="L179" s="123"/>
      <c r="M179" s="123"/>
      <c r="N179" s="28"/>
      <c r="O179" s="28"/>
      <c r="P179" s="15" t="e">
        <f t="shared" si="376"/>
        <v>#DIV/0!</v>
      </c>
      <c r="Q179" s="123"/>
      <c r="R179" s="123"/>
      <c r="S179" s="28"/>
      <c r="T179" s="123"/>
      <c r="U179" s="123"/>
      <c r="V179" s="28"/>
      <c r="W179" s="123"/>
      <c r="X179" s="123"/>
      <c r="Y179" s="28"/>
      <c r="Z179" s="120">
        <f t="shared" si="377"/>
        <v>0</v>
      </c>
      <c r="AA179" s="120">
        <f t="shared" si="378"/>
        <v>0</v>
      </c>
      <c r="AB179" s="28"/>
      <c r="AC179" s="123"/>
      <c r="AD179" s="123"/>
      <c r="AE179" s="28"/>
      <c r="AF179" s="123"/>
      <c r="AG179" s="123"/>
      <c r="AH179" s="28"/>
      <c r="AI179" s="123"/>
      <c r="AJ179" s="123"/>
      <c r="AK179" s="28"/>
      <c r="AL179" s="123"/>
      <c r="AM179" s="123"/>
      <c r="AN179" s="28"/>
      <c r="AO179" s="123"/>
      <c r="AP179" s="123"/>
      <c r="AQ179" s="28"/>
      <c r="AR179" s="123"/>
      <c r="AS179" s="123"/>
      <c r="AT179" s="28"/>
      <c r="AU179" s="123"/>
      <c r="AV179" s="123"/>
      <c r="AW179" s="28"/>
      <c r="AX179" s="123"/>
      <c r="AY179" s="123"/>
      <c r="AZ179" s="28"/>
      <c r="BA179" s="123"/>
      <c r="BB179" s="123"/>
      <c r="BC179" s="28"/>
      <c r="BD179" s="123"/>
      <c r="BE179" s="123"/>
      <c r="BF179" s="28"/>
      <c r="BG179" s="123"/>
      <c r="BH179" s="123"/>
      <c r="BI179" s="28"/>
      <c r="BJ179" s="120">
        <f t="shared" si="379"/>
        <v>0</v>
      </c>
      <c r="BK179" s="120">
        <f t="shared" si="380"/>
        <v>0</v>
      </c>
      <c r="BL179" s="28"/>
    </row>
    <row r="180" spans="1:64" hidden="1">
      <c r="A180" s="29"/>
      <c r="B180" s="30"/>
      <c r="C180" s="30"/>
      <c r="D180" s="26"/>
      <c r="E180" s="26"/>
      <c r="F180" s="31" t="s">
        <v>29</v>
      </c>
      <c r="G180" s="30"/>
      <c r="H180" s="32"/>
      <c r="I180" s="95"/>
      <c r="J180" s="123"/>
      <c r="K180" s="123"/>
      <c r="L180" s="123"/>
      <c r="M180" s="123"/>
      <c r="N180" s="28"/>
      <c r="O180" s="28"/>
      <c r="P180" s="15" t="e">
        <f t="shared" si="376"/>
        <v>#DIV/0!</v>
      </c>
      <c r="Q180" s="123"/>
      <c r="R180" s="123"/>
      <c r="S180" s="28"/>
      <c r="T180" s="123"/>
      <c r="U180" s="123"/>
      <c r="V180" s="28"/>
      <c r="W180" s="123"/>
      <c r="X180" s="123"/>
      <c r="Y180" s="28"/>
      <c r="Z180" s="120">
        <f t="shared" si="377"/>
        <v>0</v>
      </c>
      <c r="AA180" s="120">
        <f t="shared" si="378"/>
        <v>0</v>
      </c>
      <c r="AB180" s="28"/>
      <c r="AC180" s="123"/>
      <c r="AD180" s="123"/>
      <c r="AE180" s="28"/>
      <c r="AF180" s="123"/>
      <c r="AG180" s="123"/>
      <c r="AH180" s="28"/>
      <c r="AI180" s="123"/>
      <c r="AJ180" s="123"/>
      <c r="AK180" s="28"/>
      <c r="AL180" s="123"/>
      <c r="AM180" s="123"/>
      <c r="AN180" s="28"/>
      <c r="AO180" s="123"/>
      <c r="AP180" s="123"/>
      <c r="AQ180" s="28"/>
      <c r="AR180" s="123"/>
      <c r="AS180" s="123"/>
      <c r="AT180" s="28"/>
      <c r="AU180" s="123"/>
      <c r="AV180" s="123"/>
      <c r="AW180" s="28"/>
      <c r="AX180" s="123"/>
      <c r="AY180" s="123"/>
      <c r="AZ180" s="28"/>
      <c r="BA180" s="123"/>
      <c r="BB180" s="123"/>
      <c r="BC180" s="28"/>
      <c r="BD180" s="123"/>
      <c r="BE180" s="123"/>
      <c r="BF180" s="28"/>
      <c r="BG180" s="123"/>
      <c r="BH180" s="123"/>
      <c r="BI180" s="28"/>
      <c r="BJ180" s="120">
        <f t="shared" si="379"/>
        <v>0</v>
      </c>
      <c r="BK180" s="120">
        <f t="shared" si="380"/>
        <v>0</v>
      </c>
      <c r="BL180" s="28"/>
    </row>
    <row r="181" spans="1:64" hidden="1">
      <c r="A181" s="29"/>
      <c r="B181" s="30"/>
      <c r="C181" s="30"/>
      <c r="D181" s="26"/>
      <c r="E181" s="26" t="s">
        <v>30</v>
      </c>
      <c r="F181" s="31"/>
      <c r="G181" s="30"/>
      <c r="H181" s="32"/>
      <c r="I181" s="95"/>
      <c r="J181" s="123"/>
      <c r="K181" s="123"/>
      <c r="L181" s="123"/>
      <c r="M181" s="123"/>
      <c r="N181" s="28"/>
      <c r="O181" s="28"/>
      <c r="P181" s="15" t="e">
        <f t="shared" si="376"/>
        <v>#DIV/0!</v>
      </c>
      <c r="Q181" s="123"/>
      <c r="R181" s="123"/>
      <c r="S181" s="28"/>
      <c r="T181" s="123"/>
      <c r="U181" s="123"/>
      <c r="V181" s="28"/>
      <c r="W181" s="123"/>
      <c r="X181" s="123"/>
      <c r="Y181" s="28"/>
      <c r="Z181" s="120">
        <f t="shared" si="377"/>
        <v>0</v>
      </c>
      <c r="AA181" s="120">
        <f t="shared" si="378"/>
        <v>0</v>
      </c>
      <c r="AB181" s="28"/>
      <c r="AC181" s="123"/>
      <c r="AD181" s="123"/>
      <c r="AE181" s="28"/>
      <c r="AF181" s="123"/>
      <c r="AG181" s="123"/>
      <c r="AH181" s="28"/>
      <c r="AI181" s="123"/>
      <c r="AJ181" s="123"/>
      <c r="AK181" s="28"/>
      <c r="AL181" s="123"/>
      <c r="AM181" s="123"/>
      <c r="AN181" s="28"/>
      <c r="AO181" s="123"/>
      <c r="AP181" s="123"/>
      <c r="AQ181" s="28"/>
      <c r="AR181" s="123"/>
      <c r="AS181" s="123"/>
      <c r="AT181" s="28"/>
      <c r="AU181" s="123"/>
      <c r="AV181" s="123"/>
      <c r="AW181" s="28"/>
      <c r="AX181" s="123"/>
      <c r="AY181" s="123"/>
      <c r="AZ181" s="28"/>
      <c r="BA181" s="123"/>
      <c r="BB181" s="123"/>
      <c r="BC181" s="28"/>
      <c r="BD181" s="123"/>
      <c r="BE181" s="123"/>
      <c r="BF181" s="28"/>
      <c r="BG181" s="123"/>
      <c r="BH181" s="123"/>
      <c r="BI181" s="28"/>
      <c r="BJ181" s="120">
        <f t="shared" si="379"/>
        <v>0</v>
      </c>
      <c r="BK181" s="120">
        <f t="shared" si="380"/>
        <v>0</v>
      </c>
      <c r="BL181" s="28"/>
    </row>
    <row r="182" spans="1:64" hidden="1">
      <c r="A182" s="29"/>
      <c r="B182" s="30"/>
      <c r="C182" s="30"/>
      <c r="D182" s="26" t="s">
        <v>31</v>
      </c>
      <c r="E182" s="30"/>
      <c r="F182" s="30"/>
      <c r="G182" s="30"/>
      <c r="H182" s="32"/>
      <c r="I182" s="95"/>
      <c r="J182" s="123"/>
      <c r="K182" s="123"/>
      <c r="L182" s="123"/>
      <c r="M182" s="123"/>
      <c r="N182" s="28"/>
      <c r="O182" s="28"/>
      <c r="P182" s="15" t="e">
        <f t="shared" si="376"/>
        <v>#DIV/0!</v>
      </c>
      <c r="Q182" s="123"/>
      <c r="R182" s="123"/>
      <c r="S182" s="28"/>
      <c r="T182" s="123"/>
      <c r="U182" s="123"/>
      <c r="V182" s="28"/>
      <c r="W182" s="123"/>
      <c r="X182" s="123"/>
      <c r="Y182" s="28"/>
      <c r="Z182" s="120">
        <f t="shared" si="377"/>
        <v>0</v>
      </c>
      <c r="AA182" s="120">
        <f t="shared" si="378"/>
        <v>0</v>
      </c>
      <c r="AB182" s="28"/>
      <c r="AC182" s="123"/>
      <c r="AD182" s="123"/>
      <c r="AE182" s="28"/>
      <c r="AF182" s="123"/>
      <c r="AG182" s="123"/>
      <c r="AH182" s="28"/>
      <c r="AI182" s="123"/>
      <c r="AJ182" s="123"/>
      <c r="AK182" s="28"/>
      <c r="AL182" s="123"/>
      <c r="AM182" s="123"/>
      <c r="AN182" s="28"/>
      <c r="AO182" s="123"/>
      <c r="AP182" s="123"/>
      <c r="AQ182" s="28"/>
      <c r="AR182" s="123"/>
      <c r="AS182" s="123"/>
      <c r="AT182" s="28"/>
      <c r="AU182" s="123"/>
      <c r="AV182" s="123"/>
      <c r="AW182" s="28"/>
      <c r="AX182" s="123"/>
      <c r="AY182" s="123"/>
      <c r="AZ182" s="28"/>
      <c r="BA182" s="123"/>
      <c r="BB182" s="123"/>
      <c r="BC182" s="28"/>
      <c r="BD182" s="123"/>
      <c r="BE182" s="123"/>
      <c r="BF182" s="28"/>
      <c r="BG182" s="123"/>
      <c r="BH182" s="123"/>
      <c r="BI182" s="28"/>
      <c r="BJ182" s="120">
        <f t="shared" si="379"/>
        <v>0</v>
      </c>
      <c r="BK182" s="120">
        <f t="shared" si="380"/>
        <v>0</v>
      </c>
      <c r="BL182" s="28"/>
    </row>
    <row r="183" spans="1:64" hidden="1">
      <c r="A183" s="29"/>
      <c r="B183" s="30"/>
      <c r="C183" s="30"/>
      <c r="D183" s="26"/>
      <c r="E183" s="26" t="s">
        <v>32</v>
      </c>
      <c r="F183" s="30"/>
      <c r="G183" s="30"/>
      <c r="H183" s="32"/>
      <c r="I183" s="95"/>
      <c r="J183" s="123"/>
      <c r="K183" s="123"/>
      <c r="L183" s="123"/>
      <c r="M183" s="123"/>
      <c r="N183" s="28"/>
      <c r="O183" s="28"/>
      <c r="P183" s="15" t="e">
        <f t="shared" si="376"/>
        <v>#DIV/0!</v>
      </c>
      <c r="Q183" s="123"/>
      <c r="R183" s="123"/>
      <c r="S183" s="28"/>
      <c r="T183" s="123"/>
      <c r="U183" s="123"/>
      <c r="V183" s="28"/>
      <c r="W183" s="123"/>
      <c r="X183" s="123"/>
      <c r="Y183" s="28"/>
      <c r="Z183" s="120">
        <f t="shared" si="377"/>
        <v>0</v>
      </c>
      <c r="AA183" s="120">
        <f t="shared" si="378"/>
        <v>0</v>
      </c>
      <c r="AB183" s="28"/>
      <c r="AC183" s="123"/>
      <c r="AD183" s="123"/>
      <c r="AE183" s="28"/>
      <c r="AF183" s="123"/>
      <c r="AG183" s="123"/>
      <c r="AH183" s="28"/>
      <c r="AI183" s="123"/>
      <c r="AJ183" s="123"/>
      <c r="AK183" s="28"/>
      <c r="AL183" s="123"/>
      <c r="AM183" s="123"/>
      <c r="AN183" s="28"/>
      <c r="AO183" s="123"/>
      <c r="AP183" s="123"/>
      <c r="AQ183" s="28"/>
      <c r="AR183" s="123"/>
      <c r="AS183" s="123"/>
      <c r="AT183" s="28"/>
      <c r="AU183" s="123"/>
      <c r="AV183" s="123"/>
      <c r="AW183" s="28"/>
      <c r="AX183" s="123"/>
      <c r="AY183" s="123"/>
      <c r="AZ183" s="28"/>
      <c r="BA183" s="123"/>
      <c r="BB183" s="123"/>
      <c r="BC183" s="28"/>
      <c r="BD183" s="123"/>
      <c r="BE183" s="123"/>
      <c r="BF183" s="28"/>
      <c r="BG183" s="123"/>
      <c r="BH183" s="123"/>
      <c r="BI183" s="28"/>
      <c r="BJ183" s="120">
        <f t="shared" si="379"/>
        <v>0</v>
      </c>
      <c r="BK183" s="120">
        <f t="shared" si="380"/>
        <v>0</v>
      </c>
      <c r="BL183" s="28"/>
    </row>
    <row r="184" spans="1:64" hidden="1">
      <c r="A184" s="29"/>
      <c r="B184" s="30"/>
      <c r="C184" s="30"/>
      <c r="D184" s="26"/>
      <c r="E184" s="30"/>
      <c r="F184" s="26" t="s">
        <v>33</v>
      </c>
      <c r="G184" s="30"/>
      <c r="H184" s="32"/>
      <c r="I184" s="95"/>
      <c r="J184" s="123"/>
      <c r="K184" s="123"/>
      <c r="L184" s="123"/>
      <c r="M184" s="123"/>
      <c r="N184" s="28"/>
      <c r="O184" s="28"/>
      <c r="P184" s="15" t="e">
        <f t="shared" si="376"/>
        <v>#DIV/0!</v>
      </c>
      <c r="Q184" s="123"/>
      <c r="R184" s="123"/>
      <c r="S184" s="28"/>
      <c r="T184" s="123"/>
      <c r="U184" s="123"/>
      <c r="V184" s="28"/>
      <c r="W184" s="123"/>
      <c r="X184" s="123"/>
      <c r="Y184" s="28"/>
      <c r="Z184" s="120">
        <f t="shared" si="377"/>
        <v>0</v>
      </c>
      <c r="AA184" s="120">
        <f t="shared" si="378"/>
        <v>0</v>
      </c>
      <c r="AB184" s="28"/>
      <c r="AC184" s="123"/>
      <c r="AD184" s="123"/>
      <c r="AE184" s="28"/>
      <c r="AF184" s="123"/>
      <c r="AG184" s="123"/>
      <c r="AH184" s="28"/>
      <c r="AI184" s="123"/>
      <c r="AJ184" s="123"/>
      <c r="AK184" s="28"/>
      <c r="AL184" s="123"/>
      <c r="AM184" s="123"/>
      <c r="AN184" s="28"/>
      <c r="AO184" s="123"/>
      <c r="AP184" s="123"/>
      <c r="AQ184" s="28"/>
      <c r="AR184" s="123"/>
      <c r="AS184" s="123"/>
      <c r="AT184" s="28"/>
      <c r="AU184" s="123"/>
      <c r="AV184" s="123"/>
      <c r="AW184" s="28"/>
      <c r="AX184" s="123"/>
      <c r="AY184" s="123"/>
      <c r="AZ184" s="28"/>
      <c r="BA184" s="123"/>
      <c r="BB184" s="123"/>
      <c r="BC184" s="28"/>
      <c r="BD184" s="123"/>
      <c r="BE184" s="123"/>
      <c r="BF184" s="28"/>
      <c r="BG184" s="123"/>
      <c r="BH184" s="123"/>
      <c r="BI184" s="28"/>
      <c r="BJ184" s="120">
        <f t="shared" si="379"/>
        <v>0</v>
      </c>
      <c r="BK184" s="120">
        <f t="shared" si="380"/>
        <v>0</v>
      </c>
      <c r="BL184" s="28"/>
    </row>
    <row r="185" spans="1:64" hidden="1">
      <c r="A185" s="29"/>
      <c r="B185" s="30"/>
      <c r="C185" s="30"/>
      <c r="D185" s="26"/>
      <c r="E185" s="30"/>
      <c r="F185" s="26" t="s">
        <v>34</v>
      </c>
      <c r="G185" s="30"/>
      <c r="H185" s="32"/>
      <c r="I185" s="95"/>
      <c r="J185" s="123"/>
      <c r="K185" s="123"/>
      <c r="L185" s="123"/>
      <c r="M185" s="123"/>
      <c r="N185" s="28"/>
      <c r="O185" s="28"/>
      <c r="P185" s="15" t="e">
        <f t="shared" si="376"/>
        <v>#DIV/0!</v>
      </c>
      <c r="Q185" s="123"/>
      <c r="R185" s="123"/>
      <c r="S185" s="28"/>
      <c r="T185" s="123"/>
      <c r="U185" s="123"/>
      <c r="V185" s="28"/>
      <c r="W185" s="123"/>
      <c r="X185" s="123"/>
      <c r="Y185" s="28"/>
      <c r="Z185" s="120">
        <f t="shared" si="377"/>
        <v>0</v>
      </c>
      <c r="AA185" s="120">
        <f t="shared" si="378"/>
        <v>0</v>
      </c>
      <c r="AB185" s="28"/>
      <c r="AC185" s="123"/>
      <c r="AD185" s="123"/>
      <c r="AE185" s="28"/>
      <c r="AF185" s="123"/>
      <c r="AG185" s="123"/>
      <c r="AH185" s="28"/>
      <c r="AI185" s="123"/>
      <c r="AJ185" s="123"/>
      <c r="AK185" s="28"/>
      <c r="AL185" s="123"/>
      <c r="AM185" s="123"/>
      <c r="AN185" s="28"/>
      <c r="AO185" s="123"/>
      <c r="AP185" s="123"/>
      <c r="AQ185" s="28"/>
      <c r="AR185" s="123"/>
      <c r="AS185" s="123"/>
      <c r="AT185" s="28"/>
      <c r="AU185" s="123"/>
      <c r="AV185" s="123"/>
      <c r="AW185" s="28"/>
      <c r="AX185" s="123"/>
      <c r="AY185" s="123"/>
      <c r="AZ185" s="28"/>
      <c r="BA185" s="123"/>
      <c r="BB185" s="123"/>
      <c r="BC185" s="28"/>
      <c r="BD185" s="123"/>
      <c r="BE185" s="123"/>
      <c r="BF185" s="28"/>
      <c r="BG185" s="123"/>
      <c r="BH185" s="123"/>
      <c r="BI185" s="28"/>
      <c r="BJ185" s="120">
        <f t="shared" si="379"/>
        <v>0</v>
      </c>
      <c r="BK185" s="120">
        <f t="shared" si="380"/>
        <v>0</v>
      </c>
      <c r="BL185" s="28"/>
    </row>
    <row r="186" spans="1:64" hidden="1">
      <c r="A186" s="29"/>
      <c r="B186" s="30"/>
      <c r="C186" s="30"/>
      <c r="D186" s="26"/>
      <c r="E186" s="30"/>
      <c r="F186" s="26" t="s">
        <v>35</v>
      </c>
      <c r="G186" s="30"/>
      <c r="H186" s="32"/>
      <c r="I186" s="95"/>
      <c r="J186" s="123"/>
      <c r="K186" s="123"/>
      <c r="L186" s="123"/>
      <c r="M186" s="123"/>
      <c r="N186" s="28"/>
      <c r="O186" s="28"/>
      <c r="P186" s="15" t="e">
        <f t="shared" si="376"/>
        <v>#DIV/0!</v>
      </c>
      <c r="Q186" s="123"/>
      <c r="R186" s="123"/>
      <c r="S186" s="28"/>
      <c r="T186" s="123"/>
      <c r="U186" s="123"/>
      <c r="V186" s="28"/>
      <c r="W186" s="123"/>
      <c r="X186" s="123"/>
      <c r="Y186" s="28"/>
      <c r="Z186" s="120">
        <f t="shared" si="377"/>
        <v>0</v>
      </c>
      <c r="AA186" s="120">
        <f t="shared" si="378"/>
        <v>0</v>
      </c>
      <c r="AB186" s="28"/>
      <c r="AC186" s="123"/>
      <c r="AD186" s="123"/>
      <c r="AE186" s="28"/>
      <c r="AF186" s="123"/>
      <c r="AG186" s="123"/>
      <c r="AH186" s="28"/>
      <c r="AI186" s="123"/>
      <c r="AJ186" s="123"/>
      <c r="AK186" s="28"/>
      <c r="AL186" s="123"/>
      <c r="AM186" s="123"/>
      <c r="AN186" s="28"/>
      <c r="AO186" s="123"/>
      <c r="AP186" s="123"/>
      <c r="AQ186" s="28"/>
      <c r="AR186" s="123"/>
      <c r="AS186" s="123"/>
      <c r="AT186" s="28"/>
      <c r="AU186" s="123"/>
      <c r="AV186" s="123"/>
      <c r="AW186" s="28"/>
      <c r="AX186" s="123"/>
      <c r="AY186" s="123"/>
      <c r="AZ186" s="28"/>
      <c r="BA186" s="123"/>
      <c r="BB186" s="123"/>
      <c r="BC186" s="28"/>
      <c r="BD186" s="123"/>
      <c r="BE186" s="123"/>
      <c r="BF186" s="28"/>
      <c r="BG186" s="123"/>
      <c r="BH186" s="123"/>
      <c r="BI186" s="28"/>
      <c r="BJ186" s="120">
        <f t="shared" si="379"/>
        <v>0</v>
      </c>
      <c r="BK186" s="120">
        <f t="shared" si="380"/>
        <v>0</v>
      </c>
      <c r="BL186" s="28"/>
    </row>
    <row r="187" spans="1:64" hidden="1">
      <c r="A187" s="29"/>
      <c r="B187" s="30"/>
      <c r="C187" s="30"/>
      <c r="D187" s="26"/>
      <c r="E187" s="26" t="s">
        <v>36</v>
      </c>
      <c r="F187" s="26"/>
      <c r="G187" s="30"/>
      <c r="H187" s="32"/>
      <c r="I187" s="95"/>
      <c r="J187" s="123"/>
      <c r="K187" s="123"/>
      <c r="L187" s="123"/>
      <c r="M187" s="123"/>
      <c r="N187" s="28"/>
      <c r="O187" s="28"/>
      <c r="P187" s="15" t="e">
        <f t="shared" si="376"/>
        <v>#DIV/0!</v>
      </c>
      <c r="Q187" s="123"/>
      <c r="R187" s="123"/>
      <c r="S187" s="28"/>
      <c r="T187" s="123"/>
      <c r="U187" s="123"/>
      <c r="V187" s="28"/>
      <c r="W187" s="123"/>
      <c r="X187" s="123"/>
      <c r="Y187" s="28"/>
      <c r="Z187" s="120">
        <f t="shared" si="377"/>
        <v>0</v>
      </c>
      <c r="AA187" s="120">
        <f t="shared" si="378"/>
        <v>0</v>
      </c>
      <c r="AB187" s="28"/>
      <c r="AC187" s="123"/>
      <c r="AD187" s="123"/>
      <c r="AE187" s="28"/>
      <c r="AF187" s="123"/>
      <c r="AG187" s="123"/>
      <c r="AH187" s="28"/>
      <c r="AI187" s="123"/>
      <c r="AJ187" s="123"/>
      <c r="AK187" s="28"/>
      <c r="AL187" s="123"/>
      <c r="AM187" s="123"/>
      <c r="AN187" s="28"/>
      <c r="AO187" s="123"/>
      <c r="AP187" s="123"/>
      <c r="AQ187" s="28"/>
      <c r="AR187" s="123"/>
      <c r="AS187" s="123"/>
      <c r="AT187" s="28"/>
      <c r="AU187" s="123"/>
      <c r="AV187" s="123"/>
      <c r="AW187" s="28"/>
      <c r="AX187" s="123"/>
      <c r="AY187" s="123"/>
      <c r="AZ187" s="28"/>
      <c r="BA187" s="123"/>
      <c r="BB187" s="123"/>
      <c r="BC187" s="28"/>
      <c r="BD187" s="123"/>
      <c r="BE187" s="123"/>
      <c r="BF187" s="28"/>
      <c r="BG187" s="123"/>
      <c r="BH187" s="123"/>
      <c r="BI187" s="28"/>
      <c r="BJ187" s="120">
        <f t="shared" si="379"/>
        <v>0</v>
      </c>
      <c r="BK187" s="120">
        <f t="shared" si="380"/>
        <v>0</v>
      </c>
      <c r="BL187" s="28"/>
    </row>
    <row r="188" spans="1:64" hidden="1">
      <c r="A188" s="29"/>
      <c r="B188" s="30"/>
      <c r="C188" s="30"/>
      <c r="D188" s="26" t="s">
        <v>45</v>
      </c>
      <c r="E188" s="30"/>
      <c r="F188" s="30"/>
      <c r="G188" s="30"/>
      <c r="H188" s="32"/>
      <c r="I188" s="95"/>
      <c r="J188" s="123"/>
      <c r="K188" s="123"/>
      <c r="L188" s="123"/>
      <c r="M188" s="123"/>
      <c r="N188" s="28"/>
      <c r="O188" s="28"/>
      <c r="P188" s="15" t="e">
        <f t="shared" si="376"/>
        <v>#DIV/0!</v>
      </c>
      <c r="Q188" s="123"/>
      <c r="R188" s="123"/>
      <c r="S188" s="28"/>
      <c r="T188" s="123"/>
      <c r="U188" s="123"/>
      <c r="V188" s="28"/>
      <c r="W188" s="123"/>
      <c r="X188" s="123"/>
      <c r="Y188" s="28"/>
      <c r="Z188" s="120">
        <f t="shared" si="377"/>
        <v>0</v>
      </c>
      <c r="AA188" s="120">
        <f t="shared" si="378"/>
        <v>0</v>
      </c>
      <c r="AB188" s="28"/>
      <c r="AC188" s="123"/>
      <c r="AD188" s="123"/>
      <c r="AE188" s="28"/>
      <c r="AF188" s="123"/>
      <c r="AG188" s="123"/>
      <c r="AH188" s="28"/>
      <c r="AI188" s="123"/>
      <c r="AJ188" s="123"/>
      <c r="AK188" s="28"/>
      <c r="AL188" s="123"/>
      <c r="AM188" s="123"/>
      <c r="AN188" s="28"/>
      <c r="AO188" s="123"/>
      <c r="AP188" s="123"/>
      <c r="AQ188" s="28"/>
      <c r="AR188" s="123"/>
      <c r="AS188" s="123"/>
      <c r="AT188" s="28"/>
      <c r="AU188" s="123"/>
      <c r="AV188" s="123"/>
      <c r="AW188" s="28"/>
      <c r="AX188" s="123"/>
      <c r="AY188" s="123"/>
      <c r="AZ188" s="28"/>
      <c r="BA188" s="123"/>
      <c r="BB188" s="123"/>
      <c r="BC188" s="28"/>
      <c r="BD188" s="123"/>
      <c r="BE188" s="123"/>
      <c r="BF188" s="28"/>
      <c r="BG188" s="123"/>
      <c r="BH188" s="123"/>
      <c r="BI188" s="28"/>
      <c r="BJ188" s="120">
        <f t="shared" si="379"/>
        <v>0</v>
      </c>
      <c r="BK188" s="120">
        <f t="shared" si="380"/>
        <v>0</v>
      </c>
      <c r="BL188" s="28"/>
    </row>
    <row r="189" spans="1:64" hidden="1">
      <c r="A189" s="29"/>
      <c r="B189" s="30"/>
      <c r="C189" s="30"/>
      <c r="D189" s="26"/>
      <c r="E189" s="26" t="s">
        <v>46</v>
      </c>
      <c r="F189" s="30"/>
      <c r="G189" s="30"/>
      <c r="H189" s="32"/>
      <c r="I189" s="95"/>
      <c r="J189" s="123"/>
      <c r="K189" s="123"/>
      <c r="L189" s="123"/>
      <c r="M189" s="123"/>
      <c r="N189" s="28"/>
      <c r="O189" s="28"/>
      <c r="P189" s="15" t="e">
        <f t="shared" si="376"/>
        <v>#DIV/0!</v>
      </c>
      <c r="Q189" s="123"/>
      <c r="R189" s="123"/>
      <c r="S189" s="28"/>
      <c r="T189" s="123"/>
      <c r="U189" s="123"/>
      <c r="V189" s="28"/>
      <c r="W189" s="123"/>
      <c r="X189" s="123"/>
      <c r="Y189" s="28"/>
      <c r="Z189" s="120">
        <f t="shared" si="377"/>
        <v>0</v>
      </c>
      <c r="AA189" s="120">
        <f t="shared" si="378"/>
        <v>0</v>
      </c>
      <c r="AB189" s="28"/>
      <c r="AC189" s="123"/>
      <c r="AD189" s="123"/>
      <c r="AE189" s="28"/>
      <c r="AF189" s="123"/>
      <c r="AG189" s="123"/>
      <c r="AH189" s="28"/>
      <c r="AI189" s="123"/>
      <c r="AJ189" s="123"/>
      <c r="AK189" s="28"/>
      <c r="AL189" s="123"/>
      <c r="AM189" s="123"/>
      <c r="AN189" s="28"/>
      <c r="AO189" s="123"/>
      <c r="AP189" s="123"/>
      <c r="AQ189" s="28"/>
      <c r="AR189" s="123"/>
      <c r="AS189" s="123"/>
      <c r="AT189" s="28"/>
      <c r="AU189" s="123"/>
      <c r="AV189" s="123"/>
      <c r="AW189" s="28"/>
      <c r="AX189" s="123"/>
      <c r="AY189" s="123"/>
      <c r="AZ189" s="28"/>
      <c r="BA189" s="123"/>
      <c r="BB189" s="123"/>
      <c r="BC189" s="28"/>
      <c r="BD189" s="123"/>
      <c r="BE189" s="123"/>
      <c r="BF189" s="28"/>
      <c r="BG189" s="123"/>
      <c r="BH189" s="123"/>
      <c r="BI189" s="28"/>
      <c r="BJ189" s="120">
        <f t="shared" si="379"/>
        <v>0</v>
      </c>
      <c r="BK189" s="120">
        <f t="shared" si="380"/>
        <v>0</v>
      </c>
      <c r="BL189" s="28"/>
    </row>
    <row r="190" spans="1:64" hidden="1">
      <c r="A190" s="29"/>
      <c r="B190" s="30"/>
      <c r="C190" s="26" t="s">
        <v>61</v>
      </c>
      <c r="D190" s="30"/>
      <c r="E190" s="30"/>
      <c r="F190" s="30"/>
      <c r="G190" s="30"/>
      <c r="H190" s="32"/>
      <c r="I190" s="95"/>
      <c r="J190" s="123"/>
      <c r="K190" s="123"/>
      <c r="L190" s="123"/>
      <c r="M190" s="123"/>
      <c r="N190" s="28"/>
      <c r="O190" s="28"/>
      <c r="P190" s="15" t="e">
        <f t="shared" si="376"/>
        <v>#DIV/0!</v>
      </c>
      <c r="Q190" s="123"/>
      <c r="R190" s="123"/>
      <c r="S190" s="28"/>
      <c r="T190" s="123"/>
      <c r="U190" s="123"/>
      <c r="V190" s="28"/>
      <c r="W190" s="123"/>
      <c r="X190" s="123"/>
      <c r="Y190" s="28"/>
      <c r="Z190" s="120">
        <f t="shared" si="377"/>
        <v>0</v>
      </c>
      <c r="AA190" s="120">
        <f t="shared" si="378"/>
        <v>0</v>
      </c>
      <c r="AB190" s="28"/>
      <c r="AC190" s="123"/>
      <c r="AD190" s="123"/>
      <c r="AE190" s="28"/>
      <c r="AF190" s="123"/>
      <c r="AG190" s="123"/>
      <c r="AH190" s="28"/>
      <c r="AI190" s="123"/>
      <c r="AJ190" s="123"/>
      <c r="AK190" s="28"/>
      <c r="AL190" s="123"/>
      <c r="AM190" s="123"/>
      <c r="AN190" s="28"/>
      <c r="AO190" s="123"/>
      <c r="AP190" s="123"/>
      <c r="AQ190" s="28"/>
      <c r="AR190" s="123"/>
      <c r="AS190" s="123"/>
      <c r="AT190" s="28"/>
      <c r="AU190" s="123"/>
      <c r="AV190" s="123"/>
      <c r="AW190" s="28"/>
      <c r="AX190" s="123"/>
      <c r="AY190" s="123"/>
      <c r="AZ190" s="28"/>
      <c r="BA190" s="123"/>
      <c r="BB190" s="123"/>
      <c r="BC190" s="28"/>
      <c r="BD190" s="123"/>
      <c r="BE190" s="123"/>
      <c r="BF190" s="28"/>
      <c r="BG190" s="123"/>
      <c r="BH190" s="123"/>
      <c r="BI190" s="28"/>
      <c r="BJ190" s="120">
        <f t="shared" si="379"/>
        <v>0</v>
      </c>
      <c r="BK190" s="120">
        <f t="shared" si="380"/>
        <v>0</v>
      </c>
      <c r="BL190" s="28"/>
    </row>
    <row r="191" spans="1:64" hidden="1">
      <c r="A191" s="29"/>
      <c r="B191" s="30"/>
      <c r="C191" s="30"/>
      <c r="D191" s="26" t="s">
        <v>31</v>
      </c>
      <c r="E191" s="30"/>
      <c r="F191" s="30"/>
      <c r="G191" s="30"/>
      <c r="H191" s="32"/>
      <c r="I191" s="95"/>
      <c r="J191" s="123"/>
      <c r="K191" s="123"/>
      <c r="L191" s="123"/>
      <c r="M191" s="123"/>
      <c r="N191" s="28"/>
      <c r="O191" s="28"/>
      <c r="P191" s="15" t="e">
        <f t="shared" si="376"/>
        <v>#DIV/0!</v>
      </c>
      <c r="Q191" s="123"/>
      <c r="R191" s="123"/>
      <c r="S191" s="28"/>
      <c r="T191" s="123"/>
      <c r="U191" s="123"/>
      <c r="V191" s="28"/>
      <c r="W191" s="123"/>
      <c r="X191" s="123"/>
      <c r="Y191" s="28"/>
      <c r="Z191" s="120">
        <f t="shared" si="377"/>
        <v>0</v>
      </c>
      <c r="AA191" s="120">
        <f t="shared" si="378"/>
        <v>0</v>
      </c>
      <c r="AB191" s="28"/>
      <c r="AC191" s="123"/>
      <c r="AD191" s="123"/>
      <c r="AE191" s="28"/>
      <c r="AF191" s="123"/>
      <c r="AG191" s="123"/>
      <c r="AH191" s="28"/>
      <c r="AI191" s="123"/>
      <c r="AJ191" s="123"/>
      <c r="AK191" s="28"/>
      <c r="AL191" s="123"/>
      <c r="AM191" s="123"/>
      <c r="AN191" s="28"/>
      <c r="AO191" s="123"/>
      <c r="AP191" s="123"/>
      <c r="AQ191" s="28"/>
      <c r="AR191" s="123"/>
      <c r="AS191" s="123"/>
      <c r="AT191" s="28"/>
      <c r="AU191" s="123"/>
      <c r="AV191" s="123"/>
      <c r="AW191" s="28"/>
      <c r="AX191" s="123"/>
      <c r="AY191" s="123"/>
      <c r="AZ191" s="28"/>
      <c r="BA191" s="123"/>
      <c r="BB191" s="123"/>
      <c r="BC191" s="28"/>
      <c r="BD191" s="123"/>
      <c r="BE191" s="123"/>
      <c r="BF191" s="28"/>
      <c r="BG191" s="123"/>
      <c r="BH191" s="123"/>
      <c r="BI191" s="28"/>
      <c r="BJ191" s="120">
        <f t="shared" si="379"/>
        <v>0</v>
      </c>
      <c r="BK191" s="120">
        <f t="shared" si="380"/>
        <v>0</v>
      </c>
      <c r="BL191" s="28"/>
    </row>
    <row r="192" spans="1:64" hidden="1">
      <c r="A192" s="29"/>
      <c r="B192" s="30"/>
      <c r="C192" s="30"/>
      <c r="D192" s="26"/>
      <c r="E192" s="26" t="s">
        <v>32</v>
      </c>
      <c r="F192" s="30"/>
      <c r="G192" s="30"/>
      <c r="H192" s="32"/>
      <c r="I192" s="95"/>
      <c r="J192" s="123"/>
      <c r="K192" s="123"/>
      <c r="L192" s="123"/>
      <c r="M192" s="123"/>
      <c r="N192" s="28"/>
      <c r="O192" s="28"/>
      <c r="P192" s="15" t="e">
        <f t="shared" si="376"/>
        <v>#DIV/0!</v>
      </c>
      <c r="Q192" s="123"/>
      <c r="R192" s="123"/>
      <c r="S192" s="28"/>
      <c r="T192" s="123"/>
      <c r="U192" s="123"/>
      <c r="V192" s="28"/>
      <c r="W192" s="123"/>
      <c r="X192" s="123"/>
      <c r="Y192" s="28"/>
      <c r="Z192" s="120">
        <f t="shared" si="377"/>
        <v>0</v>
      </c>
      <c r="AA192" s="120">
        <f t="shared" si="378"/>
        <v>0</v>
      </c>
      <c r="AB192" s="28"/>
      <c r="AC192" s="123"/>
      <c r="AD192" s="123"/>
      <c r="AE192" s="28"/>
      <c r="AF192" s="123"/>
      <c r="AG192" s="123"/>
      <c r="AH192" s="28"/>
      <c r="AI192" s="123"/>
      <c r="AJ192" s="123"/>
      <c r="AK192" s="28"/>
      <c r="AL192" s="123"/>
      <c r="AM192" s="123"/>
      <c r="AN192" s="28"/>
      <c r="AO192" s="123"/>
      <c r="AP192" s="123"/>
      <c r="AQ192" s="28"/>
      <c r="AR192" s="123"/>
      <c r="AS192" s="123"/>
      <c r="AT192" s="28"/>
      <c r="AU192" s="123"/>
      <c r="AV192" s="123"/>
      <c r="AW192" s="28"/>
      <c r="AX192" s="123"/>
      <c r="AY192" s="123"/>
      <c r="AZ192" s="28"/>
      <c r="BA192" s="123"/>
      <c r="BB192" s="123"/>
      <c r="BC192" s="28"/>
      <c r="BD192" s="123"/>
      <c r="BE192" s="123"/>
      <c r="BF192" s="28"/>
      <c r="BG192" s="123"/>
      <c r="BH192" s="123"/>
      <c r="BI192" s="28"/>
      <c r="BJ192" s="120">
        <f t="shared" si="379"/>
        <v>0</v>
      </c>
      <c r="BK192" s="120">
        <f t="shared" si="380"/>
        <v>0</v>
      </c>
      <c r="BL192" s="28"/>
    </row>
    <row r="193" spans="1:64" hidden="1">
      <c r="A193" s="29"/>
      <c r="B193" s="30"/>
      <c r="C193" s="30"/>
      <c r="D193" s="26"/>
      <c r="E193" s="30"/>
      <c r="F193" s="26" t="s">
        <v>33</v>
      </c>
      <c r="G193" s="30"/>
      <c r="H193" s="32"/>
      <c r="I193" s="95"/>
      <c r="J193" s="123"/>
      <c r="K193" s="123"/>
      <c r="L193" s="123"/>
      <c r="M193" s="123"/>
      <c r="N193" s="28"/>
      <c r="O193" s="28"/>
      <c r="P193" s="15" t="e">
        <f t="shared" si="376"/>
        <v>#DIV/0!</v>
      </c>
      <c r="Q193" s="123"/>
      <c r="R193" s="123"/>
      <c r="S193" s="28"/>
      <c r="T193" s="123"/>
      <c r="U193" s="123"/>
      <c r="V193" s="28"/>
      <c r="W193" s="123"/>
      <c r="X193" s="123"/>
      <c r="Y193" s="28"/>
      <c r="Z193" s="120">
        <f t="shared" si="377"/>
        <v>0</v>
      </c>
      <c r="AA193" s="120">
        <f t="shared" si="378"/>
        <v>0</v>
      </c>
      <c r="AB193" s="28"/>
      <c r="AC193" s="123"/>
      <c r="AD193" s="123"/>
      <c r="AE193" s="28"/>
      <c r="AF193" s="123"/>
      <c r="AG193" s="123"/>
      <c r="AH193" s="28"/>
      <c r="AI193" s="123"/>
      <c r="AJ193" s="123"/>
      <c r="AK193" s="28"/>
      <c r="AL193" s="123"/>
      <c r="AM193" s="123"/>
      <c r="AN193" s="28"/>
      <c r="AO193" s="123"/>
      <c r="AP193" s="123"/>
      <c r="AQ193" s="28"/>
      <c r="AR193" s="123"/>
      <c r="AS193" s="123"/>
      <c r="AT193" s="28"/>
      <c r="AU193" s="123"/>
      <c r="AV193" s="123"/>
      <c r="AW193" s="28"/>
      <c r="AX193" s="123"/>
      <c r="AY193" s="123"/>
      <c r="AZ193" s="28"/>
      <c r="BA193" s="123"/>
      <c r="BB193" s="123"/>
      <c r="BC193" s="28"/>
      <c r="BD193" s="123"/>
      <c r="BE193" s="123"/>
      <c r="BF193" s="28"/>
      <c r="BG193" s="123"/>
      <c r="BH193" s="123"/>
      <c r="BI193" s="28"/>
      <c r="BJ193" s="120">
        <f t="shared" si="379"/>
        <v>0</v>
      </c>
      <c r="BK193" s="120">
        <f t="shared" si="380"/>
        <v>0</v>
      </c>
      <c r="BL193" s="28"/>
    </row>
    <row r="194" spans="1:64" hidden="1">
      <c r="A194" s="29"/>
      <c r="B194" s="30"/>
      <c r="C194" s="30"/>
      <c r="D194" s="26"/>
      <c r="E194" s="30"/>
      <c r="F194" s="26" t="s">
        <v>34</v>
      </c>
      <c r="G194" s="30"/>
      <c r="H194" s="32"/>
      <c r="I194" s="95"/>
      <c r="J194" s="123"/>
      <c r="K194" s="123"/>
      <c r="L194" s="123"/>
      <c r="M194" s="123"/>
      <c r="N194" s="28"/>
      <c r="O194" s="28"/>
      <c r="P194" s="15" t="e">
        <f t="shared" si="376"/>
        <v>#DIV/0!</v>
      </c>
      <c r="Q194" s="123"/>
      <c r="R194" s="123"/>
      <c r="S194" s="28"/>
      <c r="T194" s="123"/>
      <c r="U194" s="123"/>
      <c r="V194" s="28"/>
      <c r="W194" s="123"/>
      <c r="X194" s="123"/>
      <c r="Y194" s="28"/>
      <c r="Z194" s="120">
        <f t="shared" si="377"/>
        <v>0</v>
      </c>
      <c r="AA194" s="120">
        <f t="shared" si="378"/>
        <v>0</v>
      </c>
      <c r="AB194" s="28"/>
      <c r="AC194" s="123"/>
      <c r="AD194" s="123"/>
      <c r="AE194" s="28"/>
      <c r="AF194" s="123"/>
      <c r="AG194" s="123"/>
      <c r="AH194" s="28"/>
      <c r="AI194" s="123"/>
      <c r="AJ194" s="123"/>
      <c r="AK194" s="28"/>
      <c r="AL194" s="123"/>
      <c r="AM194" s="123"/>
      <c r="AN194" s="28"/>
      <c r="AO194" s="123"/>
      <c r="AP194" s="123"/>
      <c r="AQ194" s="28"/>
      <c r="AR194" s="123"/>
      <c r="AS194" s="123"/>
      <c r="AT194" s="28"/>
      <c r="AU194" s="123"/>
      <c r="AV194" s="123"/>
      <c r="AW194" s="28"/>
      <c r="AX194" s="123"/>
      <c r="AY194" s="123"/>
      <c r="AZ194" s="28"/>
      <c r="BA194" s="123"/>
      <c r="BB194" s="123"/>
      <c r="BC194" s="28"/>
      <c r="BD194" s="123"/>
      <c r="BE194" s="123"/>
      <c r="BF194" s="28"/>
      <c r="BG194" s="123"/>
      <c r="BH194" s="123"/>
      <c r="BI194" s="28"/>
      <c r="BJ194" s="120">
        <f t="shared" si="379"/>
        <v>0</v>
      </c>
      <c r="BK194" s="120">
        <f t="shared" si="380"/>
        <v>0</v>
      </c>
      <c r="BL194" s="28"/>
    </row>
    <row r="195" spans="1:64" hidden="1">
      <c r="A195" s="29"/>
      <c r="B195" s="30"/>
      <c r="C195" s="30"/>
      <c r="D195" s="26"/>
      <c r="E195" s="30"/>
      <c r="F195" s="26" t="s">
        <v>35</v>
      </c>
      <c r="G195" s="30"/>
      <c r="H195" s="32"/>
      <c r="I195" s="95"/>
      <c r="J195" s="123"/>
      <c r="K195" s="123"/>
      <c r="L195" s="123"/>
      <c r="M195" s="123"/>
      <c r="N195" s="28"/>
      <c r="O195" s="28"/>
      <c r="P195" s="15" t="e">
        <f t="shared" si="376"/>
        <v>#DIV/0!</v>
      </c>
      <c r="Q195" s="123"/>
      <c r="R195" s="123"/>
      <c r="S195" s="28"/>
      <c r="T195" s="123"/>
      <c r="U195" s="123"/>
      <c r="V195" s="28"/>
      <c r="W195" s="123"/>
      <c r="X195" s="123"/>
      <c r="Y195" s="28"/>
      <c r="Z195" s="120">
        <f t="shared" si="377"/>
        <v>0</v>
      </c>
      <c r="AA195" s="120">
        <f t="shared" si="378"/>
        <v>0</v>
      </c>
      <c r="AB195" s="28"/>
      <c r="AC195" s="123"/>
      <c r="AD195" s="123"/>
      <c r="AE195" s="28"/>
      <c r="AF195" s="123"/>
      <c r="AG195" s="123"/>
      <c r="AH195" s="28"/>
      <c r="AI195" s="123"/>
      <c r="AJ195" s="123"/>
      <c r="AK195" s="28"/>
      <c r="AL195" s="123"/>
      <c r="AM195" s="123"/>
      <c r="AN195" s="28"/>
      <c r="AO195" s="123"/>
      <c r="AP195" s="123"/>
      <c r="AQ195" s="28"/>
      <c r="AR195" s="123"/>
      <c r="AS195" s="123"/>
      <c r="AT195" s="28"/>
      <c r="AU195" s="123"/>
      <c r="AV195" s="123"/>
      <c r="AW195" s="28"/>
      <c r="AX195" s="123"/>
      <c r="AY195" s="123"/>
      <c r="AZ195" s="28"/>
      <c r="BA195" s="123"/>
      <c r="BB195" s="123"/>
      <c r="BC195" s="28"/>
      <c r="BD195" s="123"/>
      <c r="BE195" s="123"/>
      <c r="BF195" s="28"/>
      <c r="BG195" s="123"/>
      <c r="BH195" s="123"/>
      <c r="BI195" s="28"/>
      <c r="BJ195" s="120">
        <f t="shared" si="379"/>
        <v>0</v>
      </c>
      <c r="BK195" s="120">
        <f t="shared" si="380"/>
        <v>0</v>
      </c>
      <c r="BL195" s="28"/>
    </row>
    <row r="196" spans="1:64" hidden="1">
      <c r="A196" s="29"/>
      <c r="B196" s="30"/>
      <c r="C196" s="30"/>
      <c r="D196" s="26"/>
      <c r="E196" s="26" t="s">
        <v>36</v>
      </c>
      <c r="F196" s="26"/>
      <c r="G196" s="30"/>
      <c r="H196" s="32"/>
      <c r="I196" s="95"/>
      <c r="J196" s="123"/>
      <c r="K196" s="123"/>
      <c r="L196" s="123"/>
      <c r="M196" s="123"/>
      <c r="N196" s="28"/>
      <c r="O196" s="28"/>
      <c r="P196" s="15" t="e">
        <f t="shared" si="376"/>
        <v>#DIV/0!</v>
      </c>
      <c r="Q196" s="123"/>
      <c r="R196" s="123"/>
      <c r="S196" s="28"/>
      <c r="T196" s="123"/>
      <c r="U196" s="123"/>
      <c r="V196" s="28"/>
      <c r="W196" s="123"/>
      <c r="X196" s="123"/>
      <c r="Y196" s="28"/>
      <c r="Z196" s="120">
        <f t="shared" si="377"/>
        <v>0</v>
      </c>
      <c r="AA196" s="120">
        <f t="shared" si="378"/>
        <v>0</v>
      </c>
      <c r="AB196" s="28"/>
      <c r="AC196" s="123"/>
      <c r="AD196" s="123"/>
      <c r="AE196" s="28"/>
      <c r="AF196" s="123"/>
      <c r="AG196" s="123"/>
      <c r="AH196" s="28"/>
      <c r="AI196" s="123"/>
      <c r="AJ196" s="123"/>
      <c r="AK196" s="28"/>
      <c r="AL196" s="123"/>
      <c r="AM196" s="123"/>
      <c r="AN196" s="28"/>
      <c r="AO196" s="123"/>
      <c r="AP196" s="123"/>
      <c r="AQ196" s="28"/>
      <c r="AR196" s="123"/>
      <c r="AS196" s="123"/>
      <c r="AT196" s="28"/>
      <c r="AU196" s="123"/>
      <c r="AV196" s="123"/>
      <c r="AW196" s="28"/>
      <c r="AX196" s="123"/>
      <c r="AY196" s="123"/>
      <c r="AZ196" s="28"/>
      <c r="BA196" s="123"/>
      <c r="BB196" s="123"/>
      <c r="BC196" s="28"/>
      <c r="BD196" s="123"/>
      <c r="BE196" s="123"/>
      <c r="BF196" s="28"/>
      <c r="BG196" s="123"/>
      <c r="BH196" s="123"/>
      <c r="BI196" s="28"/>
      <c r="BJ196" s="120">
        <f t="shared" si="379"/>
        <v>0</v>
      </c>
      <c r="BK196" s="120">
        <f t="shared" si="380"/>
        <v>0</v>
      </c>
      <c r="BL196" s="28"/>
    </row>
    <row r="197" spans="1:64" hidden="1">
      <c r="A197" s="29"/>
      <c r="B197" s="30"/>
      <c r="C197" s="30"/>
      <c r="D197" s="26" t="s">
        <v>41</v>
      </c>
      <c r="E197" s="30"/>
      <c r="F197" s="30"/>
      <c r="G197" s="30"/>
      <c r="H197" s="32"/>
      <c r="I197" s="95"/>
      <c r="J197" s="123"/>
      <c r="K197" s="123"/>
      <c r="L197" s="123"/>
      <c r="M197" s="123"/>
      <c r="N197" s="28"/>
      <c r="O197" s="28"/>
      <c r="P197" s="15" t="e">
        <f t="shared" si="376"/>
        <v>#DIV/0!</v>
      </c>
      <c r="Q197" s="123"/>
      <c r="R197" s="123"/>
      <c r="S197" s="28"/>
      <c r="T197" s="123"/>
      <c r="U197" s="123"/>
      <c r="V197" s="28"/>
      <c r="W197" s="123"/>
      <c r="X197" s="123"/>
      <c r="Y197" s="28"/>
      <c r="Z197" s="120">
        <f t="shared" si="377"/>
        <v>0</v>
      </c>
      <c r="AA197" s="120">
        <f t="shared" si="378"/>
        <v>0</v>
      </c>
      <c r="AB197" s="28"/>
      <c r="AC197" s="123"/>
      <c r="AD197" s="123"/>
      <c r="AE197" s="28"/>
      <c r="AF197" s="123"/>
      <c r="AG197" s="123"/>
      <c r="AH197" s="28"/>
      <c r="AI197" s="123"/>
      <c r="AJ197" s="123"/>
      <c r="AK197" s="28"/>
      <c r="AL197" s="123"/>
      <c r="AM197" s="123"/>
      <c r="AN197" s="28"/>
      <c r="AO197" s="123"/>
      <c r="AP197" s="123"/>
      <c r="AQ197" s="28"/>
      <c r="AR197" s="123"/>
      <c r="AS197" s="123"/>
      <c r="AT197" s="28"/>
      <c r="AU197" s="123"/>
      <c r="AV197" s="123"/>
      <c r="AW197" s="28"/>
      <c r="AX197" s="123"/>
      <c r="AY197" s="123"/>
      <c r="AZ197" s="28"/>
      <c r="BA197" s="123"/>
      <c r="BB197" s="123"/>
      <c r="BC197" s="28"/>
      <c r="BD197" s="123"/>
      <c r="BE197" s="123"/>
      <c r="BF197" s="28"/>
      <c r="BG197" s="123"/>
      <c r="BH197" s="123"/>
      <c r="BI197" s="28"/>
      <c r="BJ197" s="120">
        <f t="shared" si="379"/>
        <v>0</v>
      </c>
      <c r="BK197" s="120">
        <f t="shared" si="380"/>
        <v>0</v>
      </c>
      <c r="BL197" s="28"/>
    </row>
    <row r="198" spans="1:64" hidden="1">
      <c r="A198" s="29"/>
      <c r="B198" s="30"/>
      <c r="C198" s="30"/>
      <c r="D198" s="26"/>
      <c r="E198" s="26" t="s">
        <v>42</v>
      </c>
      <c r="F198" s="30"/>
      <c r="G198" s="30"/>
      <c r="H198" s="32"/>
      <c r="I198" s="95"/>
      <c r="J198" s="123"/>
      <c r="K198" s="123"/>
      <c r="L198" s="123"/>
      <c r="M198" s="123"/>
      <c r="N198" s="28"/>
      <c r="O198" s="28"/>
      <c r="P198" s="15" t="e">
        <f t="shared" si="376"/>
        <v>#DIV/0!</v>
      </c>
      <c r="Q198" s="123"/>
      <c r="R198" s="123"/>
      <c r="S198" s="28"/>
      <c r="T198" s="123"/>
      <c r="U198" s="123"/>
      <c r="V198" s="28"/>
      <c r="W198" s="123"/>
      <c r="X198" s="123"/>
      <c r="Y198" s="28"/>
      <c r="Z198" s="120">
        <f t="shared" si="377"/>
        <v>0</v>
      </c>
      <c r="AA198" s="120">
        <f t="shared" si="378"/>
        <v>0</v>
      </c>
      <c r="AB198" s="28"/>
      <c r="AC198" s="123"/>
      <c r="AD198" s="123"/>
      <c r="AE198" s="28"/>
      <c r="AF198" s="123"/>
      <c r="AG198" s="123"/>
      <c r="AH198" s="28"/>
      <c r="AI198" s="123"/>
      <c r="AJ198" s="123"/>
      <c r="AK198" s="28"/>
      <c r="AL198" s="123"/>
      <c r="AM198" s="123"/>
      <c r="AN198" s="28"/>
      <c r="AO198" s="123"/>
      <c r="AP198" s="123"/>
      <c r="AQ198" s="28"/>
      <c r="AR198" s="123"/>
      <c r="AS198" s="123"/>
      <c r="AT198" s="28"/>
      <c r="AU198" s="123"/>
      <c r="AV198" s="123"/>
      <c r="AW198" s="28"/>
      <c r="AX198" s="123"/>
      <c r="AY198" s="123"/>
      <c r="AZ198" s="28"/>
      <c r="BA198" s="123"/>
      <c r="BB198" s="123"/>
      <c r="BC198" s="28"/>
      <c r="BD198" s="123"/>
      <c r="BE198" s="123"/>
      <c r="BF198" s="28"/>
      <c r="BG198" s="123"/>
      <c r="BH198" s="123"/>
      <c r="BI198" s="28"/>
      <c r="BJ198" s="120">
        <f t="shared" si="379"/>
        <v>0</v>
      </c>
      <c r="BK198" s="120">
        <f t="shared" si="380"/>
        <v>0</v>
      </c>
      <c r="BL198" s="28"/>
    </row>
    <row r="199" spans="1:64" hidden="1">
      <c r="A199" s="29"/>
      <c r="B199" s="30"/>
      <c r="C199" s="30"/>
      <c r="D199" s="26"/>
      <c r="E199" s="30"/>
      <c r="F199" s="26" t="s">
        <v>43</v>
      </c>
      <c r="G199" s="30"/>
      <c r="H199" s="32"/>
      <c r="I199" s="95"/>
      <c r="J199" s="123"/>
      <c r="K199" s="123"/>
      <c r="L199" s="123"/>
      <c r="M199" s="123"/>
      <c r="N199" s="28"/>
      <c r="O199" s="28"/>
      <c r="P199" s="15" t="e">
        <f t="shared" si="376"/>
        <v>#DIV/0!</v>
      </c>
      <c r="Q199" s="123"/>
      <c r="R199" s="123"/>
      <c r="S199" s="28"/>
      <c r="T199" s="123"/>
      <c r="U199" s="123"/>
      <c r="V199" s="28"/>
      <c r="W199" s="123"/>
      <c r="X199" s="123"/>
      <c r="Y199" s="28"/>
      <c r="Z199" s="120">
        <f t="shared" si="377"/>
        <v>0</v>
      </c>
      <c r="AA199" s="120">
        <f t="shared" si="378"/>
        <v>0</v>
      </c>
      <c r="AB199" s="28"/>
      <c r="AC199" s="123"/>
      <c r="AD199" s="123"/>
      <c r="AE199" s="28"/>
      <c r="AF199" s="123"/>
      <c r="AG199" s="123"/>
      <c r="AH199" s="28"/>
      <c r="AI199" s="123"/>
      <c r="AJ199" s="123"/>
      <c r="AK199" s="28"/>
      <c r="AL199" s="123"/>
      <c r="AM199" s="123"/>
      <c r="AN199" s="28"/>
      <c r="AO199" s="123"/>
      <c r="AP199" s="123"/>
      <c r="AQ199" s="28"/>
      <c r="AR199" s="123"/>
      <c r="AS199" s="123"/>
      <c r="AT199" s="28"/>
      <c r="AU199" s="123"/>
      <c r="AV199" s="123"/>
      <c r="AW199" s="28"/>
      <c r="AX199" s="123"/>
      <c r="AY199" s="123"/>
      <c r="AZ199" s="28"/>
      <c r="BA199" s="123"/>
      <c r="BB199" s="123"/>
      <c r="BC199" s="28"/>
      <c r="BD199" s="123"/>
      <c r="BE199" s="123"/>
      <c r="BF199" s="28"/>
      <c r="BG199" s="123"/>
      <c r="BH199" s="123"/>
      <c r="BI199" s="28"/>
      <c r="BJ199" s="120">
        <f t="shared" si="379"/>
        <v>0</v>
      </c>
      <c r="BK199" s="120">
        <f t="shared" si="380"/>
        <v>0</v>
      </c>
      <c r="BL199" s="28"/>
    </row>
    <row r="200" spans="1:64" hidden="1">
      <c r="A200" s="29"/>
      <c r="B200" s="30"/>
      <c r="C200" s="30"/>
      <c r="D200" s="26"/>
      <c r="E200" s="30"/>
      <c r="F200" s="26" t="s">
        <v>44</v>
      </c>
      <c r="G200" s="30"/>
      <c r="H200" s="32"/>
      <c r="I200" s="95"/>
      <c r="J200" s="123"/>
      <c r="K200" s="123"/>
      <c r="L200" s="123"/>
      <c r="M200" s="123"/>
      <c r="N200" s="28"/>
      <c r="O200" s="28"/>
      <c r="P200" s="15" t="e">
        <f t="shared" si="376"/>
        <v>#DIV/0!</v>
      </c>
      <c r="Q200" s="123"/>
      <c r="R200" s="123"/>
      <c r="S200" s="28"/>
      <c r="T200" s="123"/>
      <c r="U200" s="123"/>
      <c r="V200" s="28"/>
      <c r="W200" s="123"/>
      <c r="X200" s="123"/>
      <c r="Y200" s="28"/>
      <c r="Z200" s="120">
        <f t="shared" si="377"/>
        <v>0</v>
      </c>
      <c r="AA200" s="120">
        <f t="shared" si="378"/>
        <v>0</v>
      </c>
      <c r="AB200" s="28"/>
      <c r="AC200" s="123"/>
      <c r="AD200" s="123"/>
      <c r="AE200" s="28"/>
      <c r="AF200" s="123"/>
      <c r="AG200" s="123"/>
      <c r="AH200" s="28"/>
      <c r="AI200" s="123"/>
      <c r="AJ200" s="123"/>
      <c r="AK200" s="28"/>
      <c r="AL200" s="123"/>
      <c r="AM200" s="123"/>
      <c r="AN200" s="28"/>
      <c r="AO200" s="123"/>
      <c r="AP200" s="123"/>
      <c r="AQ200" s="28"/>
      <c r="AR200" s="123"/>
      <c r="AS200" s="123"/>
      <c r="AT200" s="28"/>
      <c r="AU200" s="123"/>
      <c r="AV200" s="123"/>
      <c r="AW200" s="28"/>
      <c r="AX200" s="123"/>
      <c r="AY200" s="123"/>
      <c r="AZ200" s="28"/>
      <c r="BA200" s="123"/>
      <c r="BB200" s="123"/>
      <c r="BC200" s="28"/>
      <c r="BD200" s="123"/>
      <c r="BE200" s="123"/>
      <c r="BF200" s="28"/>
      <c r="BG200" s="123"/>
      <c r="BH200" s="123"/>
      <c r="BI200" s="28"/>
      <c r="BJ200" s="120">
        <f t="shared" si="379"/>
        <v>0</v>
      </c>
      <c r="BK200" s="120">
        <f t="shared" si="380"/>
        <v>0</v>
      </c>
      <c r="BL200" s="28"/>
    </row>
    <row r="201" spans="1:64" hidden="1">
      <c r="A201" s="29"/>
      <c r="B201" s="30"/>
      <c r="C201" s="26" t="s">
        <v>62</v>
      </c>
      <c r="D201" s="30"/>
      <c r="E201" s="30"/>
      <c r="F201" s="30"/>
      <c r="G201" s="30"/>
      <c r="H201" s="32"/>
      <c r="I201" s="95"/>
      <c r="J201" s="123"/>
      <c r="K201" s="123"/>
      <c r="L201" s="123"/>
      <c r="M201" s="123"/>
      <c r="N201" s="28"/>
      <c r="O201" s="28"/>
      <c r="P201" s="15" t="e">
        <f t="shared" si="376"/>
        <v>#DIV/0!</v>
      </c>
      <c r="Q201" s="123"/>
      <c r="R201" s="123"/>
      <c r="S201" s="28"/>
      <c r="T201" s="123"/>
      <c r="U201" s="123"/>
      <c r="V201" s="28"/>
      <c r="W201" s="123"/>
      <c r="X201" s="123"/>
      <c r="Y201" s="28"/>
      <c r="Z201" s="120">
        <f t="shared" si="377"/>
        <v>0</v>
      </c>
      <c r="AA201" s="120">
        <f t="shared" si="378"/>
        <v>0</v>
      </c>
      <c r="AB201" s="28"/>
      <c r="AC201" s="123"/>
      <c r="AD201" s="123"/>
      <c r="AE201" s="28"/>
      <c r="AF201" s="123"/>
      <c r="AG201" s="123"/>
      <c r="AH201" s="28"/>
      <c r="AI201" s="123"/>
      <c r="AJ201" s="123"/>
      <c r="AK201" s="28"/>
      <c r="AL201" s="123"/>
      <c r="AM201" s="123"/>
      <c r="AN201" s="28"/>
      <c r="AO201" s="123"/>
      <c r="AP201" s="123"/>
      <c r="AQ201" s="28"/>
      <c r="AR201" s="123"/>
      <c r="AS201" s="123"/>
      <c r="AT201" s="28"/>
      <c r="AU201" s="123"/>
      <c r="AV201" s="123"/>
      <c r="AW201" s="28"/>
      <c r="AX201" s="123"/>
      <c r="AY201" s="123"/>
      <c r="AZ201" s="28"/>
      <c r="BA201" s="123"/>
      <c r="BB201" s="123"/>
      <c r="BC201" s="28"/>
      <c r="BD201" s="123"/>
      <c r="BE201" s="123"/>
      <c r="BF201" s="28"/>
      <c r="BG201" s="123"/>
      <c r="BH201" s="123"/>
      <c r="BI201" s="28"/>
      <c r="BJ201" s="120">
        <f t="shared" si="379"/>
        <v>0</v>
      </c>
      <c r="BK201" s="120">
        <f t="shared" si="380"/>
        <v>0</v>
      </c>
      <c r="BL201" s="28"/>
    </row>
    <row r="202" spans="1:64" hidden="1">
      <c r="A202" s="29"/>
      <c r="B202" s="30"/>
      <c r="C202" s="30"/>
      <c r="D202" s="26" t="s">
        <v>63</v>
      </c>
      <c r="E202" s="30"/>
      <c r="F202" s="30"/>
      <c r="G202" s="30"/>
      <c r="H202" s="32"/>
      <c r="I202" s="95"/>
      <c r="J202" s="123"/>
      <c r="K202" s="123"/>
      <c r="L202" s="123"/>
      <c r="M202" s="123"/>
      <c r="N202" s="28"/>
      <c r="O202" s="28"/>
      <c r="P202" s="15" t="e">
        <f t="shared" si="376"/>
        <v>#DIV/0!</v>
      </c>
      <c r="Q202" s="123"/>
      <c r="R202" s="123"/>
      <c r="S202" s="28"/>
      <c r="T202" s="123"/>
      <c r="U202" s="123"/>
      <c r="V202" s="28"/>
      <c r="W202" s="123"/>
      <c r="X202" s="123"/>
      <c r="Y202" s="28"/>
      <c r="Z202" s="120">
        <f t="shared" si="377"/>
        <v>0</v>
      </c>
      <c r="AA202" s="120">
        <f t="shared" si="378"/>
        <v>0</v>
      </c>
      <c r="AB202" s="28"/>
      <c r="AC202" s="123"/>
      <c r="AD202" s="123"/>
      <c r="AE202" s="28"/>
      <c r="AF202" s="123"/>
      <c r="AG202" s="123"/>
      <c r="AH202" s="28"/>
      <c r="AI202" s="123"/>
      <c r="AJ202" s="123"/>
      <c r="AK202" s="28"/>
      <c r="AL202" s="123"/>
      <c r="AM202" s="123"/>
      <c r="AN202" s="28"/>
      <c r="AO202" s="123"/>
      <c r="AP202" s="123"/>
      <c r="AQ202" s="28"/>
      <c r="AR202" s="123"/>
      <c r="AS202" s="123"/>
      <c r="AT202" s="28"/>
      <c r="AU202" s="123"/>
      <c r="AV202" s="123"/>
      <c r="AW202" s="28"/>
      <c r="AX202" s="123"/>
      <c r="AY202" s="123"/>
      <c r="AZ202" s="28"/>
      <c r="BA202" s="123"/>
      <c r="BB202" s="123"/>
      <c r="BC202" s="28"/>
      <c r="BD202" s="123"/>
      <c r="BE202" s="123"/>
      <c r="BF202" s="28"/>
      <c r="BG202" s="123"/>
      <c r="BH202" s="123"/>
      <c r="BI202" s="28"/>
      <c r="BJ202" s="120">
        <f t="shared" si="379"/>
        <v>0</v>
      </c>
      <c r="BK202" s="120">
        <f t="shared" si="380"/>
        <v>0</v>
      </c>
      <c r="BL202" s="28"/>
    </row>
    <row r="203" spans="1:64" hidden="1">
      <c r="A203" s="29"/>
      <c r="B203" s="30"/>
      <c r="C203" s="30"/>
      <c r="D203" s="30"/>
      <c r="E203" s="26" t="s">
        <v>31</v>
      </c>
      <c r="F203" s="30"/>
      <c r="G203" s="30"/>
      <c r="H203" s="32"/>
      <c r="I203" s="95"/>
      <c r="J203" s="123"/>
      <c r="K203" s="123"/>
      <c r="L203" s="123"/>
      <c r="M203" s="123"/>
      <c r="N203" s="28"/>
      <c r="O203" s="28"/>
      <c r="P203" s="15" t="e">
        <f t="shared" si="376"/>
        <v>#DIV/0!</v>
      </c>
      <c r="Q203" s="123"/>
      <c r="R203" s="123"/>
      <c r="S203" s="28"/>
      <c r="T203" s="123"/>
      <c r="U203" s="123"/>
      <c r="V203" s="28"/>
      <c r="W203" s="123"/>
      <c r="X203" s="123"/>
      <c r="Y203" s="28"/>
      <c r="Z203" s="120">
        <f t="shared" si="377"/>
        <v>0</v>
      </c>
      <c r="AA203" s="120">
        <f t="shared" si="378"/>
        <v>0</v>
      </c>
      <c r="AB203" s="28"/>
      <c r="AC203" s="123"/>
      <c r="AD203" s="123"/>
      <c r="AE203" s="28"/>
      <c r="AF203" s="123"/>
      <c r="AG203" s="123"/>
      <c r="AH203" s="28"/>
      <c r="AI203" s="123"/>
      <c r="AJ203" s="123"/>
      <c r="AK203" s="28"/>
      <c r="AL203" s="123"/>
      <c r="AM203" s="123"/>
      <c r="AN203" s="28"/>
      <c r="AO203" s="123"/>
      <c r="AP203" s="123"/>
      <c r="AQ203" s="28"/>
      <c r="AR203" s="123"/>
      <c r="AS203" s="123"/>
      <c r="AT203" s="28"/>
      <c r="AU203" s="123"/>
      <c r="AV203" s="123"/>
      <c r="AW203" s="28"/>
      <c r="AX203" s="123"/>
      <c r="AY203" s="123"/>
      <c r="AZ203" s="28"/>
      <c r="BA203" s="123"/>
      <c r="BB203" s="123"/>
      <c r="BC203" s="28"/>
      <c r="BD203" s="123"/>
      <c r="BE203" s="123"/>
      <c r="BF203" s="28"/>
      <c r="BG203" s="123"/>
      <c r="BH203" s="123"/>
      <c r="BI203" s="28"/>
      <c r="BJ203" s="120">
        <f t="shared" si="379"/>
        <v>0</v>
      </c>
      <c r="BK203" s="120">
        <f t="shared" si="380"/>
        <v>0</v>
      </c>
      <c r="BL203" s="28"/>
    </row>
    <row r="204" spans="1:64" hidden="1">
      <c r="A204" s="29"/>
      <c r="B204" s="30"/>
      <c r="C204" s="30"/>
      <c r="D204" s="26"/>
      <c r="E204" s="30"/>
      <c r="F204" s="26" t="s">
        <v>32</v>
      </c>
      <c r="G204" s="30"/>
      <c r="H204" s="32"/>
      <c r="I204" s="95"/>
      <c r="J204" s="123"/>
      <c r="K204" s="123"/>
      <c r="L204" s="123"/>
      <c r="M204" s="123"/>
      <c r="N204" s="28"/>
      <c r="O204" s="28"/>
      <c r="P204" s="15" t="e">
        <f t="shared" si="376"/>
        <v>#DIV/0!</v>
      </c>
      <c r="Q204" s="123"/>
      <c r="R204" s="123"/>
      <c r="S204" s="28"/>
      <c r="T204" s="123"/>
      <c r="U204" s="123"/>
      <c r="V204" s="28"/>
      <c r="W204" s="123"/>
      <c r="X204" s="123"/>
      <c r="Y204" s="28"/>
      <c r="Z204" s="120">
        <f t="shared" si="377"/>
        <v>0</v>
      </c>
      <c r="AA204" s="120">
        <f t="shared" si="378"/>
        <v>0</v>
      </c>
      <c r="AB204" s="28"/>
      <c r="AC204" s="123"/>
      <c r="AD204" s="123"/>
      <c r="AE204" s="28"/>
      <c r="AF204" s="123"/>
      <c r="AG204" s="123"/>
      <c r="AH204" s="28"/>
      <c r="AI204" s="123"/>
      <c r="AJ204" s="123"/>
      <c r="AK204" s="28"/>
      <c r="AL204" s="123"/>
      <c r="AM204" s="123"/>
      <c r="AN204" s="28"/>
      <c r="AO204" s="123"/>
      <c r="AP204" s="123"/>
      <c r="AQ204" s="28"/>
      <c r="AR204" s="123"/>
      <c r="AS204" s="123"/>
      <c r="AT204" s="28"/>
      <c r="AU204" s="123"/>
      <c r="AV204" s="123"/>
      <c r="AW204" s="28"/>
      <c r="AX204" s="123"/>
      <c r="AY204" s="123"/>
      <c r="AZ204" s="28"/>
      <c r="BA204" s="123"/>
      <c r="BB204" s="123"/>
      <c r="BC204" s="28"/>
      <c r="BD204" s="123"/>
      <c r="BE204" s="123"/>
      <c r="BF204" s="28"/>
      <c r="BG204" s="123"/>
      <c r="BH204" s="123"/>
      <c r="BI204" s="28"/>
      <c r="BJ204" s="120">
        <f t="shared" si="379"/>
        <v>0</v>
      </c>
      <c r="BK204" s="120">
        <f t="shared" si="380"/>
        <v>0</v>
      </c>
      <c r="BL204" s="28"/>
    </row>
    <row r="205" spans="1:64" hidden="1">
      <c r="A205" s="29"/>
      <c r="B205" s="30"/>
      <c r="C205" s="30"/>
      <c r="D205" s="26"/>
      <c r="E205" s="30"/>
      <c r="F205" s="30"/>
      <c r="G205" s="26" t="s">
        <v>33</v>
      </c>
      <c r="H205" s="32"/>
      <c r="I205" s="95"/>
      <c r="J205" s="123"/>
      <c r="K205" s="123"/>
      <c r="L205" s="123"/>
      <c r="M205" s="123"/>
      <c r="N205" s="28"/>
      <c r="O205" s="28"/>
      <c r="P205" s="15" t="e">
        <f t="shared" ref="P205:P268" si="381">SUM(O205*100/L205)</f>
        <v>#DIV/0!</v>
      </c>
      <c r="Q205" s="123"/>
      <c r="R205" s="123"/>
      <c r="S205" s="28"/>
      <c r="T205" s="123"/>
      <c r="U205" s="123"/>
      <c r="V205" s="28"/>
      <c r="W205" s="123"/>
      <c r="X205" s="123"/>
      <c r="Y205" s="28"/>
      <c r="Z205" s="120">
        <f t="shared" ref="Z205:Z268" si="382">SUM(Q205,T205,W205)</f>
        <v>0</v>
      </c>
      <c r="AA205" s="120">
        <f t="shared" ref="AA205:AA268" si="383">SUM(R205,U205,X205)</f>
        <v>0</v>
      </c>
      <c r="AB205" s="28"/>
      <c r="AC205" s="123"/>
      <c r="AD205" s="123"/>
      <c r="AE205" s="28"/>
      <c r="AF205" s="123"/>
      <c r="AG205" s="123"/>
      <c r="AH205" s="28"/>
      <c r="AI205" s="123"/>
      <c r="AJ205" s="123"/>
      <c r="AK205" s="28"/>
      <c r="AL205" s="123"/>
      <c r="AM205" s="123"/>
      <c r="AN205" s="28"/>
      <c r="AO205" s="123"/>
      <c r="AP205" s="123"/>
      <c r="AQ205" s="28"/>
      <c r="AR205" s="123"/>
      <c r="AS205" s="123"/>
      <c r="AT205" s="28"/>
      <c r="AU205" s="123"/>
      <c r="AV205" s="123"/>
      <c r="AW205" s="28"/>
      <c r="AX205" s="123"/>
      <c r="AY205" s="123"/>
      <c r="AZ205" s="28"/>
      <c r="BA205" s="123"/>
      <c r="BB205" s="123"/>
      <c r="BC205" s="28"/>
      <c r="BD205" s="123"/>
      <c r="BE205" s="123"/>
      <c r="BF205" s="28"/>
      <c r="BG205" s="123"/>
      <c r="BH205" s="123"/>
      <c r="BI205" s="28"/>
      <c r="BJ205" s="120">
        <f t="shared" ref="BJ205:BJ268" si="384">SUM(BA205,BD205,BG205)</f>
        <v>0</v>
      </c>
      <c r="BK205" s="120">
        <f t="shared" ref="BK205:BK268" si="385">SUM(BB205,BE205,BH205)</f>
        <v>0</v>
      </c>
      <c r="BL205" s="28"/>
    </row>
    <row r="206" spans="1:64" hidden="1">
      <c r="A206" s="29"/>
      <c r="B206" s="30"/>
      <c r="C206" s="30"/>
      <c r="D206" s="26"/>
      <c r="E206" s="30"/>
      <c r="F206" s="30"/>
      <c r="G206" s="26" t="s">
        <v>34</v>
      </c>
      <c r="H206" s="32"/>
      <c r="I206" s="95"/>
      <c r="J206" s="123"/>
      <c r="K206" s="123"/>
      <c r="L206" s="123"/>
      <c r="M206" s="123"/>
      <c r="N206" s="28"/>
      <c r="O206" s="28"/>
      <c r="P206" s="15" t="e">
        <f t="shared" si="381"/>
        <v>#DIV/0!</v>
      </c>
      <c r="Q206" s="123"/>
      <c r="R206" s="123"/>
      <c r="S206" s="28"/>
      <c r="T206" s="123"/>
      <c r="U206" s="123"/>
      <c r="V206" s="28"/>
      <c r="W206" s="123"/>
      <c r="X206" s="123"/>
      <c r="Y206" s="28"/>
      <c r="Z206" s="120">
        <f t="shared" si="382"/>
        <v>0</v>
      </c>
      <c r="AA206" s="120">
        <f t="shared" si="383"/>
        <v>0</v>
      </c>
      <c r="AB206" s="28"/>
      <c r="AC206" s="123"/>
      <c r="AD206" s="123"/>
      <c r="AE206" s="28"/>
      <c r="AF206" s="123"/>
      <c r="AG206" s="123"/>
      <c r="AH206" s="28"/>
      <c r="AI206" s="123"/>
      <c r="AJ206" s="123"/>
      <c r="AK206" s="28"/>
      <c r="AL206" s="123"/>
      <c r="AM206" s="123"/>
      <c r="AN206" s="28"/>
      <c r="AO206" s="123"/>
      <c r="AP206" s="123"/>
      <c r="AQ206" s="28"/>
      <c r="AR206" s="123"/>
      <c r="AS206" s="123"/>
      <c r="AT206" s="28"/>
      <c r="AU206" s="123"/>
      <c r="AV206" s="123"/>
      <c r="AW206" s="28"/>
      <c r="AX206" s="123"/>
      <c r="AY206" s="123"/>
      <c r="AZ206" s="28"/>
      <c r="BA206" s="123"/>
      <c r="BB206" s="123"/>
      <c r="BC206" s="28"/>
      <c r="BD206" s="123"/>
      <c r="BE206" s="123"/>
      <c r="BF206" s="28"/>
      <c r="BG206" s="123"/>
      <c r="BH206" s="123"/>
      <c r="BI206" s="28"/>
      <c r="BJ206" s="120">
        <f t="shared" si="384"/>
        <v>0</v>
      </c>
      <c r="BK206" s="120">
        <f t="shared" si="385"/>
        <v>0</v>
      </c>
      <c r="BL206" s="28"/>
    </row>
    <row r="207" spans="1:64" hidden="1">
      <c r="A207" s="29"/>
      <c r="B207" s="30"/>
      <c r="C207" s="30"/>
      <c r="D207" s="26"/>
      <c r="E207" s="30"/>
      <c r="F207" s="30"/>
      <c r="G207" s="26" t="s">
        <v>35</v>
      </c>
      <c r="H207" s="32"/>
      <c r="I207" s="95"/>
      <c r="J207" s="123"/>
      <c r="K207" s="123"/>
      <c r="L207" s="123"/>
      <c r="M207" s="123"/>
      <c r="N207" s="28"/>
      <c r="O207" s="28"/>
      <c r="P207" s="15" t="e">
        <f t="shared" si="381"/>
        <v>#DIV/0!</v>
      </c>
      <c r="Q207" s="123"/>
      <c r="R207" s="123"/>
      <c r="S207" s="28"/>
      <c r="T207" s="123"/>
      <c r="U207" s="123"/>
      <c r="V207" s="28"/>
      <c r="W207" s="123"/>
      <c r="X207" s="123"/>
      <c r="Y207" s="28"/>
      <c r="Z207" s="120">
        <f t="shared" si="382"/>
        <v>0</v>
      </c>
      <c r="AA207" s="120">
        <f t="shared" si="383"/>
        <v>0</v>
      </c>
      <c r="AB207" s="28"/>
      <c r="AC207" s="123"/>
      <c r="AD207" s="123"/>
      <c r="AE207" s="28"/>
      <c r="AF207" s="123"/>
      <c r="AG207" s="123"/>
      <c r="AH207" s="28"/>
      <c r="AI207" s="123"/>
      <c r="AJ207" s="123"/>
      <c r="AK207" s="28"/>
      <c r="AL207" s="123"/>
      <c r="AM207" s="123"/>
      <c r="AN207" s="28"/>
      <c r="AO207" s="123"/>
      <c r="AP207" s="123"/>
      <c r="AQ207" s="28"/>
      <c r="AR207" s="123"/>
      <c r="AS207" s="123"/>
      <c r="AT207" s="28"/>
      <c r="AU207" s="123"/>
      <c r="AV207" s="123"/>
      <c r="AW207" s="28"/>
      <c r="AX207" s="123"/>
      <c r="AY207" s="123"/>
      <c r="AZ207" s="28"/>
      <c r="BA207" s="123"/>
      <c r="BB207" s="123"/>
      <c r="BC207" s="28"/>
      <c r="BD207" s="123"/>
      <c r="BE207" s="123"/>
      <c r="BF207" s="28"/>
      <c r="BG207" s="123"/>
      <c r="BH207" s="123"/>
      <c r="BI207" s="28"/>
      <c r="BJ207" s="120">
        <f t="shared" si="384"/>
        <v>0</v>
      </c>
      <c r="BK207" s="120">
        <f t="shared" si="385"/>
        <v>0</v>
      </c>
      <c r="BL207" s="28"/>
    </row>
    <row r="208" spans="1:64" hidden="1">
      <c r="A208" s="29"/>
      <c r="B208" s="30"/>
      <c r="C208" s="30"/>
      <c r="D208" s="26"/>
      <c r="E208" s="30"/>
      <c r="F208" s="26" t="s">
        <v>36</v>
      </c>
      <c r="G208" s="26"/>
      <c r="H208" s="32"/>
      <c r="I208" s="95"/>
      <c r="J208" s="123"/>
      <c r="K208" s="123"/>
      <c r="L208" s="123"/>
      <c r="M208" s="123"/>
      <c r="N208" s="28"/>
      <c r="O208" s="28"/>
      <c r="P208" s="15" t="e">
        <f t="shared" si="381"/>
        <v>#DIV/0!</v>
      </c>
      <c r="Q208" s="123"/>
      <c r="R208" s="123"/>
      <c r="S208" s="28"/>
      <c r="T208" s="123"/>
      <c r="U208" s="123"/>
      <c r="V208" s="28"/>
      <c r="W208" s="123"/>
      <c r="X208" s="123"/>
      <c r="Y208" s="28"/>
      <c r="Z208" s="120">
        <f t="shared" si="382"/>
        <v>0</v>
      </c>
      <c r="AA208" s="120">
        <f t="shared" si="383"/>
        <v>0</v>
      </c>
      <c r="AB208" s="28"/>
      <c r="AC208" s="123"/>
      <c r="AD208" s="123"/>
      <c r="AE208" s="28"/>
      <c r="AF208" s="123"/>
      <c r="AG208" s="123"/>
      <c r="AH208" s="28"/>
      <c r="AI208" s="123"/>
      <c r="AJ208" s="123"/>
      <c r="AK208" s="28"/>
      <c r="AL208" s="123"/>
      <c r="AM208" s="123"/>
      <c r="AN208" s="28"/>
      <c r="AO208" s="123"/>
      <c r="AP208" s="123"/>
      <c r="AQ208" s="28"/>
      <c r="AR208" s="123"/>
      <c r="AS208" s="123"/>
      <c r="AT208" s="28"/>
      <c r="AU208" s="123"/>
      <c r="AV208" s="123"/>
      <c r="AW208" s="28"/>
      <c r="AX208" s="123"/>
      <c r="AY208" s="123"/>
      <c r="AZ208" s="28"/>
      <c r="BA208" s="123"/>
      <c r="BB208" s="123"/>
      <c r="BC208" s="28"/>
      <c r="BD208" s="123"/>
      <c r="BE208" s="123"/>
      <c r="BF208" s="28"/>
      <c r="BG208" s="123"/>
      <c r="BH208" s="123"/>
      <c r="BI208" s="28"/>
      <c r="BJ208" s="120">
        <f t="shared" si="384"/>
        <v>0</v>
      </c>
      <c r="BK208" s="120">
        <f t="shared" si="385"/>
        <v>0</v>
      </c>
      <c r="BL208" s="28"/>
    </row>
    <row r="209" spans="1:64" hidden="1">
      <c r="A209" s="29"/>
      <c r="B209" s="30"/>
      <c r="C209" s="30"/>
      <c r="D209" s="30"/>
      <c r="E209" s="26" t="s">
        <v>45</v>
      </c>
      <c r="F209" s="30"/>
      <c r="G209" s="30"/>
      <c r="H209" s="32"/>
      <c r="I209" s="95"/>
      <c r="J209" s="123"/>
      <c r="K209" s="123"/>
      <c r="L209" s="123"/>
      <c r="M209" s="123"/>
      <c r="N209" s="28"/>
      <c r="O209" s="28"/>
      <c r="P209" s="15" t="e">
        <f t="shared" si="381"/>
        <v>#DIV/0!</v>
      </c>
      <c r="Q209" s="123"/>
      <c r="R209" s="123"/>
      <c r="S209" s="28"/>
      <c r="T209" s="123"/>
      <c r="U209" s="123"/>
      <c r="V209" s="28"/>
      <c r="W209" s="123"/>
      <c r="X209" s="123"/>
      <c r="Y209" s="28"/>
      <c r="Z209" s="120">
        <f t="shared" si="382"/>
        <v>0</v>
      </c>
      <c r="AA209" s="120">
        <f t="shared" si="383"/>
        <v>0</v>
      </c>
      <c r="AB209" s="28"/>
      <c r="AC209" s="123"/>
      <c r="AD209" s="123"/>
      <c r="AE209" s="28"/>
      <c r="AF209" s="123"/>
      <c r="AG209" s="123"/>
      <c r="AH209" s="28"/>
      <c r="AI209" s="123"/>
      <c r="AJ209" s="123"/>
      <c r="AK209" s="28"/>
      <c r="AL209" s="123"/>
      <c r="AM209" s="123"/>
      <c r="AN209" s="28"/>
      <c r="AO209" s="123"/>
      <c r="AP209" s="123"/>
      <c r="AQ209" s="28"/>
      <c r="AR209" s="123"/>
      <c r="AS209" s="123"/>
      <c r="AT209" s="28"/>
      <c r="AU209" s="123"/>
      <c r="AV209" s="123"/>
      <c r="AW209" s="28"/>
      <c r="AX209" s="123"/>
      <c r="AY209" s="123"/>
      <c r="AZ209" s="28"/>
      <c r="BA209" s="123"/>
      <c r="BB209" s="123"/>
      <c r="BC209" s="28"/>
      <c r="BD209" s="123"/>
      <c r="BE209" s="123"/>
      <c r="BF209" s="28"/>
      <c r="BG209" s="123"/>
      <c r="BH209" s="123"/>
      <c r="BI209" s="28"/>
      <c r="BJ209" s="120">
        <f t="shared" si="384"/>
        <v>0</v>
      </c>
      <c r="BK209" s="120">
        <f t="shared" si="385"/>
        <v>0</v>
      </c>
      <c r="BL209" s="28"/>
    </row>
    <row r="210" spans="1:64" hidden="1">
      <c r="A210" s="29"/>
      <c r="B210" s="30"/>
      <c r="C210" s="30"/>
      <c r="D210" s="30"/>
      <c r="E210" s="26"/>
      <c r="F210" s="26" t="s">
        <v>46</v>
      </c>
      <c r="G210" s="30"/>
      <c r="H210" s="32"/>
      <c r="I210" s="95"/>
      <c r="J210" s="123"/>
      <c r="K210" s="123"/>
      <c r="L210" s="123"/>
      <c r="M210" s="123"/>
      <c r="N210" s="28"/>
      <c r="O210" s="28"/>
      <c r="P210" s="15" t="e">
        <f t="shared" si="381"/>
        <v>#DIV/0!</v>
      </c>
      <c r="Q210" s="123"/>
      <c r="R210" s="123"/>
      <c r="S210" s="28"/>
      <c r="T210" s="123"/>
      <c r="U210" s="123"/>
      <c r="V210" s="28"/>
      <c r="W210" s="123"/>
      <c r="X210" s="123"/>
      <c r="Y210" s="28"/>
      <c r="Z210" s="120">
        <f t="shared" si="382"/>
        <v>0</v>
      </c>
      <c r="AA210" s="120">
        <f t="shared" si="383"/>
        <v>0</v>
      </c>
      <c r="AB210" s="28"/>
      <c r="AC210" s="123"/>
      <c r="AD210" s="123"/>
      <c r="AE210" s="28"/>
      <c r="AF210" s="123"/>
      <c r="AG210" s="123"/>
      <c r="AH210" s="28"/>
      <c r="AI210" s="123"/>
      <c r="AJ210" s="123"/>
      <c r="AK210" s="28"/>
      <c r="AL210" s="123"/>
      <c r="AM210" s="123"/>
      <c r="AN210" s="28"/>
      <c r="AO210" s="123"/>
      <c r="AP210" s="123"/>
      <c r="AQ210" s="28"/>
      <c r="AR210" s="123"/>
      <c r="AS210" s="123"/>
      <c r="AT210" s="28"/>
      <c r="AU210" s="123"/>
      <c r="AV210" s="123"/>
      <c r="AW210" s="28"/>
      <c r="AX210" s="123"/>
      <c r="AY210" s="123"/>
      <c r="AZ210" s="28"/>
      <c r="BA210" s="123"/>
      <c r="BB210" s="123"/>
      <c r="BC210" s="28"/>
      <c r="BD210" s="123"/>
      <c r="BE210" s="123"/>
      <c r="BF210" s="28"/>
      <c r="BG210" s="123"/>
      <c r="BH210" s="123"/>
      <c r="BI210" s="28"/>
      <c r="BJ210" s="120">
        <f t="shared" si="384"/>
        <v>0</v>
      </c>
      <c r="BK210" s="120">
        <f t="shared" si="385"/>
        <v>0</v>
      </c>
      <c r="BL210" s="28"/>
    </row>
    <row r="211" spans="1:64" hidden="1">
      <c r="A211" s="29"/>
      <c r="B211" s="30"/>
      <c r="C211" s="30"/>
      <c r="D211" s="26" t="s">
        <v>64</v>
      </c>
      <c r="E211" s="30"/>
      <c r="F211" s="30"/>
      <c r="G211" s="30"/>
      <c r="H211" s="32"/>
      <c r="I211" s="95"/>
      <c r="J211" s="123"/>
      <c r="K211" s="123"/>
      <c r="L211" s="123"/>
      <c r="M211" s="123"/>
      <c r="N211" s="28"/>
      <c r="O211" s="28"/>
      <c r="P211" s="15" t="e">
        <f t="shared" si="381"/>
        <v>#DIV/0!</v>
      </c>
      <c r="Q211" s="123"/>
      <c r="R211" s="123"/>
      <c r="S211" s="28"/>
      <c r="T211" s="123"/>
      <c r="U211" s="123"/>
      <c r="V211" s="28"/>
      <c r="W211" s="123"/>
      <c r="X211" s="123"/>
      <c r="Y211" s="28"/>
      <c r="Z211" s="120">
        <f t="shared" si="382"/>
        <v>0</v>
      </c>
      <c r="AA211" s="120">
        <f t="shared" si="383"/>
        <v>0</v>
      </c>
      <c r="AB211" s="28"/>
      <c r="AC211" s="123"/>
      <c r="AD211" s="123"/>
      <c r="AE211" s="28"/>
      <c r="AF211" s="123"/>
      <c r="AG211" s="123"/>
      <c r="AH211" s="28"/>
      <c r="AI211" s="123"/>
      <c r="AJ211" s="123"/>
      <c r="AK211" s="28"/>
      <c r="AL211" s="123"/>
      <c r="AM211" s="123"/>
      <c r="AN211" s="28"/>
      <c r="AO211" s="123"/>
      <c r="AP211" s="123"/>
      <c r="AQ211" s="28"/>
      <c r="AR211" s="123"/>
      <c r="AS211" s="123"/>
      <c r="AT211" s="28"/>
      <c r="AU211" s="123"/>
      <c r="AV211" s="123"/>
      <c r="AW211" s="28"/>
      <c r="AX211" s="123"/>
      <c r="AY211" s="123"/>
      <c r="AZ211" s="28"/>
      <c r="BA211" s="123"/>
      <c r="BB211" s="123"/>
      <c r="BC211" s="28"/>
      <c r="BD211" s="123"/>
      <c r="BE211" s="123"/>
      <c r="BF211" s="28"/>
      <c r="BG211" s="123"/>
      <c r="BH211" s="123"/>
      <c r="BI211" s="28"/>
      <c r="BJ211" s="120">
        <f t="shared" si="384"/>
        <v>0</v>
      </c>
      <c r="BK211" s="120">
        <f t="shared" si="385"/>
        <v>0</v>
      </c>
      <c r="BL211" s="28"/>
    </row>
    <row r="212" spans="1:64" hidden="1">
      <c r="A212" s="29"/>
      <c r="B212" s="30"/>
      <c r="C212" s="30"/>
      <c r="D212" s="30"/>
      <c r="E212" s="26" t="s">
        <v>48</v>
      </c>
      <c r="F212" s="30"/>
      <c r="G212" s="30"/>
      <c r="H212" s="32"/>
      <c r="I212" s="95"/>
      <c r="J212" s="123"/>
      <c r="K212" s="123"/>
      <c r="L212" s="123"/>
      <c r="M212" s="123"/>
      <c r="N212" s="28"/>
      <c r="O212" s="28"/>
      <c r="P212" s="15" t="e">
        <f t="shared" si="381"/>
        <v>#DIV/0!</v>
      </c>
      <c r="Q212" s="123"/>
      <c r="R212" s="123"/>
      <c r="S212" s="28"/>
      <c r="T212" s="123"/>
      <c r="U212" s="123"/>
      <c r="V212" s="28"/>
      <c r="W212" s="123"/>
      <c r="X212" s="123"/>
      <c r="Y212" s="28"/>
      <c r="Z212" s="120">
        <f t="shared" si="382"/>
        <v>0</v>
      </c>
      <c r="AA212" s="120">
        <f t="shared" si="383"/>
        <v>0</v>
      </c>
      <c r="AB212" s="28"/>
      <c r="AC212" s="123"/>
      <c r="AD212" s="123"/>
      <c r="AE212" s="28"/>
      <c r="AF212" s="123"/>
      <c r="AG212" s="123"/>
      <c r="AH212" s="28"/>
      <c r="AI212" s="123"/>
      <c r="AJ212" s="123"/>
      <c r="AK212" s="28"/>
      <c r="AL212" s="123"/>
      <c r="AM212" s="123"/>
      <c r="AN212" s="28"/>
      <c r="AO212" s="123"/>
      <c r="AP212" s="123"/>
      <c r="AQ212" s="28"/>
      <c r="AR212" s="123"/>
      <c r="AS212" s="123"/>
      <c r="AT212" s="28"/>
      <c r="AU212" s="123"/>
      <c r="AV212" s="123"/>
      <c r="AW212" s="28"/>
      <c r="AX212" s="123"/>
      <c r="AY212" s="123"/>
      <c r="AZ212" s="28"/>
      <c r="BA212" s="123"/>
      <c r="BB212" s="123"/>
      <c r="BC212" s="28"/>
      <c r="BD212" s="123"/>
      <c r="BE212" s="123"/>
      <c r="BF212" s="28"/>
      <c r="BG212" s="123"/>
      <c r="BH212" s="123"/>
      <c r="BI212" s="28"/>
      <c r="BJ212" s="120">
        <f t="shared" si="384"/>
        <v>0</v>
      </c>
      <c r="BK212" s="120">
        <f t="shared" si="385"/>
        <v>0</v>
      </c>
      <c r="BL212" s="28"/>
    </row>
    <row r="213" spans="1:64" hidden="1">
      <c r="A213" s="29"/>
      <c r="B213" s="30"/>
      <c r="C213" s="30"/>
      <c r="D213" s="30"/>
      <c r="E213" s="30"/>
      <c r="F213" s="26" t="s">
        <v>51</v>
      </c>
      <c r="G213" s="30"/>
      <c r="H213" s="32"/>
      <c r="I213" s="95"/>
      <c r="J213" s="123"/>
      <c r="K213" s="123"/>
      <c r="L213" s="123"/>
      <c r="M213" s="123"/>
      <c r="N213" s="28"/>
      <c r="O213" s="28"/>
      <c r="P213" s="15" t="e">
        <f t="shared" si="381"/>
        <v>#DIV/0!</v>
      </c>
      <c r="Q213" s="123"/>
      <c r="R213" s="123"/>
      <c r="S213" s="28"/>
      <c r="T213" s="123"/>
      <c r="U213" s="123"/>
      <c r="V213" s="28"/>
      <c r="W213" s="123"/>
      <c r="X213" s="123"/>
      <c r="Y213" s="28"/>
      <c r="Z213" s="120">
        <f t="shared" si="382"/>
        <v>0</v>
      </c>
      <c r="AA213" s="120">
        <f t="shared" si="383"/>
        <v>0</v>
      </c>
      <c r="AB213" s="28"/>
      <c r="AC213" s="123"/>
      <c r="AD213" s="123"/>
      <c r="AE213" s="28"/>
      <c r="AF213" s="123"/>
      <c r="AG213" s="123"/>
      <c r="AH213" s="28"/>
      <c r="AI213" s="123"/>
      <c r="AJ213" s="123"/>
      <c r="AK213" s="28"/>
      <c r="AL213" s="123"/>
      <c r="AM213" s="123"/>
      <c r="AN213" s="28"/>
      <c r="AO213" s="123"/>
      <c r="AP213" s="123"/>
      <c r="AQ213" s="28"/>
      <c r="AR213" s="123"/>
      <c r="AS213" s="123"/>
      <c r="AT213" s="28"/>
      <c r="AU213" s="123"/>
      <c r="AV213" s="123"/>
      <c r="AW213" s="28"/>
      <c r="AX213" s="123"/>
      <c r="AY213" s="123"/>
      <c r="AZ213" s="28"/>
      <c r="BA213" s="123"/>
      <c r="BB213" s="123"/>
      <c r="BC213" s="28"/>
      <c r="BD213" s="123"/>
      <c r="BE213" s="123"/>
      <c r="BF213" s="28"/>
      <c r="BG213" s="123"/>
      <c r="BH213" s="123"/>
      <c r="BI213" s="28"/>
      <c r="BJ213" s="120">
        <f t="shared" si="384"/>
        <v>0</v>
      </c>
      <c r="BK213" s="120">
        <f t="shared" si="385"/>
        <v>0</v>
      </c>
      <c r="BL213" s="28"/>
    </row>
    <row r="214" spans="1:64" hidden="1">
      <c r="A214" s="29"/>
      <c r="B214" s="30"/>
      <c r="C214" s="30"/>
      <c r="D214" s="30"/>
      <c r="E214" s="30"/>
      <c r="F214" s="30"/>
      <c r="G214" s="30" t="s">
        <v>50</v>
      </c>
      <c r="H214" s="32"/>
      <c r="I214" s="95"/>
      <c r="J214" s="123"/>
      <c r="K214" s="123"/>
      <c r="L214" s="123"/>
      <c r="M214" s="123"/>
      <c r="N214" s="28"/>
      <c r="O214" s="28"/>
      <c r="P214" s="15" t="e">
        <f t="shared" si="381"/>
        <v>#DIV/0!</v>
      </c>
      <c r="Q214" s="123"/>
      <c r="R214" s="123"/>
      <c r="S214" s="28"/>
      <c r="T214" s="123"/>
      <c r="U214" s="123"/>
      <c r="V214" s="28"/>
      <c r="W214" s="123"/>
      <c r="X214" s="123"/>
      <c r="Y214" s="28"/>
      <c r="Z214" s="120">
        <f t="shared" si="382"/>
        <v>0</v>
      </c>
      <c r="AA214" s="120">
        <f t="shared" si="383"/>
        <v>0</v>
      </c>
      <c r="AB214" s="28"/>
      <c r="AC214" s="123"/>
      <c r="AD214" s="123"/>
      <c r="AE214" s="28"/>
      <c r="AF214" s="123"/>
      <c r="AG214" s="123"/>
      <c r="AH214" s="28"/>
      <c r="AI214" s="123"/>
      <c r="AJ214" s="123"/>
      <c r="AK214" s="28"/>
      <c r="AL214" s="123"/>
      <c r="AM214" s="123"/>
      <c r="AN214" s="28"/>
      <c r="AO214" s="123"/>
      <c r="AP214" s="123"/>
      <c r="AQ214" s="28"/>
      <c r="AR214" s="123"/>
      <c r="AS214" s="123"/>
      <c r="AT214" s="28"/>
      <c r="AU214" s="123"/>
      <c r="AV214" s="123"/>
      <c r="AW214" s="28"/>
      <c r="AX214" s="123"/>
      <c r="AY214" s="123"/>
      <c r="AZ214" s="28"/>
      <c r="BA214" s="123"/>
      <c r="BB214" s="123"/>
      <c r="BC214" s="28"/>
      <c r="BD214" s="123"/>
      <c r="BE214" s="123"/>
      <c r="BF214" s="28"/>
      <c r="BG214" s="123"/>
      <c r="BH214" s="123"/>
      <c r="BI214" s="28"/>
      <c r="BJ214" s="120">
        <f t="shared" si="384"/>
        <v>0</v>
      </c>
      <c r="BK214" s="120">
        <f t="shared" si="385"/>
        <v>0</v>
      </c>
      <c r="BL214" s="28"/>
    </row>
    <row r="215" spans="1:64" s="16" customFormat="1" hidden="1">
      <c r="A215" s="55" t="s">
        <v>68</v>
      </c>
      <c r="B215" s="56"/>
      <c r="C215" s="56"/>
      <c r="D215" s="56"/>
      <c r="E215" s="56"/>
      <c r="F215" s="56"/>
      <c r="G215" s="56"/>
      <c r="H215" s="57"/>
      <c r="I215" s="96"/>
      <c r="J215" s="123"/>
      <c r="K215" s="123"/>
      <c r="L215" s="123"/>
      <c r="M215" s="123"/>
      <c r="N215" s="28"/>
      <c r="O215" s="28"/>
      <c r="P215" s="15" t="e">
        <f t="shared" si="381"/>
        <v>#DIV/0!</v>
      </c>
      <c r="Q215" s="123"/>
      <c r="R215" s="123"/>
      <c r="S215" s="28"/>
      <c r="T215" s="123"/>
      <c r="U215" s="123"/>
      <c r="V215" s="28"/>
      <c r="W215" s="123"/>
      <c r="X215" s="123"/>
      <c r="Y215" s="28"/>
      <c r="Z215" s="120">
        <f t="shared" si="382"/>
        <v>0</v>
      </c>
      <c r="AA215" s="120">
        <f t="shared" si="383"/>
        <v>0</v>
      </c>
      <c r="AB215" s="28"/>
      <c r="AC215" s="123"/>
      <c r="AD215" s="123"/>
      <c r="AE215" s="28"/>
      <c r="AF215" s="123"/>
      <c r="AG215" s="123"/>
      <c r="AH215" s="28"/>
      <c r="AI215" s="123"/>
      <c r="AJ215" s="123"/>
      <c r="AK215" s="28"/>
      <c r="AL215" s="123"/>
      <c r="AM215" s="123"/>
      <c r="AN215" s="28"/>
      <c r="AO215" s="123"/>
      <c r="AP215" s="123"/>
      <c r="AQ215" s="28"/>
      <c r="AR215" s="123"/>
      <c r="AS215" s="123"/>
      <c r="AT215" s="28"/>
      <c r="AU215" s="123"/>
      <c r="AV215" s="123"/>
      <c r="AW215" s="28"/>
      <c r="AX215" s="123"/>
      <c r="AY215" s="123"/>
      <c r="AZ215" s="28"/>
      <c r="BA215" s="123"/>
      <c r="BB215" s="123"/>
      <c r="BC215" s="28"/>
      <c r="BD215" s="123"/>
      <c r="BE215" s="123"/>
      <c r="BF215" s="28"/>
      <c r="BG215" s="123"/>
      <c r="BH215" s="123"/>
      <c r="BI215" s="28"/>
      <c r="BJ215" s="120">
        <f t="shared" si="384"/>
        <v>0</v>
      </c>
      <c r="BK215" s="120">
        <f t="shared" si="385"/>
        <v>0</v>
      </c>
      <c r="BL215" s="28"/>
    </row>
    <row r="216" spans="1:64" hidden="1">
      <c r="A216" s="17"/>
      <c r="B216" s="58" t="s">
        <v>56</v>
      </c>
      <c r="C216" s="19"/>
      <c r="D216" s="19"/>
      <c r="E216" s="19"/>
      <c r="F216" s="19"/>
      <c r="G216" s="19"/>
      <c r="H216" s="20"/>
      <c r="I216" s="97"/>
      <c r="J216" s="123"/>
      <c r="K216" s="123"/>
      <c r="L216" s="123"/>
      <c r="M216" s="123"/>
      <c r="N216" s="28"/>
      <c r="O216" s="28"/>
      <c r="P216" s="15" t="e">
        <f t="shared" si="381"/>
        <v>#DIV/0!</v>
      </c>
      <c r="Q216" s="123"/>
      <c r="R216" s="123"/>
      <c r="S216" s="28"/>
      <c r="T216" s="123"/>
      <c r="U216" s="123"/>
      <c r="V216" s="28"/>
      <c r="W216" s="123"/>
      <c r="X216" s="123"/>
      <c r="Y216" s="28"/>
      <c r="Z216" s="120">
        <f t="shared" si="382"/>
        <v>0</v>
      </c>
      <c r="AA216" s="120">
        <f t="shared" si="383"/>
        <v>0</v>
      </c>
      <c r="AB216" s="28"/>
      <c r="AC216" s="123"/>
      <c r="AD216" s="123"/>
      <c r="AE216" s="28"/>
      <c r="AF216" s="123"/>
      <c r="AG216" s="123"/>
      <c r="AH216" s="28"/>
      <c r="AI216" s="123"/>
      <c r="AJ216" s="123"/>
      <c r="AK216" s="28"/>
      <c r="AL216" s="123"/>
      <c r="AM216" s="123"/>
      <c r="AN216" s="28"/>
      <c r="AO216" s="123"/>
      <c r="AP216" s="123"/>
      <c r="AQ216" s="28"/>
      <c r="AR216" s="123"/>
      <c r="AS216" s="123"/>
      <c r="AT216" s="28"/>
      <c r="AU216" s="123"/>
      <c r="AV216" s="123"/>
      <c r="AW216" s="28"/>
      <c r="AX216" s="123"/>
      <c r="AY216" s="123"/>
      <c r="AZ216" s="28"/>
      <c r="BA216" s="123"/>
      <c r="BB216" s="123"/>
      <c r="BC216" s="28"/>
      <c r="BD216" s="123"/>
      <c r="BE216" s="123"/>
      <c r="BF216" s="28"/>
      <c r="BG216" s="123"/>
      <c r="BH216" s="123"/>
      <c r="BI216" s="28"/>
      <c r="BJ216" s="120">
        <f t="shared" si="384"/>
        <v>0</v>
      </c>
      <c r="BK216" s="120">
        <f t="shared" si="385"/>
        <v>0</v>
      </c>
      <c r="BL216" s="28"/>
    </row>
    <row r="217" spans="1:64" s="7" customFormat="1" hidden="1">
      <c r="A217" s="22"/>
      <c r="B217" s="23"/>
      <c r="C217" s="23" t="s">
        <v>69</v>
      </c>
      <c r="D217" s="23"/>
      <c r="E217" s="23"/>
      <c r="F217" s="23"/>
      <c r="G217" s="23"/>
      <c r="H217" s="24"/>
      <c r="I217" s="91"/>
      <c r="J217" s="123"/>
      <c r="K217" s="123"/>
      <c r="L217" s="123"/>
      <c r="M217" s="123"/>
      <c r="N217" s="28"/>
      <c r="O217" s="28"/>
      <c r="P217" s="15" t="e">
        <f t="shared" si="381"/>
        <v>#DIV/0!</v>
      </c>
      <c r="Q217" s="123"/>
      <c r="R217" s="123"/>
      <c r="S217" s="28"/>
      <c r="T217" s="123"/>
      <c r="U217" s="123"/>
      <c r="V217" s="28"/>
      <c r="W217" s="123"/>
      <c r="X217" s="123"/>
      <c r="Y217" s="28"/>
      <c r="Z217" s="120">
        <f t="shared" si="382"/>
        <v>0</v>
      </c>
      <c r="AA217" s="120">
        <f t="shared" si="383"/>
        <v>0</v>
      </c>
      <c r="AB217" s="28"/>
      <c r="AC217" s="123"/>
      <c r="AD217" s="123"/>
      <c r="AE217" s="28"/>
      <c r="AF217" s="123"/>
      <c r="AG217" s="123"/>
      <c r="AH217" s="28"/>
      <c r="AI217" s="123"/>
      <c r="AJ217" s="123"/>
      <c r="AK217" s="28"/>
      <c r="AL217" s="123"/>
      <c r="AM217" s="123"/>
      <c r="AN217" s="28"/>
      <c r="AO217" s="123"/>
      <c r="AP217" s="123"/>
      <c r="AQ217" s="28"/>
      <c r="AR217" s="123"/>
      <c r="AS217" s="123"/>
      <c r="AT217" s="28"/>
      <c r="AU217" s="123"/>
      <c r="AV217" s="123"/>
      <c r="AW217" s="28"/>
      <c r="AX217" s="123"/>
      <c r="AY217" s="123"/>
      <c r="AZ217" s="28"/>
      <c r="BA217" s="123"/>
      <c r="BB217" s="123"/>
      <c r="BC217" s="28"/>
      <c r="BD217" s="123"/>
      <c r="BE217" s="123"/>
      <c r="BF217" s="28"/>
      <c r="BG217" s="123"/>
      <c r="BH217" s="123"/>
      <c r="BI217" s="28"/>
      <c r="BJ217" s="120">
        <f t="shared" si="384"/>
        <v>0</v>
      </c>
      <c r="BK217" s="120">
        <f t="shared" si="385"/>
        <v>0</v>
      </c>
      <c r="BL217" s="28"/>
    </row>
    <row r="218" spans="1:64" s="7" customFormat="1" hidden="1">
      <c r="A218" s="25"/>
      <c r="B218" s="26"/>
      <c r="C218" s="26"/>
      <c r="D218" s="26" t="s">
        <v>26</v>
      </c>
      <c r="E218" s="26"/>
      <c r="F218" s="26"/>
      <c r="G218" s="26"/>
      <c r="H218" s="27"/>
      <c r="I218" s="89"/>
      <c r="J218" s="123"/>
      <c r="K218" s="123"/>
      <c r="L218" s="123"/>
      <c r="M218" s="123"/>
      <c r="N218" s="28"/>
      <c r="O218" s="28"/>
      <c r="P218" s="15" t="e">
        <f t="shared" si="381"/>
        <v>#DIV/0!</v>
      </c>
      <c r="Q218" s="123"/>
      <c r="R218" s="123"/>
      <c r="S218" s="28"/>
      <c r="T218" s="123"/>
      <c r="U218" s="123"/>
      <c r="V218" s="28"/>
      <c r="W218" s="123"/>
      <c r="X218" s="123"/>
      <c r="Y218" s="28"/>
      <c r="Z218" s="120">
        <f t="shared" si="382"/>
        <v>0</v>
      </c>
      <c r="AA218" s="120">
        <f t="shared" si="383"/>
        <v>0</v>
      </c>
      <c r="AB218" s="28"/>
      <c r="AC218" s="123"/>
      <c r="AD218" s="123"/>
      <c r="AE218" s="28"/>
      <c r="AF218" s="123"/>
      <c r="AG218" s="123"/>
      <c r="AH218" s="28"/>
      <c r="AI218" s="123"/>
      <c r="AJ218" s="123"/>
      <c r="AK218" s="28"/>
      <c r="AL218" s="123"/>
      <c r="AM218" s="123"/>
      <c r="AN218" s="28"/>
      <c r="AO218" s="123"/>
      <c r="AP218" s="123"/>
      <c r="AQ218" s="28"/>
      <c r="AR218" s="123"/>
      <c r="AS218" s="123"/>
      <c r="AT218" s="28"/>
      <c r="AU218" s="123"/>
      <c r="AV218" s="123"/>
      <c r="AW218" s="28"/>
      <c r="AX218" s="123"/>
      <c r="AY218" s="123"/>
      <c r="AZ218" s="28"/>
      <c r="BA218" s="123"/>
      <c r="BB218" s="123"/>
      <c r="BC218" s="28"/>
      <c r="BD218" s="123"/>
      <c r="BE218" s="123"/>
      <c r="BF218" s="28"/>
      <c r="BG218" s="123"/>
      <c r="BH218" s="123"/>
      <c r="BI218" s="28"/>
      <c r="BJ218" s="120">
        <f t="shared" si="384"/>
        <v>0</v>
      </c>
      <c r="BK218" s="120">
        <f t="shared" si="385"/>
        <v>0</v>
      </c>
      <c r="BL218" s="28"/>
    </row>
    <row r="219" spans="1:64" s="7" customFormat="1" hidden="1">
      <c r="A219" s="25"/>
      <c r="B219" s="26"/>
      <c r="C219" s="26"/>
      <c r="D219" s="26"/>
      <c r="E219" s="26" t="s">
        <v>27</v>
      </c>
      <c r="F219" s="26"/>
      <c r="G219" s="26"/>
      <c r="H219" s="27"/>
      <c r="I219" s="89"/>
      <c r="J219" s="123"/>
      <c r="K219" s="123"/>
      <c r="L219" s="123"/>
      <c r="M219" s="123"/>
      <c r="N219" s="28"/>
      <c r="O219" s="28"/>
      <c r="P219" s="15" t="e">
        <f t="shared" si="381"/>
        <v>#DIV/0!</v>
      </c>
      <c r="Q219" s="123"/>
      <c r="R219" s="123"/>
      <c r="S219" s="28"/>
      <c r="T219" s="123"/>
      <c r="U219" s="123"/>
      <c r="V219" s="28"/>
      <c r="W219" s="123"/>
      <c r="X219" s="123"/>
      <c r="Y219" s="28"/>
      <c r="Z219" s="120">
        <f t="shared" si="382"/>
        <v>0</v>
      </c>
      <c r="AA219" s="120">
        <f t="shared" si="383"/>
        <v>0</v>
      </c>
      <c r="AB219" s="28"/>
      <c r="AC219" s="123"/>
      <c r="AD219" s="123"/>
      <c r="AE219" s="28"/>
      <c r="AF219" s="123"/>
      <c r="AG219" s="123"/>
      <c r="AH219" s="28"/>
      <c r="AI219" s="123"/>
      <c r="AJ219" s="123"/>
      <c r="AK219" s="28"/>
      <c r="AL219" s="123"/>
      <c r="AM219" s="123"/>
      <c r="AN219" s="28"/>
      <c r="AO219" s="123"/>
      <c r="AP219" s="123"/>
      <c r="AQ219" s="28"/>
      <c r="AR219" s="123"/>
      <c r="AS219" s="123"/>
      <c r="AT219" s="28"/>
      <c r="AU219" s="123"/>
      <c r="AV219" s="123"/>
      <c r="AW219" s="28"/>
      <c r="AX219" s="123"/>
      <c r="AY219" s="123"/>
      <c r="AZ219" s="28"/>
      <c r="BA219" s="123"/>
      <c r="BB219" s="123"/>
      <c r="BC219" s="28"/>
      <c r="BD219" s="123"/>
      <c r="BE219" s="123"/>
      <c r="BF219" s="28"/>
      <c r="BG219" s="123"/>
      <c r="BH219" s="123"/>
      <c r="BI219" s="28"/>
      <c r="BJ219" s="120">
        <f t="shared" si="384"/>
        <v>0</v>
      </c>
      <c r="BK219" s="120">
        <f t="shared" si="385"/>
        <v>0</v>
      </c>
      <c r="BL219" s="28"/>
    </row>
    <row r="220" spans="1:64" hidden="1">
      <c r="A220" s="29"/>
      <c r="B220" s="30"/>
      <c r="C220" s="30"/>
      <c r="D220" s="26"/>
      <c r="E220" s="26"/>
      <c r="F220" s="31" t="s">
        <v>28</v>
      </c>
      <c r="G220" s="30"/>
      <c r="H220" s="32"/>
      <c r="I220" s="89"/>
      <c r="J220" s="123"/>
      <c r="K220" s="123"/>
      <c r="L220" s="123"/>
      <c r="M220" s="123"/>
      <c r="N220" s="28"/>
      <c r="O220" s="28"/>
      <c r="P220" s="15" t="e">
        <f t="shared" si="381"/>
        <v>#DIV/0!</v>
      </c>
      <c r="Q220" s="123"/>
      <c r="R220" s="123"/>
      <c r="S220" s="28"/>
      <c r="T220" s="123"/>
      <c r="U220" s="123"/>
      <c r="V220" s="28"/>
      <c r="W220" s="123"/>
      <c r="X220" s="123"/>
      <c r="Y220" s="28"/>
      <c r="Z220" s="120">
        <f t="shared" si="382"/>
        <v>0</v>
      </c>
      <c r="AA220" s="120">
        <f t="shared" si="383"/>
        <v>0</v>
      </c>
      <c r="AB220" s="28"/>
      <c r="AC220" s="123"/>
      <c r="AD220" s="123"/>
      <c r="AE220" s="28"/>
      <c r="AF220" s="123"/>
      <c r="AG220" s="123"/>
      <c r="AH220" s="28"/>
      <c r="AI220" s="123"/>
      <c r="AJ220" s="123"/>
      <c r="AK220" s="28"/>
      <c r="AL220" s="123"/>
      <c r="AM220" s="123"/>
      <c r="AN220" s="28"/>
      <c r="AO220" s="123"/>
      <c r="AP220" s="123"/>
      <c r="AQ220" s="28"/>
      <c r="AR220" s="123"/>
      <c r="AS220" s="123"/>
      <c r="AT220" s="28"/>
      <c r="AU220" s="123"/>
      <c r="AV220" s="123"/>
      <c r="AW220" s="28"/>
      <c r="AX220" s="123"/>
      <c r="AY220" s="123"/>
      <c r="AZ220" s="28"/>
      <c r="BA220" s="123"/>
      <c r="BB220" s="123"/>
      <c r="BC220" s="28"/>
      <c r="BD220" s="123"/>
      <c r="BE220" s="123"/>
      <c r="BF220" s="28"/>
      <c r="BG220" s="123"/>
      <c r="BH220" s="123"/>
      <c r="BI220" s="28"/>
      <c r="BJ220" s="120">
        <f t="shared" si="384"/>
        <v>0</v>
      </c>
      <c r="BK220" s="120">
        <f t="shared" si="385"/>
        <v>0</v>
      </c>
      <c r="BL220" s="28"/>
    </row>
    <row r="221" spans="1:64" s="38" customFormat="1" hidden="1">
      <c r="A221" s="33"/>
      <c r="B221" s="34"/>
      <c r="C221" s="34"/>
      <c r="D221" s="35"/>
      <c r="E221" s="35"/>
      <c r="F221" s="39" t="s">
        <v>54</v>
      </c>
      <c r="G221" s="34"/>
      <c r="H221" s="37"/>
      <c r="I221" s="94"/>
      <c r="J221" s="123"/>
      <c r="K221" s="123"/>
      <c r="L221" s="123"/>
      <c r="M221" s="123"/>
      <c r="N221" s="28"/>
      <c r="O221" s="28"/>
      <c r="P221" s="15" t="e">
        <f t="shared" si="381"/>
        <v>#DIV/0!</v>
      </c>
      <c r="Q221" s="123"/>
      <c r="R221" s="123"/>
      <c r="S221" s="28"/>
      <c r="T221" s="123"/>
      <c r="U221" s="123"/>
      <c r="V221" s="28"/>
      <c r="W221" s="123"/>
      <c r="X221" s="123"/>
      <c r="Y221" s="28"/>
      <c r="Z221" s="120">
        <f t="shared" si="382"/>
        <v>0</v>
      </c>
      <c r="AA221" s="120">
        <f t="shared" si="383"/>
        <v>0</v>
      </c>
      <c r="AB221" s="28"/>
      <c r="AC221" s="123"/>
      <c r="AD221" s="123"/>
      <c r="AE221" s="28"/>
      <c r="AF221" s="123"/>
      <c r="AG221" s="123"/>
      <c r="AH221" s="28"/>
      <c r="AI221" s="123"/>
      <c r="AJ221" s="123"/>
      <c r="AK221" s="28"/>
      <c r="AL221" s="123"/>
      <c r="AM221" s="123"/>
      <c r="AN221" s="28"/>
      <c r="AO221" s="123"/>
      <c r="AP221" s="123"/>
      <c r="AQ221" s="28"/>
      <c r="AR221" s="123"/>
      <c r="AS221" s="123"/>
      <c r="AT221" s="28"/>
      <c r="AU221" s="123"/>
      <c r="AV221" s="123"/>
      <c r="AW221" s="28"/>
      <c r="AX221" s="123"/>
      <c r="AY221" s="123"/>
      <c r="AZ221" s="28"/>
      <c r="BA221" s="123"/>
      <c r="BB221" s="123"/>
      <c r="BC221" s="28"/>
      <c r="BD221" s="123"/>
      <c r="BE221" s="123"/>
      <c r="BF221" s="28"/>
      <c r="BG221" s="123"/>
      <c r="BH221" s="123"/>
      <c r="BI221" s="28"/>
      <c r="BJ221" s="120">
        <f t="shared" si="384"/>
        <v>0</v>
      </c>
      <c r="BK221" s="120">
        <f t="shared" si="385"/>
        <v>0</v>
      </c>
      <c r="BL221" s="28"/>
    </row>
    <row r="222" spans="1:64" hidden="1">
      <c r="A222" s="29"/>
      <c r="B222" s="30"/>
      <c r="C222" s="30"/>
      <c r="D222" s="26"/>
      <c r="E222" s="26"/>
      <c r="F222" s="31" t="s">
        <v>29</v>
      </c>
      <c r="G222" s="30"/>
      <c r="H222" s="32"/>
      <c r="I222" s="95"/>
      <c r="J222" s="123"/>
      <c r="K222" s="123"/>
      <c r="L222" s="123"/>
      <c r="M222" s="123"/>
      <c r="N222" s="28"/>
      <c r="O222" s="28"/>
      <c r="P222" s="15" t="e">
        <f t="shared" si="381"/>
        <v>#DIV/0!</v>
      </c>
      <c r="Q222" s="123"/>
      <c r="R222" s="123"/>
      <c r="S222" s="28"/>
      <c r="T222" s="123"/>
      <c r="U222" s="123"/>
      <c r="V222" s="28"/>
      <c r="W222" s="123"/>
      <c r="X222" s="123"/>
      <c r="Y222" s="28"/>
      <c r="Z222" s="120">
        <f t="shared" si="382"/>
        <v>0</v>
      </c>
      <c r="AA222" s="120">
        <f t="shared" si="383"/>
        <v>0</v>
      </c>
      <c r="AB222" s="28"/>
      <c r="AC222" s="123"/>
      <c r="AD222" s="123"/>
      <c r="AE222" s="28"/>
      <c r="AF222" s="123"/>
      <c r="AG222" s="123"/>
      <c r="AH222" s="28"/>
      <c r="AI222" s="123"/>
      <c r="AJ222" s="123"/>
      <c r="AK222" s="28"/>
      <c r="AL222" s="123"/>
      <c r="AM222" s="123"/>
      <c r="AN222" s="28"/>
      <c r="AO222" s="123"/>
      <c r="AP222" s="123"/>
      <c r="AQ222" s="28"/>
      <c r="AR222" s="123"/>
      <c r="AS222" s="123"/>
      <c r="AT222" s="28"/>
      <c r="AU222" s="123"/>
      <c r="AV222" s="123"/>
      <c r="AW222" s="28"/>
      <c r="AX222" s="123"/>
      <c r="AY222" s="123"/>
      <c r="AZ222" s="28"/>
      <c r="BA222" s="123"/>
      <c r="BB222" s="123"/>
      <c r="BC222" s="28"/>
      <c r="BD222" s="123"/>
      <c r="BE222" s="123"/>
      <c r="BF222" s="28"/>
      <c r="BG222" s="123"/>
      <c r="BH222" s="123"/>
      <c r="BI222" s="28"/>
      <c r="BJ222" s="120">
        <f t="shared" si="384"/>
        <v>0</v>
      </c>
      <c r="BK222" s="120">
        <f t="shared" si="385"/>
        <v>0</v>
      </c>
      <c r="BL222" s="28"/>
    </row>
    <row r="223" spans="1:64" s="38" customFormat="1" hidden="1">
      <c r="A223" s="33"/>
      <c r="B223" s="34"/>
      <c r="C223" s="34"/>
      <c r="D223" s="35"/>
      <c r="E223" s="35"/>
      <c r="F223" s="39"/>
      <c r="G223" s="34"/>
      <c r="H223" s="37" t="s">
        <v>54</v>
      </c>
      <c r="I223" s="94"/>
      <c r="J223" s="123"/>
      <c r="K223" s="123"/>
      <c r="L223" s="123"/>
      <c r="M223" s="123"/>
      <c r="N223" s="28"/>
      <c r="O223" s="28"/>
      <c r="P223" s="15" t="e">
        <f t="shared" si="381"/>
        <v>#DIV/0!</v>
      </c>
      <c r="Q223" s="123"/>
      <c r="R223" s="123"/>
      <c r="S223" s="28"/>
      <c r="T223" s="123"/>
      <c r="U223" s="123"/>
      <c r="V223" s="28"/>
      <c r="W223" s="123"/>
      <c r="X223" s="123"/>
      <c r="Y223" s="28"/>
      <c r="Z223" s="120">
        <f t="shared" si="382"/>
        <v>0</v>
      </c>
      <c r="AA223" s="120">
        <f t="shared" si="383"/>
        <v>0</v>
      </c>
      <c r="AB223" s="28"/>
      <c r="AC223" s="123"/>
      <c r="AD223" s="123"/>
      <c r="AE223" s="28"/>
      <c r="AF223" s="123"/>
      <c r="AG223" s="123"/>
      <c r="AH223" s="28"/>
      <c r="AI223" s="123"/>
      <c r="AJ223" s="123"/>
      <c r="AK223" s="28"/>
      <c r="AL223" s="123"/>
      <c r="AM223" s="123"/>
      <c r="AN223" s="28"/>
      <c r="AO223" s="123"/>
      <c r="AP223" s="123"/>
      <c r="AQ223" s="28"/>
      <c r="AR223" s="123"/>
      <c r="AS223" s="123"/>
      <c r="AT223" s="28"/>
      <c r="AU223" s="123"/>
      <c r="AV223" s="123"/>
      <c r="AW223" s="28"/>
      <c r="AX223" s="123"/>
      <c r="AY223" s="123"/>
      <c r="AZ223" s="28"/>
      <c r="BA223" s="123"/>
      <c r="BB223" s="123"/>
      <c r="BC223" s="28"/>
      <c r="BD223" s="123"/>
      <c r="BE223" s="123"/>
      <c r="BF223" s="28"/>
      <c r="BG223" s="123"/>
      <c r="BH223" s="123"/>
      <c r="BI223" s="28"/>
      <c r="BJ223" s="120">
        <f t="shared" si="384"/>
        <v>0</v>
      </c>
      <c r="BK223" s="120">
        <f t="shared" si="385"/>
        <v>0</v>
      </c>
      <c r="BL223" s="28"/>
    </row>
    <row r="224" spans="1:64" hidden="1">
      <c r="A224" s="29"/>
      <c r="B224" s="30"/>
      <c r="C224" s="30"/>
      <c r="D224" s="26"/>
      <c r="E224" s="26" t="s">
        <v>30</v>
      </c>
      <c r="F224" s="31"/>
      <c r="G224" s="30"/>
      <c r="H224" s="32"/>
      <c r="I224" s="95"/>
      <c r="J224" s="123"/>
      <c r="K224" s="123"/>
      <c r="L224" s="123"/>
      <c r="M224" s="123"/>
      <c r="N224" s="28"/>
      <c r="O224" s="28"/>
      <c r="P224" s="15" t="e">
        <f t="shared" si="381"/>
        <v>#DIV/0!</v>
      </c>
      <c r="Q224" s="123"/>
      <c r="R224" s="123"/>
      <c r="S224" s="28"/>
      <c r="T224" s="123"/>
      <c r="U224" s="123"/>
      <c r="V224" s="28"/>
      <c r="W224" s="123"/>
      <c r="X224" s="123"/>
      <c r="Y224" s="28"/>
      <c r="Z224" s="120">
        <f t="shared" si="382"/>
        <v>0</v>
      </c>
      <c r="AA224" s="120">
        <f t="shared" si="383"/>
        <v>0</v>
      </c>
      <c r="AB224" s="28"/>
      <c r="AC224" s="123"/>
      <c r="AD224" s="123"/>
      <c r="AE224" s="28"/>
      <c r="AF224" s="123"/>
      <c r="AG224" s="123"/>
      <c r="AH224" s="28"/>
      <c r="AI224" s="123"/>
      <c r="AJ224" s="123"/>
      <c r="AK224" s="28"/>
      <c r="AL224" s="123"/>
      <c r="AM224" s="123"/>
      <c r="AN224" s="28"/>
      <c r="AO224" s="123"/>
      <c r="AP224" s="123"/>
      <c r="AQ224" s="28"/>
      <c r="AR224" s="123"/>
      <c r="AS224" s="123"/>
      <c r="AT224" s="28"/>
      <c r="AU224" s="123"/>
      <c r="AV224" s="123"/>
      <c r="AW224" s="28"/>
      <c r="AX224" s="123"/>
      <c r="AY224" s="123"/>
      <c r="AZ224" s="28"/>
      <c r="BA224" s="123"/>
      <c r="BB224" s="123"/>
      <c r="BC224" s="28"/>
      <c r="BD224" s="123"/>
      <c r="BE224" s="123"/>
      <c r="BF224" s="28"/>
      <c r="BG224" s="123"/>
      <c r="BH224" s="123"/>
      <c r="BI224" s="28"/>
      <c r="BJ224" s="120">
        <f t="shared" si="384"/>
        <v>0</v>
      </c>
      <c r="BK224" s="120">
        <f t="shared" si="385"/>
        <v>0</v>
      </c>
      <c r="BL224" s="28"/>
    </row>
    <row r="225" spans="1:64" hidden="1">
      <c r="A225" s="29"/>
      <c r="B225" s="30"/>
      <c r="C225" s="30"/>
      <c r="D225" s="26"/>
      <c r="E225" s="26"/>
      <c r="F225" s="39"/>
      <c r="G225" s="30"/>
      <c r="H225" s="37" t="s">
        <v>54</v>
      </c>
      <c r="I225" s="95"/>
      <c r="J225" s="123"/>
      <c r="K225" s="123"/>
      <c r="L225" s="123"/>
      <c r="M225" s="123"/>
      <c r="N225" s="28"/>
      <c r="O225" s="28"/>
      <c r="P225" s="15" t="e">
        <f t="shared" si="381"/>
        <v>#DIV/0!</v>
      </c>
      <c r="Q225" s="123"/>
      <c r="R225" s="123"/>
      <c r="S225" s="28"/>
      <c r="T225" s="123"/>
      <c r="U225" s="123"/>
      <c r="V225" s="28"/>
      <c r="W225" s="123"/>
      <c r="X225" s="123"/>
      <c r="Y225" s="28"/>
      <c r="Z225" s="120">
        <f t="shared" si="382"/>
        <v>0</v>
      </c>
      <c r="AA225" s="120">
        <f t="shared" si="383"/>
        <v>0</v>
      </c>
      <c r="AB225" s="28"/>
      <c r="AC225" s="123"/>
      <c r="AD225" s="123"/>
      <c r="AE225" s="28"/>
      <c r="AF225" s="123"/>
      <c r="AG225" s="123"/>
      <c r="AH225" s="28"/>
      <c r="AI225" s="123"/>
      <c r="AJ225" s="123"/>
      <c r="AK225" s="28"/>
      <c r="AL225" s="123"/>
      <c r="AM225" s="123"/>
      <c r="AN225" s="28"/>
      <c r="AO225" s="123"/>
      <c r="AP225" s="123"/>
      <c r="AQ225" s="28"/>
      <c r="AR225" s="123"/>
      <c r="AS225" s="123"/>
      <c r="AT225" s="28"/>
      <c r="AU225" s="123"/>
      <c r="AV225" s="123"/>
      <c r="AW225" s="28"/>
      <c r="AX225" s="123"/>
      <c r="AY225" s="123"/>
      <c r="AZ225" s="28"/>
      <c r="BA225" s="123"/>
      <c r="BB225" s="123"/>
      <c r="BC225" s="28"/>
      <c r="BD225" s="123"/>
      <c r="BE225" s="123"/>
      <c r="BF225" s="28"/>
      <c r="BG225" s="123"/>
      <c r="BH225" s="123"/>
      <c r="BI225" s="28"/>
      <c r="BJ225" s="120">
        <f t="shared" si="384"/>
        <v>0</v>
      </c>
      <c r="BK225" s="120">
        <f t="shared" si="385"/>
        <v>0</v>
      </c>
      <c r="BL225" s="28"/>
    </row>
    <row r="226" spans="1:64" s="7" customFormat="1" hidden="1">
      <c r="A226" s="25"/>
      <c r="B226" s="26"/>
      <c r="C226" s="26"/>
      <c r="D226" s="26" t="s">
        <v>31</v>
      </c>
      <c r="E226" s="26"/>
      <c r="F226" s="26"/>
      <c r="G226" s="26"/>
      <c r="H226" s="27"/>
      <c r="I226" s="95"/>
      <c r="J226" s="123"/>
      <c r="K226" s="123"/>
      <c r="L226" s="123"/>
      <c r="M226" s="123"/>
      <c r="N226" s="28"/>
      <c r="O226" s="28"/>
      <c r="P226" s="15" t="e">
        <f t="shared" si="381"/>
        <v>#DIV/0!</v>
      </c>
      <c r="Q226" s="123"/>
      <c r="R226" s="123"/>
      <c r="S226" s="28"/>
      <c r="T226" s="123"/>
      <c r="U226" s="123"/>
      <c r="V226" s="28"/>
      <c r="W226" s="123"/>
      <c r="X226" s="123"/>
      <c r="Y226" s="28"/>
      <c r="Z226" s="120">
        <f t="shared" si="382"/>
        <v>0</v>
      </c>
      <c r="AA226" s="120">
        <f t="shared" si="383"/>
        <v>0</v>
      </c>
      <c r="AB226" s="28"/>
      <c r="AC226" s="123"/>
      <c r="AD226" s="123"/>
      <c r="AE226" s="28"/>
      <c r="AF226" s="123"/>
      <c r="AG226" s="123"/>
      <c r="AH226" s="28"/>
      <c r="AI226" s="123"/>
      <c r="AJ226" s="123"/>
      <c r="AK226" s="28"/>
      <c r="AL226" s="123"/>
      <c r="AM226" s="123"/>
      <c r="AN226" s="28"/>
      <c r="AO226" s="123"/>
      <c r="AP226" s="123"/>
      <c r="AQ226" s="28"/>
      <c r="AR226" s="123"/>
      <c r="AS226" s="123"/>
      <c r="AT226" s="28"/>
      <c r="AU226" s="123"/>
      <c r="AV226" s="123"/>
      <c r="AW226" s="28"/>
      <c r="AX226" s="123"/>
      <c r="AY226" s="123"/>
      <c r="AZ226" s="28"/>
      <c r="BA226" s="123"/>
      <c r="BB226" s="123"/>
      <c r="BC226" s="28"/>
      <c r="BD226" s="123"/>
      <c r="BE226" s="123"/>
      <c r="BF226" s="28"/>
      <c r="BG226" s="123"/>
      <c r="BH226" s="123"/>
      <c r="BI226" s="28"/>
      <c r="BJ226" s="120">
        <f t="shared" si="384"/>
        <v>0</v>
      </c>
      <c r="BK226" s="120">
        <f t="shared" si="385"/>
        <v>0</v>
      </c>
      <c r="BL226" s="28"/>
    </row>
    <row r="227" spans="1:64" s="7" customFormat="1" hidden="1">
      <c r="A227" s="25"/>
      <c r="B227" s="26"/>
      <c r="C227" s="26"/>
      <c r="D227" s="26"/>
      <c r="E227" s="26" t="s">
        <v>32</v>
      </c>
      <c r="F227" s="26"/>
      <c r="G227" s="26"/>
      <c r="H227" s="27"/>
      <c r="I227" s="95"/>
      <c r="J227" s="123"/>
      <c r="K227" s="123"/>
      <c r="L227" s="123"/>
      <c r="M227" s="123"/>
      <c r="N227" s="28"/>
      <c r="O227" s="28"/>
      <c r="P227" s="15" t="e">
        <f t="shared" si="381"/>
        <v>#DIV/0!</v>
      </c>
      <c r="Q227" s="123"/>
      <c r="R227" s="123"/>
      <c r="S227" s="28"/>
      <c r="T227" s="123"/>
      <c r="U227" s="123"/>
      <c r="V227" s="28"/>
      <c r="W227" s="123"/>
      <c r="X227" s="123"/>
      <c r="Y227" s="28"/>
      <c r="Z227" s="120">
        <f t="shared" si="382"/>
        <v>0</v>
      </c>
      <c r="AA227" s="120">
        <f t="shared" si="383"/>
        <v>0</v>
      </c>
      <c r="AB227" s="28"/>
      <c r="AC227" s="123"/>
      <c r="AD227" s="123"/>
      <c r="AE227" s="28"/>
      <c r="AF227" s="123"/>
      <c r="AG227" s="123"/>
      <c r="AH227" s="28"/>
      <c r="AI227" s="123"/>
      <c r="AJ227" s="123"/>
      <c r="AK227" s="28"/>
      <c r="AL227" s="123"/>
      <c r="AM227" s="123"/>
      <c r="AN227" s="28"/>
      <c r="AO227" s="123"/>
      <c r="AP227" s="123"/>
      <c r="AQ227" s="28"/>
      <c r="AR227" s="123"/>
      <c r="AS227" s="123"/>
      <c r="AT227" s="28"/>
      <c r="AU227" s="123"/>
      <c r="AV227" s="123"/>
      <c r="AW227" s="28"/>
      <c r="AX227" s="123"/>
      <c r="AY227" s="123"/>
      <c r="AZ227" s="28"/>
      <c r="BA227" s="123"/>
      <c r="BB227" s="123"/>
      <c r="BC227" s="28"/>
      <c r="BD227" s="123"/>
      <c r="BE227" s="123"/>
      <c r="BF227" s="28"/>
      <c r="BG227" s="123"/>
      <c r="BH227" s="123"/>
      <c r="BI227" s="28"/>
      <c r="BJ227" s="120">
        <f t="shared" si="384"/>
        <v>0</v>
      </c>
      <c r="BK227" s="120">
        <f t="shared" si="385"/>
        <v>0</v>
      </c>
      <c r="BL227" s="28"/>
    </row>
    <row r="228" spans="1:64" s="7" customFormat="1" hidden="1">
      <c r="A228" s="25"/>
      <c r="B228" s="26"/>
      <c r="C228" s="26"/>
      <c r="D228" s="26"/>
      <c r="E228" s="26"/>
      <c r="F228" s="26" t="s">
        <v>33</v>
      </c>
      <c r="G228" s="26"/>
      <c r="H228" s="27"/>
      <c r="I228" s="95"/>
      <c r="J228" s="123"/>
      <c r="K228" s="123"/>
      <c r="L228" s="123"/>
      <c r="M228" s="123"/>
      <c r="N228" s="28"/>
      <c r="O228" s="28"/>
      <c r="P228" s="15" t="e">
        <f t="shared" si="381"/>
        <v>#DIV/0!</v>
      </c>
      <c r="Q228" s="123"/>
      <c r="R228" s="123"/>
      <c r="S228" s="28"/>
      <c r="T228" s="123"/>
      <c r="U228" s="123"/>
      <c r="V228" s="28"/>
      <c r="W228" s="123"/>
      <c r="X228" s="123"/>
      <c r="Y228" s="28"/>
      <c r="Z228" s="120">
        <f t="shared" si="382"/>
        <v>0</v>
      </c>
      <c r="AA228" s="120">
        <f t="shared" si="383"/>
        <v>0</v>
      </c>
      <c r="AB228" s="28"/>
      <c r="AC228" s="123"/>
      <c r="AD228" s="123"/>
      <c r="AE228" s="28"/>
      <c r="AF228" s="123"/>
      <c r="AG228" s="123"/>
      <c r="AH228" s="28"/>
      <c r="AI228" s="123"/>
      <c r="AJ228" s="123"/>
      <c r="AK228" s="28"/>
      <c r="AL228" s="123"/>
      <c r="AM228" s="123"/>
      <c r="AN228" s="28"/>
      <c r="AO228" s="123"/>
      <c r="AP228" s="123"/>
      <c r="AQ228" s="28"/>
      <c r="AR228" s="123"/>
      <c r="AS228" s="123"/>
      <c r="AT228" s="28"/>
      <c r="AU228" s="123"/>
      <c r="AV228" s="123"/>
      <c r="AW228" s="28"/>
      <c r="AX228" s="123"/>
      <c r="AY228" s="123"/>
      <c r="AZ228" s="28"/>
      <c r="BA228" s="123"/>
      <c r="BB228" s="123"/>
      <c r="BC228" s="28"/>
      <c r="BD228" s="123"/>
      <c r="BE228" s="123"/>
      <c r="BF228" s="28"/>
      <c r="BG228" s="123"/>
      <c r="BH228" s="123"/>
      <c r="BI228" s="28"/>
      <c r="BJ228" s="120">
        <f t="shared" si="384"/>
        <v>0</v>
      </c>
      <c r="BK228" s="120">
        <f t="shared" si="385"/>
        <v>0</v>
      </c>
      <c r="BL228" s="28"/>
    </row>
    <row r="229" spans="1:64" hidden="1">
      <c r="A229" s="29"/>
      <c r="B229" s="30"/>
      <c r="C229" s="30"/>
      <c r="D229" s="26"/>
      <c r="E229" s="30"/>
      <c r="F229" s="39"/>
      <c r="G229" s="30"/>
      <c r="H229" s="37" t="s">
        <v>54</v>
      </c>
      <c r="I229" s="95"/>
      <c r="J229" s="123"/>
      <c r="K229" s="123"/>
      <c r="L229" s="123"/>
      <c r="M229" s="123"/>
      <c r="N229" s="28"/>
      <c r="O229" s="28"/>
      <c r="P229" s="15" t="e">
        <f t="shared" si="381"/>
        <v>#DIV/0!</v>
      </c>
      <c r="Q229" s="123"/>
      <c r="R229" s="123"/>
      <c r="S229" s="28"/>
      <c r="T229" s="123"/>
      <c r="U229" s="123"/>
      <c r="V229" s="28"/>
      <c r="W229" s="123"/>
      <c r="X229" s="123"/>
      <c r="Y229" s="28"/>
      <c r="Z229" s="120">
        <f t="shared" si="382"/>
        <v>0</v>
      </c>
      <c r="AA229" s="120">
        <f t="shared" si="383"/>
        <v>0</v>
      </c>
      <c r="AB229" s="28"/>
      <c r="AC229" s="123"/>
      <c r="AD229" s="123"/>
      <c r="AE229" s="28"/>
      <c r="AF229" s="123"/>
      <c r="AG229" s="123"/>
      <c r="AH229" s="28"/>
      <c r="AI229" s="123"/>
      <c r="AJ229" s="123"/>
      <c r="AK229" s="28"/>
      <c r="AL229" s="123"/>
      <c r="AM229" s="123"/>
      <c r="AN229" s="28"/>
      <c r="AO229" s="123"/>
      <c r="AP229" s="123"/>
      <c r="AQ229" s="28"/>
      <c r="AR229" s="123"/>
      <c r="AS229" s="123"/>
      <c r="AT229" s="28"/>
      <c r="AU229" s="123"/>
      <c r="AV229" s="123"/>
      <c r="AW229" s="28"/>
      <c r="AX229" s="123"/>
      <c r="AY229" s="123"/>
      <c r="AZ229" s="28"/>
      <c r="BA229" s="123"/>
      <c r="BB229" s="123"/>
      <c r="BC229" s="28"/>
      <c r="BD229" s="123"/>
      <c r="BE229" s="123"/>
      <c r="BF229" s="28"/>
      <c r="BG229" s="123"/>
      <c r="BH229" s="123"/>
      <c r="BI229" s="28"/>
      <c r="BJ229" s="120">
        <f t="shared" si="384"/>
        <v>0</v>
      </c>
      <c r="BK229" s="120">
        <f t="shared" si="385"/>
        <v>0</v>
      </c>
      <c r="BL229" s="28"/>
    </row>
    <row r="230" spans="1:64" hidden="1">
      <c r="A230" s="29"/>
      <c r="B230" s="30"/>
      <c r="C230" s="30"/>
      <c r="D230" s="26"/>
      <c r="E230" s="30"/>
      <c r="F230" s="26" t="s">
        <v>34</v>
      </c>
      <c r="G230" s="30"/>
      <c r="H230" s="32"/>
      <c r="I230" s="95"/>
      <c r="J230" s="123"/>
      <c r="K230" s="123"/>
      <c r="L230" s="123"/>
      <c r="M230" s="123"/>
      <c r="N230" s="28"/>
      <c r="O230" s="28"/>
      <c r="P230" s="15" t="e">
        <f t="shared" si="381"/>
        <v>#DIV/0!</v>
      </c>
      <c r="Q230" s="123"/>
      <c r="R230" s="123"/>
      <c r="S230" s="28"/>
      <c r="T230" s="123"/>
      <c r="U230" s="123"/>
      <c r="V230" s="28"/>
      <c r="W230" s="123"/>
      <c r="X230" s="123"/>
      <c r="Y230" s="28"/>
      <c r="Z230" s="120">
        <f t="shared" si="382"/>
        <v>0</v>
      </c>
      <c r="AA230" s="120">
        <f t="shared" si="383"/>
        <v>0</v>
      </c>
      <c r="AB230" s="28"/>
      <c r="AC230" s="123"/>
      <c r="AD230" s="123"/>
      <c r="AE230" s="28"/>
      <c r="AF230" s="123"/>
      <c r="AG230" s="123"/>
      <c r="AH230" s="28"/>
      <c r="AI230" s="123"/>
      <c r="AJ230" s="123"/>
      <c r="AK230" s="28"/>
      <c r="AL230" s="123"/>
      <c r="AM230" s="123"/>
      <c r="AN230" s="28"/>
      <c r="AO230" s="123"/>
      <c r="AP230" s="123"/>
      <c r="AQ230" s="28"/>
      <c r="AR230" s="123"/>
      <c r="AS230" s="123"/>
      <c r="AT230" s="28"/>
      <c r="AU230" s="123"/>
      <c r="AV230" s="123"/>
      <c r="AW230" s="28"/>
      <c r="AX230" s="123"/>
      <c r="AY230" s="123"/>
      <c r="AZ230" s="28"/>
      <c r="BA230" s="123"/>
      <c r="BB230" s="123"/>
      <c r="BC230" s="28"/>
      <c r="BD230" s="123"/>
      <c r="BE230" s="123"/>
      <c r="BF230" s="28"/>
      <c r="BG230" s="123"/>
      <c r="BH230" s="123"/>
      <c r="BI230" s="28"/>
      <c r="BJ230" s="120">
        <f t="shared" si="384"/>
        <v>0</v>
      </c>
      <c r="BK230" s="120">
        <f t="shared" si="385"/>
        <v>0</v>
      </c>
      <c r="BL230" s="28"/>
    </row>
    <row r="231" spans="1:64" hidden="1">
      <c r="A231" s="29"/>
      <c r="B231" s="30"/>
      <c r="C231" s="30"/>
      <c r="D231" s="26"/>
      <c r="E231" s="30"/>
      <c r="F231" s="40"/>
      <c r="G231" s="39"/>
      <c r="H231" s="37" t="s">
        <v>54</v>
      </c>
      <c r="I231" s="95"/>
      <c r="J231" s="123"/>
      <c r="K231" s="123"/>
      <c r="L231" s="123"/>
      <c r="M231" s="123"/>
      <c r="N231" s="28"/>
      <c r="O231" s="28"/>
      <c r="P231" s="15" t="e">
        <f t="shared" si="381"/>
        <v>#DIV/0!</v>
      </c>
      <c r="Q231" s="123"/>
      <c r="R231" s="123"/>
      <c r="S231" s="28"/>
      <c r="T231" s="123"/>
      <c r="U231" s="123"/>
      <c r="V231" s="28"/>
      <c r="W231" s="123"/>
      <c r="X231" s="123"/>
      <c r="Y231" s="28"/>
      <c r="Z231" s="120">
        <f t="shared" si="382"/>
        <v>0</v>
      </c>
      <c r="AA231" s="120">
        <f t="shared" si="383"/>
        <v>0</v>
      </c>
      <c r="AB231" s="28"/>
      <c r="AC231" s="123"/>
      <c r="AD231" s="123"/>
      <c r="AE231" s="28"/>
      <c r="AF231" s="123"/>
      <c r="AG231" s="123"/>
      <c r="AH231" s="28"/>
      <c r="AI231" s="123"/>
      <c r="AJ231" s="123"/>
      <c r="AK231" s="28"/>
      <c r="AL231" s="123"/>
      <c r="AM231" s="123"/>
      <c r="AN231" s="28"/>
      <c r="AO231" s="123"/>
      <c r="AP231" s="123"/>
      <c r="AQ231" s="28"/>
      <c r="AR231" s="123"/>
      <c r="AS231" s="123"/>
      <c r="AT231" s="28"/>
      <c r="AU231" s="123"/>
      <c r="AV231" s="123"/>
      <c r="AW231" s="28"/>
      <c r="AX231" s="123"/>
      <c r="AY231" s="123"/>
      <c r="AZ231" s="28"/>
      <c r="BA231" s="123"/>
      <c r="BB231" s="123"/>
      <c r="BC231" s="28"/>
      <c r="BD231" s="123"/>
      <c r="BE231" s="123"/>
      <c r="BF231" s="28"/>
      <c r="BG231" s="123"/>
      <c r="BH231" s="123"/>
      <c r="BI231" s="28"/>
      <c r="BJ231" s="120">
        <f t="shared" si="384"/>
        <v>0</v>
      </c>
      <c r="BK231" s="120">
        <f t="shared" si="385"/>
        <v>0</v>
      </c>
      <c r="BL231" s="28"/>
    </row>
    <row r="232" spans="1:64" hidden="1">
      <c r="A232" s="29"/>
      <c r="B232" s="30"/>
      <c r="C232" s="30"/>
      <c r="D232" s="26"/>
      <c r="E232" s="30"/>
      <c r="F232" s="26" t="s">
        <v>35</v>
      </c>
      <c r="G232" s="30"/>
      <c r="H232" s="32"/>
      <c r="I232" s="95"/>
      <c r="J232" s="123"/>
      <c r="K232" s="123"/>
      <c r="L232" s="123"/>
      <c r="M232" s="123"/>
      <c r="N232" s="28"/>
      <c r="O232" s="28"/>
      <c r="P232" s="15" t="e">
        <f t="shared" si="381"/>
        <v>#DIV/0!</v>
      </c>
      <c r="Q232" s="123"/>
      <c r="R232" s="123"/>
      <c r="S232" s="28"/>
      <c r="T232" s="123"/>
      <c r="U232" s="123"/>
      <c r="V232" s="28"/>
      <c r="W232" s="123"/>
      <c r="X232" s="123"/>
      <c r="Y232" s="28"/>
      <c r="Z232" s="120">
        <f t="shared" si="382"/>
        <v>0</v>
      </c>
      <c r="AA232" s="120">
        <f t="shared" si="383"/>
        <v>0</v>
      </c>
      <c r="AB232" s="28"/>
      <c r="AC232" s="123"/>
      <c r="AD232" s="123"/>
      <c r="AE232" s="28"/>
      <c r="AF232" s="123"/>
      <c r="AG232" s="123"/>
      <c r="AH232" s="28"/>
      <c r="AI232" s="123"/>
      <c r="AJ232" s="123"/>
      <c r="AK232" s="28"/>
      <c r="AL232" s="123"/>
      <c r="AM232" s="123"/>
      <c r="AN232" s="28"/>
      <c r="AO232" s="123"/>
      <c r="AP232" s="123"/>
      <c r="AQ232" s="28"/>
      <c r="AR232" s="123"/>
      <c r="AS232" s="123"/>
      <c r="AT232" s="28"/>
      <c r="AU232" s="123"/>
      <c r="AV232" s="123"/>
      <c r="AW232" s="28"/>
      <c r="AX232" s="123"/>
      <c r="AY232" s="123"/>
      <c r="AZ232" s="28"/>
      <c r="BA232" s="123"/>
      <c r="BB232" s="123"/>
      <c r="BC232" s="28"/>
      <c r="BD232" s="123"/>
      <c r="BE232" s="123"/>
      <c r="BF232" s="28"/>
      <c r="BG232" s="123"/>
      <c r="BH232" s="123"/>
      <c r="BI232" s="28"/>
      <c r="BJ232" s="120">
        <f t="shared" si="384"/>
        <v>0</v>
      </c>
      <c r="BK232" s="120">
        <f t="shared" si="385"/>
        <v>0</v>
      </c>
      <c r="BL232" s="28"/>
    </row>
    <row r="233" spans="1:64" hidden="1">
      <c r="A233" s="29"/>
      <c r="B233" s="30"/>
      <c r="C233" s="30"/>
      <c r="D233" s="30"/>
      <c r="E233" s="30"/>
      <c r="F233" s="39"/>
      <c r="G233" s="30"/>
      <c r="H233" s="37" t="s">
        <v>54</v>
      </c>
      <c r="I233" s="95"/>
      <c r="J233" s="123"/>
      <c r="K233" s="123"/>
      <c r="L233" s="123"/>
      <c r="M233" s="123"/>
      <c r="N233" s="28"/>
      <c r="O233" s="28"/>
      <c r="P233" s="15" t="e">
        <f t="shared" si="381"/>
        <v>#DIV/0!</v>
      </c>
      <c r="Q233" s="123"/>
      <c r="R233" s="123"/>
      <c r="S233" s="28"/>
      <c r="T233" s="123"/>
      <c r="U233" s="123"/>
      <c r="V233" s="28"/>
      <c r="W233" s="123"/>
      <c r="X233" s="123"/>
      <c r="Y233" s="28"/>
      <c r="Z233" s="120">
        <f t="shared" si="382"/>
        <v>0</v>
      </c>
      <c r="AA233" s="120">
        <f t="shared" si="383"/>
        <v>0</v>
      </c>
      <c r="AB233" s="28"/>
      <c r="AC233" s="123"/>
      <c r="AD233" s="123"/>
      <c r="AE233" s="28"/>
      <c r="AF233" s="123"/>
      <c r="AG233" s="123"/>
      <c r="AH233" s="28"/>
      <c r="AI233" s="123"/>
      <c r="AJ233" s="123"/>
      <c r="AK233" s="28"/>
      <c r="AL233" s="123"/>
      <c r="AM233" s="123"/>
      <c r="AN233" s="28"/>
      <c r="AO233" s="123"/>
      <c r="AP233" s="123"/>
      <c r="AQ233" s="28"/>
      <c r="AR233" s="123"/>
      <c r="AS233" s="123"/>
      <c r="AT233" s="28"/>
      <c r="AU233" s="123"/>
      <c r="AV233" s="123"/>
      <c r="AW233" s="28"/>
      <c r="AX233" s="123"/>
      <c r="AY233" s="123"/>
      <c r="AZ233" s="28"/>
      <c r="BA233" s="123"/>
      <c r="BB233" s="123"/>
      <c r="BC233" s="28"/>
      <c r="BD233" s="123"/>
      <c r="BE233" s="123"/>
      <c r="BF233" s="28"/>
      <c r="BG233" s="123"/>
      <c r="BH233" s="123"/>
      <c r="BI233" s="28"/>
      <c r="BJ233" s="120">
        <f t="shared" si="384"/>
        <v>0</v>
      </c>
      <c r="BK233" s="120">
        <f t="shared" si="385"/>
        <v>0</v>
      </c>
      <c r="BL233" s="28"/>
    </row>
    <row r="234" spans="1:64" hidden="1">
      <c r="A234" s="29"/>
      <c r="B234" s="30"/>
      <c r="C234" s="30"/>
      <c r="D234" s="26"/>
      <c r="E234" s="26" t="s">
        <v>36</v>
      </c>
      <c r="F234" s="26"/>
      <c r="G234" s="30"/>
      <c r="H234" s="32"/>
      <c r="I234" s="95"/>
      <c r="J234" s="123"/>
      <c r="K234" s="123"/>
      <c r="L234" s="123"/>
      <c r="M234" s="123"/>
      <c r="N234" s="28"/>
      <c r="O234" s="28"/>
      <c r="P234" s="15" t="e">
        <f t="shared" si="381"/>
        <v>#DIV/0!</v>
      </c>
      <c r="Q234" s="123"/>
      <c r="R234" s="123"/>
      <c r="S234" s="28"/>
      <c r="T234" s="123"/>
      <c r="U234" s="123"/>
      <c r="V234" s="28"/>
      <c r="W234" s="123"/>
      <c r="X234" s="123"/>
      <c r="Y234" s="28"/>
      <c r="Z234" s="120">
        <f t="shared" si="382"/>
        <v>0</v>
      </c>
      <c r="AA234" s="120">
        <f t="shared" si="383"/>
        <v>0</v>
      </c>
      <c r="AB234" s="28"/>
      <c r="AC234" s="123"/>
      <c r="AD234" s="123"/>
      <c r="AE234" s="28"/>
      <c r="AF234" s="123"/>
      <c r="AG234" s="123"/>
      <c r="AH234" s="28"/>
      <c r="AI234" s="123"/>
      <c r="AJ234" s="123"/>
      <c r="AK234" s="28"/>
      <c r="AL234" s="123"/>
      <c r="AM234" s="123"/>
      <c r="AN234" s="28"/>
      <c r="AO234" s="123"/>
      <c r="AP234" s="123"/>
      <c r="AQ234" s="28"/>
      <c r="AR234" s="123"/>
      <c r="AS234" s="123"/>
      <c r="AT234" s="28"/>
      <c r="AU234" s="123"/>
      <c r="AV234" s="123"/>
      <c r="AW234" s="28"/>
      <c r="AX234" s="123"/>
      <c r="AY234" s="123"/>
      <c r="AZ234" s="28"/>
      <c r="BA234" s="123"/>
      <c r="BB234" s="123"/>
      <c r="BC234" s="28"/>
      <c r="BD234" s="123"/>
      <c r="BE234" s="123"/>
      <c r="BF234" s="28"/>
      <c r="BG234" s="123"/>
      <c r="BH234" s="123"/>
      <c r="BI234" s="28"/>
      <c r="BJ234" s="120">
        <f t="shared" si="384"/>
        <v>0</v>
      </c>
      <c r="BK234" s="120">
        <f t="shared" si="385"/>
        <v>0</v>
      </c>
      <c r="BL234" s="28"/>
    </row>
    <row r="235" spans="1:64" hidden="1">
      <c r="A235" s="29"/>
      <c r="B235" s="30"/>
      <c r="C235" s="30"/>
      <c r="D235" s="26"/>
      <c r="E235" s="40" t="s">
        <v>37</v>
      </c>
      <c r="F235" s="26"/>
      <c r="G235" s="30"/>
      <c r="H235" s="32"/>
      <c r="I235" s="95"/>
      <c r="J235" s="123"/>
      <c r="K235" s="123"/>
      <c r="L235" s="123"/>
      <c r="M235" s="123"/>
      <c r="N235" s="28"/>
      <c r="O235" s="28"/>
      <c r="P235" s="15" t="e">
        <f t="shared" si="381"/>
        <v>#DIV/0!</v>
      </c>
      <c r="Q235" s="123"/>
      <c r="R235" s="123"/>
      <c r="S235" s="28"/>
      <c r="T235" s="123"/>
      <c r="U235" s="123"/>
      <c r="V235" s="28"/>
      <c r="W235" s="123"/>
      <c r="X235" s="123"/>
      <c r="Y235" s="28"/>
      <c r="Z235" s="120">
        <f t="shared" si="382"/>
        <v>0</v>
      </c>
      <c r="AA235" s="120">
        <f t="shared" si="383"/>
        <v>0</v>
      </c>
      <c r="AB235" s="28"/>
      <c r="AC235" s="123"/>
      <c r="AD235" s="123"/>
      <c r="AE235" s="28"/>
      <c r="AF235" s="123"/>
      <c r="AG235" s="123"/>
      <c r="AH235" s="28"/>
      <c r="AI235" s="123"/>
      <c r="AJ235" s="123"/>
      <c r="AK235" s="28"/>
      <c r="AL235" s="123"/>
      <c r="AM235" s="123"/>
      <c r="AN235" s="28"/>
      <c r="AO235" s="123"/>
      <c r="AP235" s="123"/>
      <c r="AQ235" s="28"/>
      <c r="AR235" s="123"/>
      <c r="AS235" s="123"/>
      <c r="AT235" s="28"/>
      <c r="AU235" s="123"/>
      <c r="AV235" s="123"/>
      <c r="AW235" s="28"/>
      <c r="AX235" s="123"/>
      <c r="AY235" s="123"/>
      <c r="AZ235" s="28"/>
      <c r="BA235" s="123"/>
      <c r="BB235" s="123"/>
      <c r="BC235" s="28"/>
      <c r="BD235" s="123"/>
      <c r="BE235" s="123"/>
      <c r="BF235" s="28"/>
      <c r="BG235" s="123"/>
      <c r="BH235" s="123"/>
      <c r="BI235" s="28"/>
      <c r="BJ235" s="120">
        <f t="shared" si="384"/>
        <v>0</v>
      </c>
      <c r="BK235" s="120">
        <f t="shared" si="385"/>
        <v>0</v>
      </c>
      <c r="BL235" s="28"/>
    </row>
    <row r="236" spans="1:64" hidden="1">
      <c r="A236" s="29"/>
      <c r="B236" s="30"/>
      <c r="C236" s="30"/>
      <c r="D236" s="26"/>
      <c r="E236" s="40" t="s">
        <v>38</v>
      </c>
      <c r="F236" s="26"/>
      <c r="G236" s="30"/>
      <c r="H236" s="32"/>
      <c r="I236" s="95"/>
      <c r="J236" s="123"/>
      <c r="K236" s="123"/>
      <c r="L236" s="123"/>
      <c r="M236" s="123"/>
      <c r="N236" s="28"/>
      <c r="O236" s="28"/>
      <c r="P236" s="15" t="e">
        <f t="shared" si="381"/>
        <v>#DIV/0!</v>
      </c>
      <c r="Q236" s="123"/>
      <c r="R236" s="123"/>
      <c r="S236" s="28"/>
      <c r="T236" s="123"/>
      <c r="U236" s="123"/>
      <c r="V236" s="28"/>
      <c r="W236" s="123"/>
      <c r="X236" s="123"/>
      <c r="Y236" s="28"/>
      <c r="Z236" s="120">
        <f t="shared" si="382"/>
        <v>0</v>
      </c>
      <c r="AA236" s="120">
        <f t="shared" si="383"/>
        <v>0</v>
      </c>
      <c r="AB236" s="28"/>
      <c r="AC236" s="123"/>
      <c r="AD236" s="123"/>
      <c r="AE236" s="28"/>
      <c r="AF236" s="123"/>
      <c r="AG236" s="123"/>
      <c r="AH236" s="28"/>
      <c r="AI236" s="123"/>
      <c r="AJ236" s="123"/>
      <c r="AK236" s="28"/>
      <c r="AL236" s="123"/>
      <c r="AM236" s="123"/>
      <c r="AN236" s="28"/>
      <c r="AO236" s="123"/>
      <c r="AP236" s="123"/>
      <c r="AQ236" s="28"/>
      <c r="AR236" s="123"/>
      <c r="AS236" s="123"/>
      <c r="AT236" s="28"/>
      <c r="AU236" s="123"/>
      <c r="AV236" s="123"/>
      <c r="AW236" s="28"/>
      <c r="AX236" s="123"/>
      <c r="AY236" s="123"/>
      <c r="AZ236" s="28"/>
      <c r="BA236" s="123"/>
      <c r="BB236" s="123"/>
      <c r="BC236" s="28"/>
      <c r="BD236" s="123"/>
      <c r="BE236" s="123"/>
      <c r="BF236" s="28"/>
      <c r="BG236" s="123"/>
      <c r="BH236" s="123"/>
      <c r="BI236" s="28"/>
      <c r="BJ236" s="120">
        <f t="shared" si="384"/>
        <v>0</v>
      </c>
      <c r="BK236" s="120">
        <f t="shared" si="385"/>
        <v>0</v>
      </c>
      <c r="BL236" s="28"/>
    </row>
    <row r="237" spans="1:64" hidden="1">
      <c r="A237" s="29"/>
      <c r="B237" s="30"/>
      <c r="C237" s="30"/>
      <c r="D237" s="26"/>
      <c r="E237" s="40" t="s">
        <v>39</v>
      </c>
      <c r="F237" s="26"/>
      <c r="G237" s="30"/>
      <c r="H237" s="32"/>
      <c r="I237" s="95"/>
      <c r="J237" s="123"/>
      <c r="K237" s="123"/>
      <c r="L237" s="123"/>
      <c r="M237" s="123"/>
      <c r="N237" s="28"/>
      <c r="O237" s="28"/>
      <c r="P237" s="15" t="e">
        <f t="shared" si="381"/>
        <v>#DIV/0!</v>
      </c>
      <c r="Q237" s="123"/>
      <c r="R237" s="123"/>
      <c r="S237" s="28"/>
      <c r="T237" s="123"/>
      <c r="U237" s="123"/>
      <c r="V237" s="28"/>
      <c r="W237" s="123"/>
      <c r="X237" s="123"/>
      <c r="Y237" s="28"/>
      <c r="Z237" s="120">
        <f t="shared" si="382"/>
        <v>0</v>
      </c>
      <c r="AA237" s="120">
        <f t="shared" si="383"/>
        <v>0</v>
      </c>
      <c r="AB237" s="28"/>
      <c r="AC237" s="123"/>
      <c r="AD237" s="123"/>
      <c r="AE237" s="28"/>
      <c r="AF237" s="123"/>
      <c r="AG237" s="123"/>
      <c r="AH237" s="28"/>
      <c r="AI237" s="123"/>
      <c r="AJ237" s="123"/>
      <c r="AK237" s="28"/>
      <c r="AL237" s="123"/>
      <c r="AM237" s="123"/>
      <c r="AN237" s="28"/>
      <c r="AO237" s="123"/>
      <c r="AP237" s="123"/>
      <c r="AQ237" s="28"/>
      <c r="AR237" s="123"/>
      <c r="AS237" s="123"/>
      <c r="AT237" s="28"/>
      <c r="AU237" s="123"/>
      <c r="AV237" s="123"/>
      <c r="AW237" s="28"/>
      <c r="AX237" s="123"/>
      <c r="AY237" s="123"/>
      <c r="AZ237" s="28"/>
      <c r="BA237" s="123"/>
      <c r="BB237" s="123"/>
      <c r="BC237" s="28"/>
      <c r="BD237" s="123"/>
      <c r="BE237" s="123"/>
      <c r="BF237" s="28"/>
      <c r="BG237" s="123"/>
      <c r="BH237" s="123"/>
      <c r="BI237" s="28"/>
      <c r="BJ237" s="120">
        <f t="shared" si="384"/>
        <v>0</v>
      </c>
      <c r="BK237" s="120">
        <f t="shared" si="385"/>
        <v>0</v>
      </c>
      <c r="BL237" s="28"/>
    </row>
    <row r="238" spans="1:64" hidden="1">
      <c r="A238" s="29"/>
      <c r="B238" s="30"/>
      <c r="C238" s="30"/>
      <c r="D238" s="26"/>
      <c r="E238" s="30"/>
      <c r="F238" s="41" t="s">
        <v>40</v>
      </c>
      <c r="G238" s="30"/>
      <c r="H238" s="32"/>
      <c r="I238" s="95"/>
      <c r="J238" s="123"/>
      <c r="K238" s="123"/>
      <c r="L238" s="123"/>
      <c r="M238" s="123"/>
      <c r="N238" s="28"/>
      <c r="O238" s="28"/>
      <c r="P238" s="15" t="e">
        <f t="shared" si="381"/>
        <v>#DIV/0!</v>
      </c>
      <c r="Q238" s="123"/>
      <c r="R238" s="123"/>
      <c r="S238" s="28"/>
      <c r="T238" s="123"/>
      <c r="U238" s="123"/>
      <c r="V238" s="28"/>
      <c r="W238" s="123"/>
      <c r="X238" s="123"/>
      <c r="Y238" s="28"/>
      <c r="Z238" s="120">
        <f t="shared" si="382"/>
        <v>0</v>
      </c>
      <c r="AA238" s="120">
        <f t="shared" si="383"/>
        <v>0</v>
      </c>
      <c r="AB238" s="28"/>
      <c r="AC238" s="123"/>
      <c r="AD238" s="123"/>
      <c r="AE238" s="28"/>
      <c r="AF238" s="123"/>
      <c r="AG238" s="123"/>
      <c r="AH238" s="28"/>
      <c r="AI238" s="123"/>
      <c r="AJ238" s="123"/>
      <c r="AK238" s="28"/>
      <c r="AL238" s="123"/>
      <c r="AM238" s="123"/>
      <c r="AN238" s="28"/>
      <c r="AO238" s="123"/>
      <c r="AP238" s="123"/>
      <c r="AQ238" s="28"/>
      <c r="AR238" s="123"/>
      <c r="AS238" s="123"/>
      <c r="AT238" s="28"/>
      <c r="AU238" s="123"/>
      <c r="AV238" s="123"/>
      <c r="AW238" s="28"/>
      <c r="AX238" s="123"/>
      <c r="AY238" s="123"/>
      <c r="AZ238" s="28"/>
      <c r="BA238" s="123"/>
      <c r="BB238" s="123"/>
      <c r="BC238" s="28"/>
      <c r="BD238" s="123"/>
      <c r="BE238" s="123"/>
      <c r="BF238" s="28"/>
      <c r="BG238" s="123"/>
      <c r="BH238" s="123"/>
      <c r="BI238" s="28"/>
      <c r="BJ238" s="120">
        <f t="shared" si="384"/>
        <v>0</v>
      </c>
      <c r="BK238" s="120">
        <f t="shared" si="385"/>
        <v>0</v>
      </c>
      <c r="BL238" s="28"/>
    </row>
    <row r="239" spans="1:64" hidden="1">
      <c r="A239" s="29"/>
      <c r="B239" s="30"/>
      <c r="C239" s="30"/>
      <c r="D239" s="26"/>
      <c r="E239" s="30"/>
      <c r="F239" s="39"/>
      <c r="G239" s="30"/>
      <c r="H239" s="37" t="s">
        <v>54</v>
      </c>
      <c r="I239" s="95"/>
      <c r="J239" s="123"/>
      <c r="K239" s="123"/>
      <c r="L239" s="123"/>
      <c r="M239" s="123"/>
      <c r="N239" s="28"/>
      <c r="O239" s="28"/>
      <c r="P239" s="15" t="e">
        <f t="shared" si="381"/>
        <v>#DIV/0!</v>
      </c>
      <c r="Q239" s="123"/>
      <c r="R239" s="123"/>
      <c r="S239" s="28"/>
      <c r="T239" s="123"/>
      <c r="U239" s="123"/>
      <c r="V239" s="28"/>
      <c r="W239" s="123"/>
      <c r="X239" s="123"/>
      <c r="Y239" s="28"/>
      <c r="Z239" s="120">
        <f t="shared" si="382"/>
        <v>0</v>
      </c>
      <c r="AA239" s="120">
        <f t="shared" si="383"/>
        <v>0</v>
      </c>
      <c r="AB239" s="28"/>
      <c r="AC239" s="123"/>
      <c r="AD239" s="123"/>
      <c r="AE239" s="28"/>
      <c r="AF239" s="123"/>
      <c r="AG239" s="123"/>
      <c r="AH239" s="28"/>
      <c r="AI239" s="123"/>
      <c r="AJ239" s="123"/>
      <c r="AK239" s="28"/>
      <c r="AL239" s="123"/>
      <c r="AM239" s="123"/>
      <c r="AN239" s="28"/>
      <c r="AO239" s="123"/>
      <c r="AP239" s="123"/>
      <c r="AQ239" s="28"/>
      <c r="AR239" s="123"/>
      <c r="AS239" s="123"/>
      <c r="AT239" s="28"/>
      <c r="AU239" s="123"/>
      <c r="AV239" s="123"/>
      <c r="AW239" s="28"/>
      <c r="AX239" s="123"/>
      <c r="AY239" s="123"/>
      <c r="AZ239" s="28"/>
      <c r="BA239" s="123"/>
      <c r="BB239" s="123"/>
      <c r="BC239" s="28"/>
      <c r="BD239" s="123"/>
      <c r="BE239" s="123"/>
      <c r="BF239" s="28"/>
      <c r="BG239" s="123"/>
      <c r="BH239" s="123"/>
      <c r="BI239" s="28"/>
      <c r="BJ239" s="120">
        <f t="shared" si="384"/>
        <v>0</v>
      </c>
      <c r="BK239" s="120">
        <f t="shared" si="385"/>
        <v>0</v>
      </c>
      <c r="BL239" s="28"/>
    </row>
    <row r="240" spans="1:64" hidden="1">
      <c r="A240" s="29"/>
      <c r="B240" s="30"/>
      <c r="C240" s="30"/>
      <c r="D240" s="26" t="s">
        <v>41</v>
      </c>
      <c r="E240" s="30"/>
      <c r="F240" s="30"/>
      <c r="G240" s="30"/>
      <c r="H240" s="32"/>
      <c r="I240" s="95"/>
      <c r="J240" s="123"/>
      <c r="K240" s="123"/>
      <c r="L240" s="123"/>
      <c r="M240" s="123"/>
      <c r="N240" s="28"/>
      <c r="O240" s="28"/>
      <c r="P240" s="15" t="e">
        <f t="shared" si="381"/>
        <v>#DIV/0!</v>
      </c>
      <c r="Q240" s="123"/>
      <c r="R240" s="123"/>
      <c r="S240" s="28"/>
      <c r="T240" s="123"/>
      <c r="U240" s="123"/>
      <c r="V240" s="28"/>
      <c r="W240" s="123"/>
      <c r="X240" s="123"/>
      <c r="Y240" s="28"/>
      <c r="Z240" s="120">
        <f t="shared" si="382"/>
        <v>0</v>
      </c>
      <c r="AA240" s="120">
        <f t="shared" si="383"/>
        <v>0</v>
      </c>
      <c r="AB240" s="28"/>
      <c r="AC240" s="123"/>
      <c r="AD240" s="123"/>
      <c r="AE240" s="28"/>
      <c r="AF240" s="123"/>
      <c r="AG240" s="123"/>
      <c r="AH240" s="28"/>
      <c r="AI240" s="123"/>
      <c r="AJ240" s="123"/>
      <c r="AK240" s="28"/>
      <c r="AL240" s="123"/>
      <c r="AM240" s="123"/>
      <c r="AN240" s="28"/>
      <c r="AO240" s="123"/>
      <c r="AP240" s="123"/>
      <c r="AQ240" s="28"/>
      <c r="AR240" s="123"/>
      <c r="AS240" s="123"/>
      <c r="AT240" s="28"/>
      <c r="AU240" s="123"/>
      <c r="AV240" s="123"/>
      <c r="AW240" s="28"/>
      <c r="AX240" s="123"/>
      <c r="AY240" s="123"/>
      <c r="AZ240" s="28"/>
      <c r="BA240" s="123"/>
      <c r="BB240" s="123"/>
      <c r="BC240" s="28"/>
      <c r="BD240" s="123"/>
      <c r="BE240" s="123"/>
      <c r="BF240" s="28"/>
      <c r="BG240" s="123"/>
      <c r="BH240" s="123"/>
      <c r="BI240" s="28"/>
      <c r="BJ240" s="120">
        <f t="shared" si="384"/>
        <v>0</v>
      </c>
      <c r="BK240" s="120">
        <f t="shared" si="385"/>
        <v>0</v>
      </c>
      <c r="BL240" s="28"/>
    </row>
    <row r="241" spans="1:64" hidden="1">
      <c r="A241" s="29"/>
      <c r="B241" s="30"/>
      <c r="C241" s="30"/>
      <c r="D241" s="26"/>
      <c r="E241" s="26" t="s">
        <v>42</v>
      </c>
      <c r="F241" s="30"/>
      <c r="G241" s="30"/>
      <c r="H241" s="32"/>
      <c r="I241" s="95"/>
      <c r="J241" s="123"/>
      <c r="K241" s="123"/>
      <c r="L241" s="123"/>
      <c r="M241" s="123"/>
      <c r="N241" s="28"/>
      <c r="O241" s="28"/>
      <c r="P241" s="15" t="e">
        <f t="shared" si="381"/>
        <v>#DIV/0!</v>
      </c>
      <c r="Q241" s="123"/>
      <c r="R241" s="123"/>
      <c r="S241" s="28"/>
      <c r="T241" s="123"/>
      <c r="U241" s="123"/>
      <c r="V241" s="28"/>
      <c r="W241" s="123"/>
      <c r="X241" s="123"/>
      <c r="Y241" s="28"/>
      <c r="Z241" s="120">
        <f t="shared" si="382"/>
        <v>0</v>
      </c>
      <c r="AA241" s="120">
        <f t="shared" si="383"/>
        <v>0</v>
      </c>
      <c r="AB241" s="28"/>
      <c r="AC241" s="123"/>
      <c r="AD241" s="123"/>
      <c r="AE241" s="28"/>
      <c r="AF241" s="123"/>
      <c r="AG241" s="123"/>
      <c r="AH241" s="28"/>
      <c r="AI241" s="123"/>
      <c r="AJ241" s="123"/>
      <c r="AK241" s="28"/>
      <c r="AL241" s="123"/>
      <c r="AM241" s="123"/>
      <c r="AN241" s="28"/>
      <c r="AO241" s="123"/>
      <c r="AP241" s="123"/>
      <c r="AQ241" s="28"/>
      <c r="AR241" s="123"/>
      <c r="AS241" s="123"/>
      <c r="AT241" s="28"/>
      <c r="AU241" s="123"/>
      <c r="AV241" s="123"/>
      <c r="AW241" s="28"/>
      <c r="AX241" s="123"/>
      <c r="AY241" s="123"/>
      <c r="AZ241" s="28"/>
      <c r="BA241" s="123"/>
      <c r="BB241" s="123"/>
      <c r="BC241" s="28"/>
      <c r="BD241" s="123"/>
      <c r="BE241" s="123"/>
      <c r="BF241" s="28"/>
      <c r="BG241" s="123"/>
      <c r="BH241" s="123"/>
      <c r="BI241" s="28"/>
      <c r="BJ241" s="120">
        <f t="shared" si="384"/>
        <v>0</v>
      </c>
      <c r="BK241" s="120">
        <f t="shared" si="385"/>
        <v>0</v>
      </c>
      <c r="BL241" s="28"/>
    </row>
    <row r="242" spans="1:64" hidden="1">
      <c r="A242" s="29"/>
      <c r="B242" s="30"/>
      <c r="C242" s="30"/>
      <c r="D242" s="26"/>
      <c r="E242" s="30"/>
      <c r="F242" s="26" t="s">
        <v>43</v>
      </c>
      <c r="G242" s="30"/>
      <c r="H242" s="32"/>
      <c r="I242" s="95"/>
      <c r="J242" s="123"/>
      <c r="K242" s="123"/>
      <c r="L242" s="123"/>
      <c r="M242" s="123"/>
      <c r="N242" s="28"/>
      <c r="O242" s="28"/>
      <c r="P242" s="15" t="e">
        <f t="shared" si="381"/>
        <v>#DIV/0!</v>
      </c>
      <c r="Q242" s="123"/>
      <c r="R242" s="123"/>
      <c r="S242" s="28"/>
      <c r="T242" s="123"/>
      <c r="U242" s="123"/>
      <c r="V242" s="28"/>
      <c r="W242" s="123"/>
      <c r="X242" s="123"/>
      <c r="Y242" s="28"/>
      <c r="Z242" s="120">
        <f t="shared" si="382"/>
        <v>0</v>
      </c>
      <c r="AA242" s="120">
        <f t="shared" si="383"/>
        <v>0</v>
      </c>
      <c r="AB242" s="28"/>
      <c r="AC242" s="123"/>
      <c r="AD242" s="123"/>
      <c r="AE242" s="28"/>
      <c r="AF242" s="123"/>
      <c r="AG242" s="123"/>
      <c r="AH242" s="28"/>
      <c r="AI242" s="123"/>
      <c r="AJ242" s="123"/>
      <c r="AK242" s="28"/>
      <c r="AL242" s="123"/>
      <c r="AM242" s="123"/>
      <c r="AN242" s="28"/>
      <c r="AO242" s="123"/>
      <c r="AP242" s="123"/>
      <c r="AQ242" s="28"/>
      <c r="AR242" s="123"/>
      <c r="AS242" s="123"/>
      <c r="AT242" s="28"/>
      <c r="AU242" s="123"/>
      <c r="AV242" s="123"/>
      <c r="AW242" s="28"/>
      <c r="AX242" s="123"/>
      <c r="AY242" s="123"/>
      <c r="AZ242" s="28"/>
      <c r="BA242" s="123"/>
      <c r="BB242" s="123"/>
      <c r="BC242" s="28"/>
      <c r="BD242" s="123"/>
      <c r="BE242" s="123"/>
      <c r="BF242" s="28"/>
      <c r="BG242" s="123"/>
      <c r="BH242" s="123"/>
      <c r="BI242" s="28"/>
      <c r="BJ242" s="120">
        <f t="shared" si="384"/>
        <v>0</v>
      </c>
      <c r="BK242" s="120">
        <f t="shared" si="385"/>
        <v>0</v>
      </c>
      <c r="BL242" s="28"/>
    </row>
    <row r="243" spans="1:64" hidden="1">
      <c r="A243" s="29"/>
      <c r="B243" s="30"/>
      <c r="C243" s="30"/>
      <c r="D243" s="30"/>
      <c r="E243" s="30"/>
      <c r="F243" s="30"/>
      <c r="G243" s="30"/>
      <c r="H243" s="37" t="s">
        <v>54</v>
      </c>
      <c r="I243" s="95"/>
      <c r="J243" s="123"/>
      <c r="K243" s="123"/>
      <c r="L243" s="123"/>
      <c r="M243" s="123"/>
      <c r="N243" s="28"/>
      <c r="O243" s="28"/>
      <c r="P243" s="15" t="e">
        <f t="shared" si="381"/>
        <v>#DIV/0!</v>
      </c>
      <c r="Q243" s="123"/>
      <c r="R243" s="123"/>
      <c r="S243" s="28"/>
      <c r="T243" s="123"/>
      <c r="U243" s="123"/>
      <c r="V243" s="28"/>
      <c r="W243" s="123"/>
      <c r="X243" s="123"/>
      <c r="Y243" s="28"/>
      <c r="Z243" s="120">
        <f t="shared" si="382"/>
        <v>0</v>
      </c>
      <c r="AA243" s="120">
        <f t="shared" si="383"/>
        <v>0</v>
      </c>
      <c r="AB243" s="28"/>
      <c r="AC243" s="123"/>
      <c r="AD243" s="123"/>
      <c r="AE243" s="28"/>
      <c r="AF243" s="123"/>
      <c r="AG243" s="123"/>
      <c r="AH243" s="28"/>
      <c r="AI243" s="123"/>
      <c r="AJ243" s="123"/>
      <c r="AK243" s="28"/>
      <c r="AL243" s="123"/>
      <c r="AM243" s="123"/>
      <c r="AN243" s="28"/>
      <c r="AO243" s="123"/>
      <c r="AP243" s="123"/>
      <c r="AQ243" s="28"/>
      <c r="AR243" s="123"/>
      <c r="AS243" s="123"/>
      <c r="AT243" s="28"/>
      <c r="AU243" s="123"/>
      <c r="AV243" s="123"/>
      <c r="AW243" s="28"/>
      <c r="AX243" s="123"/>
      <c r="AY243" s="123"/>
      <c r="AZ243" s="28"/>
      <c r="BA243" s="123"/>
      <c r="BB243" s="123"/>
      <c r="BC243" s="28"/>
      <c r="BD243" s="123"/>
      <c r="BE243" s="123"/>
      <c r="BF243" s="28"/>
      <c r="BG243" s="123"/>
      <c r="BH243" s="123"/>
      <c r="BI243" s="28"/>
      <c r="BJ243" s="120">
        <f t="shared" si="384"/>
        <v>0</v>
      </c>
      <c r="BK243" s="120">
        <f t="shared" si="385"/>
        <v>0</v>
      </c>
      <c r="BL243" s="28"/>
    </row>
    <row r="244" spans="1:64" hidden="1">
      <c r="A244" s="29"/>
      <c r="B244" s="30"/>
      <c r="C244" s="30"/>
      <c r="D244" s="26"/>
      <c r="E244" s="30"/>
      <c r="F244" s="26" t="s">
        <v>44</v>
      </c>
      <c r="G244" s="30"/>
      <c r="H244" s="32"/>
      <c r="I244" s="95"/>
      <c r="J244" s="123"/>
      <c r="K244" s="123"/>
      <c r="L244" s="123"/>
      <c r="M244" s="123"/>
      <c r="N244" s="28"/>
      <c r="O244" s="28"/>
      <c r="P244" s="15" t="e">
        <f t="shared" si="381"/>
        <v>#DIV/0!</v>
      </c>
      <c r="Q244" s="123"/>
      <c r="R244" s="123"/>
      <c r="S244" s="28"/>
      <c r="T244" s="123"/>
      <c r="U244" s="123"/>
      <c r="V244" s="28"/>
      <c r="W244" s="123"/>
      <c r="X244" s="123"/>
      <c r="Y244" s="28"/>
      <c r="Z244" s="120">
        <f t="shared" si="382"/>
        <v>0</v>
      </c>
      <c r="AA244" s="120">
        <f t="shared" si="383"/>
        <v>0</v>
      </c>
      <c r="AB244" s="28"/>
      <c r="AC244" s="123"/>
      <c r="AD244" s="123"/>
      <c r="AE244" s="28"/>
      <c r="AF244" s="123"/>
      <c r="AG244" s="123"/>
      <c r="AH244" s="28"/>
      <c r="AI244" s="123"/>
      <c r="AJ244" s="123"/>
      <c r="AK244" s="28"/>
      <c r="AL244" s="123"/>
      <c r="AM244" s="123"/>
      <c r="AN244" s="28"/>
      <c r="AO244" s="123"/>
      <c r="AP244" s="123"/>
      <c r="AQ244" s="28"/>
      <c r="AR244" s="123"/>
      <c r="AS244" s="123"/>
      <c r="AT244" s="28"/>
      <c r="AU244" s="123"/>
      <c r="AV244" s="123"/>
      <c r="AW244" s="28"/>
      <c r="AX244" s="123"/>
      <c r="AY244" s="123"/>
      <c r="AZ244" s="28"/>
      <c r="BA244" s="123"/>
      <c r="BB244" s="123"/>
      <c r="BC244" s="28"/>
      <c r="BD244" s="123"/>
      <c r="BE244" s="123"/>
      <c r="BF244" s="28"/>
      <c r="BG244" s="123"/>
      <c r="BH244" s="123"/>
      <c r="BI244" s="28"/>
      <c r="BJ244" s="120">
        <f t="shared" si="384"/>
        <v>0</v>
      </c>
      <c r="BK244" s="120">
        <f t="shared" si="385"/>
        <v>0</v>
      </c>
      <c r="BL244" s="28"/>
    </row>
    <row r="245" spans="1:64" hidden="1">
      <c r="A245" s="29"/>
      <c r="B245" s="30"/>
      <c r="C245" s="30"/>
      <c r="D245" s="30"/>
      <c r="E245" s="30"/>
      <c r="F245" s="30"/>
      <c r="G245" s="30"/>
      <c r="H245" s="37" t="s">
        <v>54</v>
      </c>
      <c r="I245" s="95"/>
      <c r="J245" s="123"/>
      <c r="K245" s="123"/>
      <c r="L245" s="123"/>
      <c r="M245" s="123"/>
      <c r="N245" s="28"/>
      <c r="O245" s="28"/>
      <c r="P245" s="15" t="e">
        <f t="shared" si="381"/>
        <v>#DIV/0!</v>
      </c>
      <c r="Q245" s="123"/>
      <c r="R245" s="123"/>
      <c r="S245" s="28"/>
      <c r="T245" s="123"/>
      <c r="U245" s="123"/>
      <c r="V245" s="28"/>
      <c r="W245" s="123"/>
      <c r="X245" s="123"/>
      <c r="Y245" s="28"/>
      <c r="Z245" s="120">
        <f t="shared" si="382"/>
        <v>0</v>
      </c>
      <c r="AA245" s="120">
        <f t="shared" si="383"/>
        <v>0</v>
      </c>
      <c r="AB245" s="28"/>
      <c r="AC245" s="123"/>
      <c r="AD245" s="123"/>
      <c r="AE245" s="28"/>
      <c r="AF245" s="123"/>
      <c r="AG245" s="123"/>
      <c r="AH245" s="28"/>
      <c r="AI245" s="123"/>
      <c r="AJ245" s="123"/>
      <c r="AK245" s="28"/>
      <c r="AL245" s="123"/>
      <c r="AM245" s="123"/>
      <c r="AN245" s="28"/>
      <c r="AO245" s="123"/>
      <c r="AP245" s="123"/>
      <c r="AQ245" s="28"/>
      <c r="AR245" s="123"/>
      <c r="AS245" s="123"/>
      <c r="AT245" s="28"/>
      <c r="AU245" s="123"/>
      <c r="AV245" s="123"/>
      <c r="AW245" s="28"/>
      <c r="AX245" s="123"/>
      <c r="AY245" s="123"/>
      <c r="AZ245" s="28"/>
      <c r="BA245" s="123"/>
      <c r="BB245" s="123"/>
      <c r="BC245" s="28"/>
      <c r="BD245" s="123"/>
      <c r="BE245" s="123"/>
      <c r="BF245" s="28"/>
      <c r="BG245" s="123"/>
      <c r="BH245" s="123"/>
      <c r="BI245" s="28"/>
      <c r="BJ245" s="120">
        <f t="shared" si="384"/>
        <v>0</v>
      </c>
      <c r="BK245" s="120">
        <f t="shared" si="385"/>
        <v>0</v>
      </c>
      <c r="BL245" s="28"/>
    </row>
    <row r="246" spans="1:64" hidden="1">
      <c r="A246" s="29"/>
      <c r="B246" s="30"/>
      <c r="C246" s="30"/>
      <c r="D246" s="26" t="s">
        <v>45</v>
      </c>
      <c r="E246" s="30"/>
      <c r="F246" s="30"/>
      <c r="G246" s="30"/>
      <c r="H246" s="32"/>
      <c r="I246" s="95"/>
      <c r="J246" s="123"/>
      <c r="K246" s="123"/>
      <c r="L246" s="123"/>
      <c r="M246" s="123"/>
      <c r="N246" s="28"/>
      <c r="O246" s="28"/>
      <c r="P246" s="15" t="e">
        <f t="shared" si="381"/>
        <v>#DIV/0!</v>
      </c>
      <c r="Q246" s="123"/>
      <c r="R246" s="123"/>
      <c r="S246" s="28"/>
      <c r="T246" s="123"/>
      <c r="U246" s="123"/>
      <c r="V246" s="28"/>
      <c r="W246" s="123"/>
      <c r="X246" s="123"/>
      <c r="Y246" s="28"/>
      <c r="Z246" s="120">
        <f t="shared" si="382"/>
        <v>0</v>
      </c>
      <c r="AA246" s="120">
        <f t="shared" si="383"/>
        <v>0</v>
      </c>
      <c r="AB246" s="28"/>
      <c r="AC246" s="123"/>
      <c r="AD246" s="123"/>
      <c r="AE246" s="28"/>
      <c r="AF246" s="123"/>
      <c r="AG246" s="123"/>
      <c r="AH246" s="28"/>
      <c r="AI246" s="123"/>
      <c r="AJ246" s="123"/>
      <c r="AK246" s="28"/>
      <c r="AL246" s="123"/>
      <c r="AM246" s="123"/>
      <c r="AN246" s="28"/>
      <c r="AO246" s="123"/>
      <c r="AP246" s="123"/>
      <c r="AQ246" s="28"/>
      <c r="AR246" s="123"/>
      <c r="AS246" s="123"/>
      <c r="AT246" s="28"/>
      <c r="AU246" s="123"/>
      <c r="AV246" s="123"/>
      <c r="AW246" s="28"/>
      <c r="AX246" s="123"/>
      <c r="AY246" s="123"/>
      <c r="AZ246" s="28"/>
      <c r="BA246" s="123"/>
      <c r="BB246" s="123"/>
      <c r="BC246" s="28"/>
      <c r="BD246" s="123"/>
      <c r="BE246" s="123"/>
      <c r="BF246" s="28"/>
      <c r="BG246" s="123"/>
      <c r="BH246" s="123"/>
      <c r="BI246" s="28"/>
      <c r="BJ246" s="120">
        <f t="shared" si="384"/>
        <v>0</v>
      </c>
      <c r="BK246" s="120">
        <f t="shared" si="385"/>
        <v>0</v>
      </c>
      <c r="BL246" s="28"/>
    </row>
    <row r="247" spans="1:64" hidden="1">
      <c r="A247" s="29"/>
      <c r="B247" s="30"/>
      <c r="C247" s="30"/>
      <c r="D247" s="26"/>
      <c r="E247" s="26" t="s">
        <v>46</v>
      </c>
      <c r="F247" s="30"/>
      <c r="G247" s="30"/>
      <c r="H247" s="32"/>
      <c r="I247" s="95"/>
      <c r="J247" s="123"/>
      <c r="K247" s="123"/>
      <c r="L247" s="123"/>
      <c r="M247" s="123"/>
      <c r="N247" s="28"/>
      <c r="O247" s="28"/>
      <c r="P247" s="15" t="e">
        <f t="shared" si="381"/>
        <v>#DIV/0!</v>
      </c>
      <c r="Q247" s="123"/>
      <c r="R247" s="123"/>
      <c r="S247" s="28"/>
      <c r="T247" s="123"/>
      <c r="U247" s="123"/>
      <c r="V247" s="28"/>
      <c r="W247" s="123"/>
      <c r="X247" s="123"/>
      <c r="Y247" s="28"/>
      <c r="Z247" s="120">
        <f t="shared" si="382"/>
        <v>0</v>
      </c>
      <c r="AA247" s="120">
        <f t="shared" si="383"/>
        <v>0</v>
      </c>
      <c r="AB247" s="28"/>
      <c r="AC247" s="123"/>
      <c r="AD247" s="123"/>
      <c r="AE247" s="28"/>
      <c r="AF247" s="123"/>
      <c r="AG247" s="123"/>
      <c r="AH247" s="28"/>
      <c r="AI247" s="123"/>
      <c r="AJ247" s="123"/>
      <c r="AK247" s="28"/>
      <c r="AL247" s="123"/>
      <c r="AM247" s="123"/>
      <c r="AN247" s="28"/>
      <c r="AO247" s="123"/>
      <c r="AP247" s="123"/>
      <c r="AQ247" s="28"/>
      <c r="AR247" s="123"/>
      <c r="AS247" s="123"/>
      <c r="AT247" s="28"/>
      <c r="AU247" s="123"/>
      <c r="AV247" s="123"/>
      <c r="AW247" s="28"/>
      <c r="AX247" s="123"/>
      <c r="AY247" s="123"/>
      <c r="AZ247" s="28"/>
      <c r="BA247" s="123"/>
      <c r="BB247" s="123"/>
      <c r="BC247" s="28"/>
      <c r="BD247" s="123"/>
      <c r="BE247" s="123"/>
      <c r="BF247" s="28"/>
      <c r="BG247" s="123"/>
      <c r="BH247" s="123"/>
      <c r="BI247" s="28"/>
      <c r="BJ247" s="120">
        <f t="shared" si="384"/>
        <v>0</v>
      </c>
      <c r="BK247" s="120">
        <f t="shared" si="385"/>
        <v>0</v>
      </c>
      <c r="BL247" s="28"/>
    </row>
    <row r="248" spans="1:64" hidden="1">
      <c r="A248" s="29"/>
      <c r="B248" s="30"/>
      <c r="C248" s="30"/>
      <c r="D248" s="26"/>
      <c r="E248" s="42"/>
      <c r="F248" s="30"/>
      <c r="G248" s="30"/>
      <c r="H248" s="37" t="s">
        <v>54</v>
      </c>
      <c r="I248" s="95"/>
      <c r="J248" s="123"/>
      <c r="K248" s="123"/>
      <c r="L248" s="123"/>
      <c r="M248" s="123"/>
      <c r="N248" s="28"/>
      <c r="O248" s="28"/>
      <c r="P248" s="15" t="e">
        <f t="shared" si="381"/>
        <v>#DIV/0!</v>
      </c>
      <c r="Q248" s="123"/>
      <c r="R248" s="123"/>
      <c r="S248" s="28"/>
      <c r="T248" s="123"/>
      <c r="U248" s="123"/>
      <c r="V248" s="28"/>
      <c r="W248" s="123"/>
      <c r="X248" s="123"/>
      <c r="Y248" s="28"/>
      <c r="Z248" s="120">
        <f t="shared" si="382"/>
        <v>0</v>
      </c>
      <c r="AA248" s="120">
        <f t="shared" si="383"/>
        <v>0</v>
      </c>
      <c r="AB248" s="28"/>
      <c r="AC248" s="123"/>
      <c r="AD248" s="123"/>
      <c r="AE248" s="28"/>
      <c r="AF248" s="123"/>
      <c r="AG248" s="123"/>
      <c r="AH248" s="28"/>
      <c r="AI248" s="123"/>
      <c r="AJ248" s="123"/>
      <c r="AK248" s="28"/>
      <c r="AL248" s="123"/>
      <c r="AM248" s="123"/>
      <c r="AN248" s="28"/>
      <c r="AO248" s="123"/>
      <c r="AP248" s="123"/>
      <c r="AQ248" s="28"/>
      <c r="AR248" s="123"/>
      <c r="AS248" s="123"/>
      <c r="AT248" s="28"/>
      <c r="AU248" s="123"/>
      <c r="AV248" s="123"/>
      <c r="AW248" s="28"/>
      <c r="AX248" s="123"/>
      <c r="AY248" s="123"/>
      <c r="AZ248" s="28"/>
      <c r="BA248" s="123"/>
      <c r="BB248" s="123"/>
      <c r="BC248" s="28"/>
      <c r="BD248" s="123"/>
      <c r="BE248" s="123"/>
      <c r="BF248" s="28"/>
      <c r="BG248" s="123"/>
      <c r="BH248" s="123"/>
      <c r="BI248" s="28"/>
      <c r="BJ248" s="120">
        <f t="shared" si="384"/>
        <v>0</v>
      </c>
      <c r="BK248" s="120">
        <f t="shared" si="385"/>
        <v>0</v>
      </c>
      <c r="BL248" s="28"/>
    </row>
    <row r="249" spans="1:64" hidden="1">
      <c r="A249" s="29"/>
      <c r="B249" s="30"/>
      <c r="C249" s="30"/>
      <c r="D249" s="26"/>
      <c r="E249" s="41" t="s">
        <v>47</v>
      </c>
      <c r="F249" s="42"/>
      <c r="G249" s="30"/>
      <c r="H249" s="32"/>
      <c r="I249" s="95"/>
      <c r="J249" s="123"/>
      <c r="K249" s="123"/>
      <c r="L249" s="123"/>
      <c r="M249" s="123"/>
      <c r="N249" s="28"/>
      <c r="O249" s="28"/>
      <c r="P249" s="15" t="e">
        <f t="shared" si="381"/>
        <v>#DIV/0!</v>
      </c>
      <c r="Q249" s="123"/>
      <c r="R249" s="123"/>
      <c r="S249" s="28"/>
      <c r="T249" s="123"/>
      <c r="U249" s="123"/>
      <c r="V249" s="28"/>
      <c r="W249" s="123"/>
      <c r="X249" s="123"/>
      <c r="Y249" s="28"/>
      <c r="Z249" s="120">
        <f t="shared" si="382"/>
        <v>0</v>
      </c>
      <c r="AA249" s="120">
        <f t="shared" si="383"/>
        <v>0</v>
      </c>
      <c r="AB249" s="28"/>
      <c r="AC249" s="123"/>
      <c r="AD249" s="123"/>
      <c r="AE249" s="28"/>
      <c r="AF249" s="123"/>
      <c r="AG249" s="123"/>
      <c r="AH249" s="28"/>
      <c r="AI249" s="123"/>
      <c r="AJ249" s="123"/>
      <c r="AK249" s="28"/>
      <c r="AL249" s="123"/>
      <c r="AM249" s="123"/>
      <c r="AN249" s="28"/>
      <c r="AO249" s="123"/>
      <c r="AP249" s="123"/>
      <c r="AQ249" s="28"/>
      <c r="AR249" s="123"/>
      <c r="AS249" s="123"/>
      <c r="AT249" s="28"/>
      <c r="AU249" s="123"/>
      <c r="AV249" s="123"/>
      <c r="AW249" s="28"/>
      <c r="AX249" s="123"/>
      <c r="AY249" s="123"/>
      <c r="AZ249" s="28"/>
      <c r="BA249" s="123"/>
      <c r="BB249" s="123"/>
      <c r="BC249" s="28"/>
      <c r="BD249" s="123"/>
      <c r="BE249" s="123"/>
      <c r="BF249" s="28"/>
      <c r="BG249" s="123"/>
      <c r="BH249" s="123"/>
      <c r="BI249" s="28"/>
      <c r="BJ249" s="120">
        <f t="shared" si="384"/>
        <v>0</v>
      </c>
      <c r="BK249" s="120">
        <f t="shared" si="385"/>
        <v>0</v>
      </c>
      <c r="BL249" s="28"/>
    </row>
    <row r="250" spans="1:64" hidden="1">
      <c r="A250" s="29"/>
      <c r="B250" s="30"/>
      <c r="C250" s="30"/>
      <c r="D250" s="26"/>
      <c r="E250" s="41"/>
      <c r="F250" s="42"/>
      <c r="G250" s="30"/>
      <c r="H250" s="37" t="s">
        <v>54</v>
      </c>
      <c r="I250" s="95"/>
      <c r="J250" s="123"/>
      <c r="K250" s="123"/>
      <c r="L250" s="123"/>
      <c r="M250" s="123"/>
      <c r="N250" s="28"/>
      <c r="O250" s="28"/>
      <c r="P250" s="15" t="e">
        <f t="shared" si="381"/>
        <v>#DIV/0!</v>
      </c>
      <c r="Q250" s="123"/>
      <c r="R250" s="123"/>
      <c r="S250" s="28"/>
      <c r="T250" s="123"/>
      <c r="U250" s="123"/>
      <c r="V250" s="28"/>
      <c r="W250" s="123"/>
      <c r="X250" s="123"/>
      <c r="Y250" s="28"/>
      <c r="Z250" s="120">
        <f t="shared" si="382"/>
        <v>0</v>
      </c>
      <c r="AA250" s="120">
        <f t="shared" si="383"/>
        <v>0</v>
      </c>
      <c r="AB250" s="28"/>
      <c r="AC250" s="123"/>
      <c r="AD250" s="123"/>
      <c r="AE250" s="28"/>
      <c r="AF250" s="123"/>
      <c r="AG250" s="123"/>
      <c r="AH250" s="28"/>
      <c r="AI250" s="123"/>
      <c r="AJ250" s="123"/>
      <c r="AK250" s="28"/>
      <c r="AL250" s="123"/>
      <c r="AM250" s="123"/>
      <c r="AN250" s="28"/>
      <c r="AO250" s="123"/>
      <c r="AP250" s="123"/>
      <c r="AQ250" s="28"/>
      <c r="AR250" s="123"/>
      <c r="AS250" s="123"/>
      <c r="AT250" s="28"/>
      <c r="AU250" s="123"/>
      <c r="AV250" s="123"/>
      <c r="AW250" s="28"/>
      <c r="AX250" s="123"/>
      <c r="AY250" s="123"/>
      <c r="AZ250" s="28"/>
      <c r="BA250" s="123"/>
      <c r="BB250" s="123"/>
      <c r="BC250" s="28"/>
      <c r="BD250" s="123"/>
      <c r="BE250" s="123"/>
      <c r="BF250" s="28"/>
      <c r="BG250" s="123"/>
      <c r="BH250" s="123"/>
      <c r="BI250" s="28"/>
      <c r="BJ250" s="120">
        <f t="shared" si="384"/>
        <v>0</v>
      </c>
      <c r="BK250" s="120">
        <f t="shared" si="385"/>
        <v>0</v>
      </c>
      <c r="BL250" s="28"/>
    </row>
    <row r="251" spans="1:64" hidden="1">
      <c r="A251" s="29"/>
      <c r="B251" s="30"/>
      <c r="C251" s="30"/>
      <c r="D251" s="26" t="s">
        <v>48</v>
      </c>
      <c r="E251" s="26"/>
      <c r="F251" s="26"/>
      <c r="G251" s="30"/>
      <c r="H251" s="32"/>
      <c r="I251" s="95"/>
      <c r="J251" s="123"/>
      <c r="K251" s="123"/>
      <c r="L251" s="123"/>
      <c r="M251" s="123"/>
      <c r="N251" s="28"/>
      <c r="O251" s="28"/>
      <c r="P251" s="15" t="e">
        <f t="shared" si="381"/>
        <v>#DIV/0!</v>
      </c>
      <c r="Q251" s="123"/>
      <c r="R251" s="123"/>
      <c r="S251" s="28"/>
      <c r="T251" s="123"/>
      <c r="U251" s="123"/>
      <c r="V251" s="28"/>
      <c r="W251" s="123"/>
      <c r="X251" s="123"/>
      <c r="Y251" s="28"/>
      <c r="Z251" s="120">
        <f t="shared" si="382"/>
        <v>0</v>
      </c>
      <c r="AA251" s="120">
        <f t="shared" si="383"/>
        <v>0</v>
      </c>
      <c r="AB251" s="28"/>
      <c r="AC251" s="123"/>
      <c r="AD251" s="123"/>
      <c r="AE251" s="28"/>
      <c r="AF251" s="123"/>
      <c r="AG251" s="123"/>
      <c r="AH251" s="28"/>
      <c r="AI251" s="123"/>
      <c r="AJ251" s="123"/>
      <c r="AK251" s="28"/>
      <c r="AL251" s="123"/>
      <c r="AM251" s="123"/>
      <c r="AN251" s="28"/>
      <c r="AO251" s="123"/>
      <c r="AP251" s="123"/>
      <c r="AQ251" s="28"/>
      <c r="AR251" s="123"/>
      <c r="AS251" s="123"/>
      <c r="AT251" s="28"/>
      <c r="AU251" s="123"/>
      <c r="AV251" s="123"/>
      <c r="AW251" s="28"/>
      <c r="AX251" s="123"/>
      <c r="AY251" s="123"/>
      <c r="AZ251" s="28"/>
      <c r="BA251" s="123"/>
      <c r="BB251" s="123"/>
      <c r="BC251" s="28"/>
      <c r="BD251" s="123"/>
      <c r="BE251" s="123"/>
      <c r="BF251" s="28"/>
      <c r="BG251" s="123"/>
      <c r="BH251" s="123"/>
      <c r="BI251" s="28"/>
      <c r="BJ251" s="120">
        <f t="shared" si="384"/>
        <v>0</v>
      </c>
      <c r="BK251" s="120">
        <f t="shared" si="385"/>
        <v>0</v>
      </c>
      <c r="BL251" s="28"/>
    </row>
    <row r="252" spans="1:64" hidden="1">
      <c r="A252" s="29"/>
      <c r="B252" s="30"/>
      <c r="C252" s="30"/>
      <c r="D252" s="26"/>
      <c r="E252" s="26" t="s">
        <v>49</v>
      </c>
      <c r="F252" s="26"/>
      <c r="G252" s="30"/>
      <c r="H252" s="32"/>
      <c r="I252" s="95"/>
      <c r="J252" s="123"/>
      <c r="K252" s="123"/>
      <c r="L252" s="123"/>
      <c r="M252" s="123"/>
      <c r="N252" s="28"/>
      <c r="O252" s="28"/>
      <c r="P252" s="15" t="e">
        <f t="shared" si="381"/>
        <v>#DIV/0!</v>
      </c>
      <c r="Q252" s="123"/>
      <c r="R252" s="123"/>
      <c r="S252" s="28"/>
      <c r="T252" s="123"/>
      <c r="U252" s="123"/>
      <c r="V252" s="28"/>
      <c r="W252" s="123"/>
      <c r="X252" s="123"/>
      <c r="Y252" s="28"/>
      <c r="Z252" s="120">
        <f t="shared" si="382"/>
        <v>0</v>
      </c>
      <c r="AA252" s="120">
        <f t="shared" si="383"/>
        <v>0</v>
      </c>
      <c r="AB252" s="28"/>
      <c r="AC252" s="123"/>
      <c r="AD252" s="123"/>
      <c r="AE252" s="28"/>
      <c r="AF252" s="123"/>
      <c r="AG252" s="123"/>
      <c r="AH252" s="28"/>
      <c r="AI252" s="123"/>
      <c r="AJ252" s="123"/>
      <c r="AK252" s="28"/>
      <c r="AL252" s="123"/>
      <c r="AM252" s="123"/>
      <c r="AN252" s="28"/>
      <c r="AO252" s="123"/>
      <c r="AP252" s="123"/>
      <c r="AQ252" s="28"/>
      <c r="AR252" s="123"/>
      <c r="AS252" s="123"/>
      <c r="AT252" s="28"/>
      <c r="AU252" s="123"/>
      <c r="AV252" s="123"/>
      <c r="AW252" s="28"/>
      <c r="AX252" s="123"/>
      <c r="AY252" s="123"/>
      <c r="AZ252" s="28"/>
      <c r="BA252" s="123"/>
      <c r="BB252" s="123"/>
      <c r="BC252" s="28"/>
      <c r="BD252" s="123"/>
      <c r="BE252" s="123"/>
      <c r="BF252" s="28"/>
      <c r="BG252" s="123"/>
      <c r="BH252" s="123"/>
      <c r="BI252" s="28"/>
      <c r="BJ252" s="120">
        <f t="shared" si="384"/>
        <v>0</v>
      </c>
      <c r="BK252" s="120">
        <f t="shared" si="385"/>
        <v>0</v>
      </c>
      <c r="BL252" s="28"/>
    </row>
    <row r="253" spans="1:64" hidden="1">
      <c r="A253" s="29"/>
      <c r="B253" s="30"/>
      <c r="C253" s="30"/>
      <c r="D253" s="30"/>
      <c r="E253" s="30"/>
      <c r="F253" s="30"/>
      <c r="G253" s="43" t="s">
        <v>50</v>
      </c>
      <c r="H253" s="44"/>
      <c r="I253" s="95"/>
      <c r="J253" s="123"/>
      <c r="K253" s="123"/>
      <c r="L253" s="123"/>
      <c r="M253" s="123"/>
      <c r="N253" s="28"/>
      <c r="O253" s="28"/>
      <c r="P253" s="15" t="e">
        <f t="shared" si="381"/>
        <v>#DIV/0!</v>
      </c>
      <c r="Q253" s="123"/>
      <c r="R253" s="123"/>
      <c r="S253" s="28"/>
      <c r="T253" s="123"/>
      <c r="U253" s="123"/>
      <c r="V253" s="28"/>
      <c r="W253" s="123"/>
      <c r="X253" s="123"/>
      <c r="Y253" s="28"/>
      <c r="Z253" s="120">
        <f t="shared" si="382"/>
        <v>0</v>
      </c>
      <c r="AA253" s="120">
        <f t="shared" si="383"/>
        <v>0</v>
      </c>
      <c r="AB253" s="28"/>
      <c r="AC253" s="123"/>
      <c r="AD253" s="123"/>
      <c r="AE253" s="28"/>
      <c r="AF253" s="123"/>
      <c r="AG253" s="123"/>
      <c r="AH253" s="28"/>
      <c r="AI253" s="123"/>
      <c r="AJ253" s="123"/>
      <c r="AK253" s="28"/>
      <c r="AL253" s="123"/>
      <c r="AM253" s="123"/>
      <c r="AN253" s="28"/>
      <c r="AO253" s="123"/>
      <c r="AP253" s="123"/>
      <c r="AQ253" s="28"/>
      <c r="AR253" s="123"/>
      <c r="AS253" s="123"/>
      <c r="AT253" s="28"/>
      <c r="AU253" s="123"/>
      <c r="AV253" s="123"/>
      <c r="AW253" s="28"/>
      <c r="AX253" s="123"/>
      <c r="AY253" s="123"/>
      <c r="AZ253" s="28"/>
      <c r="BA253" s="123"/>
      <c r="BB253" s="123"/>
      <c r="BC253" s="28"/>
      <c r="BD253" s="123"/>
      <c r="BE253" s="123"/>
      <c r="BF253" s="28"/>
      <c r="BG253" s="123"/>
      <c r="BH253" s="123"/>
      <c r="BI253" s="28"/>
      <c r="BJ253" s="120">
        <f t="shared" si="384"/>
        <v>0</v>
      </c>
      <c r="BK253" s="120">
        <f t="shared" si="385"/>
        <v>0</v>
      </c>
      <c r="BL253" s="28"/>
    </row>
    <row r="254" spans="1:64" hidden="1">
      <c r="A254" s="29"/>
      <c r="B254" s="30"/>
      <c r="C254" s="30"/>
      <c r="D254" s="30"/>
      <c r="E254" s="30"/>
      <c r="F254" s="30"/>
      <c r="G254" s="43"/>
      <c r="H254" s="37" t="s">
        <v>54</v>
      </c>
      <c r="I254" s="95"/>
      <c r="J254" s="123"/>
      <c r="K254" s="123"/>
      <c r="L254" s="123"/>
      <c r="M254" s="123"/>
      <c r="N254" s="28"/>
      <c r="O254" s="28"/>
      <c r="P254" s="15" t="e">
        <f t="shared" si="381"/>
        <v>#DIV/0!</v>
      </c>
      <c r="Q254" s="123"/>
      <c r="R254" s="123"/>
      <c r="S254" s="28"/>
      <c r="T254" s="123"/>
      <c r="U254" s="123"/>
      <c r="V254" s="28"/>
      <c r="W254" s="123"/>
      <c r="X254" s="123"/>
      <c r="Y254" s="28"/>
      <c r="Z254" s="120">
        <f t="shared" si="382"/>
        <v>0</v>
      </c>
      <c r="AA254" s="120">
        <f t="shared" si="383"/>
        <v>0</v>
      </c>
      <c r="AB254" s="28"/>
      <c r="AC254" s="123"/>
      <c r="AD254" s="123"/>
      <c r="AE254" s="28"/>
      <c r="AF254" s="123"/>
      <c r="AG254" s="123"/>
      <c r="AH254" s="28"/>
      <c r="AI254" s="123"/>
      <c r="AJ254" s="123"/>
      <c r="AK254" s="28"/>
      <c r="AL254" s="123"/>
      <c r="AM254" s="123"/>
      <c r="AN254" s="28"/>
      <c r="AO254" s="123"/>
      <c r="AP254" s="123"/>
      <c r="AQ254" s="28"/>
      <c r="AR254" s="123"/>
      <c r="AS254" s="123"/>
      <c r="AT254" s="28"/>
      <c r="AU254" s="123"/>
      <c r="AV254" s="123"/>
      <c r="AW254" s="28"/>
      <c r="AX254" s="123"/>
      <c r="AY254" s="123"/>
      <c r="AZ254" s="28"/>
      <c r="BA254" s="123"/>
      <c r="BB254" s="123"/>
      <c r="BC254" s="28"/>
      <c r="BD254" s="123"/>
      <c r="BE254" s="123"/>
      <c r="BF254" s="28"/>
      <c r="BG254" s="123"/>
      <c r="BH254" s="123"/>
      <c r="BI254" s="28"/>
      <c r="BJ254" s="120">
        <f t="shared" si="384"/>
        <v>0</v>
      </c>
      <c r="BK254" s="120">
        <f t="shared" si="385"/>
        <v>0</v>
      </c>
      <c r="BL254" s="28"/>
    </row>
    <row r="255" spans="1:64" hidden="1">
      <c r="A255" s="29"/>
      <c r="B255" s="30"/>
      <c r="C255" s="30"/>
      <c r="D255" s="26"/>
      <c r="E255" s="30"/>
      <c r="F255" s="40"/>
      <c r="G255" s="34" t="s">
        <v>70</v>
      </c>
      <c r="H255" s="32"/>
      <c r="I255" s="95"/>
      <c r="J255" s="123"/>
      <c r="K255" s="123"/>
      <c r="L255" s="123"/>
      <c r="M255" s="123"/>
      <c r="N255" s="28"/>
      <c r="O255" s="28"/>
      <c r="P255" s="15" t="e">
        <f t="shared" si="381"/>
        <v>#DIV/0!</v>
      </c>
      <c r="Q255" s="123"/>
      <c r="R255" s="123"/>
      <c r="S255" s="28"/>
      <c r="T255" s="123"/>
      <c r="U255" s="123"/>
      <c r="V255" s="28"/>
      <c r="W255" s="123"/>
      <c r="X255" s="123"/>
      <c r="Y255" s="28"/>
      <c r="Z255" s="120">
        <f t="shared" si="382"/>
        <v>0</v>
      </c>
      <c r="AA255" s="120">
        <f t="shared" si="383"/>
        <v>0</v>
      </c>
      <c r="AB255" s="28"/>
      <c r="AC255" s="123"/>
      <c r="AD255" s="123"/>
      <c r="AE255" s="28"/>
      <c r="AF255" s="123"/>
      <c r="AG255" s="123"/>
      <c r="AH255" s="28"/>
      <c r="AI255" s="123"/>
      <c r="AJ255" s="123"/>
      <c r="AK255" s="28"/>
      <c r="AL255" s="123"/>
      <c r="AM255" s="123"/>
      <c r="AN255" s="28"/>
      <c r="AO255" s="123"/>
      <c r="AP255" s="123"/>
      <c r="AQ255" s="28"/>
      <c r="AR255" s="123"/>
      <c r="AS255" s="123"/>
      <c r="AT255" s="28"/>
      <c r="AU255" s="123"/>
      <c r="AV255" s="123"/>
      <c r="AW255" s="28"/>
      <c r="AX255" s="123"/>
      <c r="AY255" s="123"/>
      <c r="AZ255" s="28"/>
      <c r="BA255" s="123"/>
      <c r="BB255" s="123"/>
      <c r="BC255" s="28"/>
      <c r="BD255" s="123"/>
      <c r="BE255" s="123"/>
      <c r="BF255" s="28"/>
      <c r="BG255" s="123"/>
      <c r="BH255" s="123"/>
      <c r="BI255" s="28"/>
      <c r="BJ255" s="120">
        <f t="shared" si="384"/>
        <v>0</v>
      </c>
      <c r="BK255" s="120">
        <f t="shared" si="385"/>
        <v>0</v>
      </c>
      <c r="BL255" s="28"/>
    </row>
    <row r="256" spans="1:64" hidden="1">
      <c r="A256" s="29"/>
      <c r="B256" s="30"/>
      <c r="C256" s="30"/>
      <c r="D256" s="26"/>
      <c r="E256" s="30"/>
      <c r="F256" s="40"/>
      <c r="G256" s="34" t="s">
        <v>71</v>
      </c>
      <c r="H256" s="32"/>
      <c r="I256" s="95"/>
      <c r="J256" s="123"/>
      <c r="K256" s="123"/>
      <c r="L256" s="123"/>
      <c r="M256" s="123"/>
      <c r="N256" s="28"/>
      <c r="O256" s="28"/>
      <c r="P256" s="15" t="e">
        <f t="shared" si="381"/>
        <v>#DIV/0!</v>
      </c>
      <c r="Q256" s="123"/>
      <c r="R256" s="123"/>
      <c r="S256" s="28"/>
      <c r="T256" s="123"/>
      <c r="U256" s="123"/>
      <c r="V256" s="28"/>
      <c r="W256" s="123"/>
      <c r="X256" s="123"/>
      <c r="Y256" s="28"/>
      <c r="Z256" s="120">
        <f t="shared" si="382"/>
        <v>0</v>
      </c>
      <c r="AA256" s="120">
        <f t="shared" si="383"/>
        <v>0</v>
      </c>
      <c r="AB256" s="28"/>
      <c r="AC256" s="123"/>
      <c r="AD256" s="123"/>
      <c r="AE256" s="28"/>
      <c r="AF256" s="123"/>
      <c r="AG256" s="123"/>
      <c r="AH256" s="28"/>
      <c r="AI256" s="123"/>
      <c r="AJ256" s="123"/>
      <c r="AK256" s="28"/>
      <c r="AL256" s="123"/>
      <c r="AM256" s="123"/>
      <c r="AN256" s="28"/>
      <c r="AO256" s="123"/>
      <c r="AP256" s="123"/>
      <c r="AQ256" s="28"/>
      <c r="AR256" s="123"/>
      <c r="AS256" s="123"/>
      <c r="AT256" s="28"/>
      <c r="AU256" s="123"/>
      <c r="AV256" s="123"/>
      <c r="AW256" s="28"/>
      <c r="AX256" s="123"/>
      <c r="AY256" s="123"/>
      <c r="AZ256" s="28"/>
      <c r="BA256" s="123"/>
      <c r="BB256" s="123"/>
      <c r="BC256" s="28"/>
      <c r="BD256" s="123"/>
      <c r="BE256" s="123"/>
      <c r="BF256" s="28"/>
      <c r="BG256" s="123"/>
      <c r="BH256" s="123"/>
      <c r="BI256" s="28"/>
      <c r="BJ256" s="120">
        <f t="shared" si="384"/>
        <v>0</v>
      </c>
      <c r="BK256" s="120">
        <f t="shared" si="385"/>
        <v>0</v>
      </c>
      <c r="BL256" s="28"/>
    </row>
    <row r="257" spans="1:64" hidden="1">
      <c r="A257" s="29"/>
      <c r="B257" s="30"/>
      <c r="C257" s="30"/>
      <c r="D257" s="26"/>
      <c r="E257" s="30"/>
      <c r="F257" s="40"/>
      <c r="G257" s="34" t="s">
        <v>72</v>
      </c>
      <c r="H257" s="32"/>
      <c r="I257" s="95"/>
      <c r="J257" s="123"/>
      <c r="K257" s="123"/>
      <c r="L257" s="123"/>
      <c r="M257" s="123"/>
      <c r="N257" s="28"/>
      <c r="O257" s="28"/>
      <c r="P257" s="15" t="e">
        <f t="shared" si="381"/>
        <v>#DIV/0!</v>
      </c>
      <c r="Q257" s="123"/>
      <c r="R257" s="123"/>
      <c r="S257" s="28"/>
      <c r="T257" s="123"/>
      <c r="U257" s="123"/>
      <c r="V257" s="28"/>
      <c r="W257" s="123"/>
      <c r="X257" s="123"/>
      <c r="Y257" s="28"/>
      <c r="Z257" s="120">
        <f t="shared" si="382"/>
        <v>0</v>
      </c>
      <c r="AA257" s="120">
        <f t="shared" si="383"/>
        <v>0</v>
      </c>
      <c r="AB257" s="28"/>
      <c r="AC257" s="123"/>
      <c r="AD257" s="123"/>
      <c r="AE257" s="28"/>
      <c r="AF257" s="123"/>
      <c r="AG257" s="123"/>
      <c r="AH257" s="28"/>
      <c r="AI257" s="123"/>
      <c r="AJ257" s="123"/>
      <c r="AK257" s="28"/>
      <c r="AL257" s="123"/>
      <c r="AM257" s="123"/>
      <c r="AN257" s="28"/>
      <c r="AO257" s="123"/>
      <c r="AP257" s="123"/>
      <c r="AQ257" s="28"/>
      <c r="AR257" s="123"/>
      <c r="AS257" s="123"/>
      <c r="AT257" s="28"/>
      <c r="AU257" s="123"/>
      <c r="AV257" s="123"/>
      <c r="AW257" s="28"/>
      <c r="AX257" s="123"/>
      <c r="AY257" s="123"/>
      <c r="AZ257" s="28"/>
      <c r="BA257" s="123"/>
      <c r="BB257" s="123"/>
      <c r="BC257" s="28"/>
      <c r="BD257" s="123"/>
      <c r="BE257" s="123"/>
      <c r="BF257" s="28"/>
      <c r="BG257" s="123"/>
      <c r="BH257" s="123"/>
      <c r="BI257" s="28"/>
      <c r="BJ257" s="120">
        <f t="shared" si="384"/>
        <v>0</v>
      </c>
      <c r="BK257" s="120">
        <f t="shared" si="385"/>
        <v>0</v>
      </c>
      <c r="BL257" s="28"/>
    </row>
    <row r="258" spans="1:64" hidden="1">
      <c r="A258" s="29"/>
      <c r="B258" s="30"/>
      <c r="C258" s="30"/>
      <c r="D258" s="26"/>
      <c r="E258" s="30"/>
      <c r="F258" s="40"/>
      <c r="G258" s="39" t="s">
        <v>73</v>
      </c>
      <c r="H258" s="32"/>
      <c r="I258" s="95"/>
      <c r="J258" s="123"/>
      <c r="K258" s="123"/>
      <c r="L258" s="123"/>
      <c r="M258" s="123"/>
      <c r="N258" s="28"/>
      <c r="O258" s="28"/>
      <c r="P258" s="15" t="e">
        <f t="shared" si="381"/>
        <v>#DIV/0!</v>
      </c>
      <c r="Q258" s="123"/>
      <c r="R258" s="123"/>
      <c r="S258" s="28"/>
      <c r="T258" s="123"/>
      <c r="U258" s="123"/>
      <c r="V258" s="28"/>
      <c r="W258" s="123"/>
      <c r="X258" s="123"/>
      <c r="Y258" s="28"/>
      <c r="Z258" s="120">
        <f t="shared" si="382"/>
        <v>0</v>
      </c>
      <c r="AA258" s="120">
        <f t="shared" si="383"/>
        <v>0</v>
      </c>
      <c r="AB258" s="28"/>
      <c r="AC258" s="123"/>
      <c r="AD258" s="123"/>
      <c r="AE258" s="28"/>
      <c r="AF258" s="123"/>
      <c r="AG258" s="123"/>
      <c r="AH258" s="28"/>
      <c r="AI258" s="123"/>
      <c r="AJ258" s="123"/>
      <c r="AK258" s="28"/>
      <c r="AL258" s="123"/>
      <c r="AM258" s="123"/>
      <c r="AN258" s="28"/>
      <c r="AO258" s="123"/>
      <c r="AP258" s="123"/>
      <c r="AQ258" s="28"/>
      <c r="AR258" s="123"/>
      <c r="AS258" s="123"/>
      <c r="AT258" s="28"/>
      <c r="AU258" s="123"/>
      <c r="AV258" s="123"/>
      <c r="AW258" s="28"/>
      <c r="AX258" s="123"/>
      <c r="AY258" s="123"/>
      <c r="AZ258" s="28"/>
      <c r="BA258" s="123"/>
      <c r="BB258" s="123"/>
      <c r="BC258" s="28"/>
      <c r="BD258" s="123"/>
      <c r="BE258" s="123"/>
      <c r="BF258" s="28"/>
      <c r="BG258" s="123"/>
      <c r="BH258" s="123"/>
      <c r="BI258" s="28"/>
      <c r="BJ258" s="120">
        <f t="shared" si="384"/>
        <v>0</v>
      </c>
      <c r="BK258" s="120">
        <f t="shared" si="385"/>
        <v>0</v>
      </c>
      <c r="BL258" s="28"/>
    </row>
    <row r="259" spans="1:64" hidden="1">
      <c r="A259" s="29"/>
      <c r="B259" s="30"/>
      <c r="C259" s="30"/>
      <c r="D259" s="26" t="s">
        <v>45</v>
      </c>
      <c r="E259" s="30"/>
      <c r="F259" s="30"/>
      <c r="G259" s="30"/>
      <c r="H259" s="32"/>
      <c r="I259" s="95"/>
      <c r="J259" s="123"/>
      <c r="K259" s="123"/>
      <c r="L259" s="123"/>
      <c r="M259" s="123"/>
      <c r="N259" s="28"/>
      <c r="O259" s="28"/>
      <c r="P259" s="15" t="e">
        <f t="shared" si="381"/>
        <v>#DIV/0!</v>
      </c>
      <c r="Q259" s="123"/>
      <c r="R259" s="123"/>
      <c r="S259" s="28"/>
      <c r="T259" s="123"/>
      <c r="U259" s="123"/>
      <c r="V259" s="28"/>
      <c r="W259" s="123"/>
      <c r="X259" s="123"/>
      <c r="Y259" s="28"/>
      <c r="Z259" s="120">
        <f t="shared" si="382"/>
        <v>0</v>
      </c>
      <c r="AA259" s="120">
        <f t="shared" si="383"/>
        <v>0</v>
      </c>
      <c r="AB259" s="28"/>
      <c r="AC259" s="123"/>
      <c r="AD259" s="123"/>
      <c r="AE259" s="28"/>
      <c r="AF259" s="123"/>
      <c r="AG259" s="123"/>
      <c r="AH259" s="28"/>
      <c r="AI259" s="123"/>
      <c r="AJ259" s="123"/>
      <c r="AK259" s="28"/>
      <c r="AL259" s="123"/>
      <c r="AM259" s="123"/>
      <c r="AN259" s="28"/>
      <c r="AO259" s="123"/>
      <c r="AP259" s="123"/>
      <c r="AQ259" s="28"/>
      <c r="AR259" s="123"/>
      <c r="AS259" s="123"/>
      <c r="AT259" s="28"/>
      <c r="AU259" s="123"/>
      <c r="AV259" s="123"/>
      <c r="AW259" s="28"/>
      <c r="AX259" s="123"/>
      <c r="AY259" s="123"/>
      <c r="AZ259" s="28"/>
      <c r="BA259" s="123"/>
      <c r="BB259" s="123"/>
      <c r="BC259" s="28"/>
      <c r="BD259" s="123"/>
      <c r="BE259" s="123"/>
      <c r="BF259" s="28"/>
      <c r="BG259" s="123"/>
      <c r="BH259" s="123"/>
      <c r="BI259" s="28"/>
      <c r="BJ259" s="120">
        <f t="shared" si="384"/>
        <v>0</v>
      </c>
      <c r="BK259" s="120">
        <f t="shared" si="385"/>
        <v>0</v>
      </c>
      <c r="BL259" s="28"/>
    </row>
    <row r="260" spans="1:64" hidden="1">
      <c r="A260" s="29"/>
      <c r="B260" s="30"/>
      <c r="C260" s="30"/>
      <c r="D260" s="26"/>
      <c r="E260" s="26" t="s">
        <v>46</v>
      </c>
      <c r="F260" s="30"/>
      <c r="G260" s="30"/>
      <c r="H260" s="32"/>
      <c r="I260" s="95"/>
      <c r="J260" s="123"/>
      <c r="K260" s="123"/>
      <c r="L260" s="123"/>
      <c r="M260" s="123"/>
      <c r="N260" s="28"/>
      <c r="O260" s="28"/>
      <c r="P260" s="15" t="e">
        <f t="shared" si="381"/>
        <v>#DIV/0!</v>
      </c>
      <c r="Q260" s="123"/>
      <c r="R260" s="123"/>
      <c r="S260" s="28"/>
      <c r="T260" s="123"/>
      <c r="U260" s="123"/>
      <c r="V260" s="28"/>
      <c r="W260" s="123"/>
      <c r="X260" s="123"/>
      <c r="Y260" s="28"/>
      <c r="Z260" s="120">
        <f t="shared" si="382"/>
        <v>0</v>
      </c>
      <c r="AA260" s="120">
        <f t="shared" si="383"/>
        <v>0</v>
      </c>
      <c r="AB260" s="28"/>
      <c r="AC260" s="123"/>
      <c r="AD260" s="123"/>
      <c r="AE260" s="28"/>
      <c r="AF260" s="123"/>
      <c r="AG260" s="123"/>
      <c r="AH260" s="28"/>
      <c r="AI260" s="123"/>
      <c r="AJ260" s="123"/>
      <c r="AK260" s="28"/>
      <c r="AL260" s="123"/>
      <c r="AM260" s="123"/>
      <c r="AN260" s="28"/>
      <c r="AO260" s="123"/>
      <c r="AP260" s="123"/>
      <c r="AQ260" s="28"/>
      <c r="AR260" s="123"/>
      <c r="AS260" s="123"/>
      <c r="AT260" s="28"/>
      <c r="AU260" s="123"/>
      <c r="AV260" s="123"/>
      <c r="AW260" s="28"/>
      <c r="AX260" s="123"/>
      <c r="AY260" s="123"/>
      <c r="AZ260" s="28"/>
      <c r="BA260" s="123"/>
      <c r="BB260" s="123"/>
      <c r="BC260" s="28"/>
      <c r="BD260" s="123"/>
      <c r="BE260" s="123"/>
      <c r="BF260" s="28"/>
      <c r="BG260" s="123"/>
      <c r="BH260" s="123"/>
      <c r="BI260" s="28"/>
      <c r="BJ260" s="120">
        <f t="shared" si="384"/>
        <v>0</v>
      </c>
      <c r="BK260" s="120">
        <f t="shared" si="385"/>
        <v>0</v>
      </c>
      <c r="BL260" s="28"/>
    </row>
    <row r="261" spans="1:64" hidden="1">
      <c r="A261" s="29"/>
      <c r="B261" s="30"/>
      <c r="C261" s="30"/>
      <c r="D261" s="26"/>
      <c r="E261" s="26"/>
      <c r="F261" s="30"/>
      <c r="G261" s="30"/>
      <c r="H261" s="32"/>
      <c r="I261" s="95"/>
      <c r="J261" s="123"/>
      <c r="K261" s="123"/>
      <c r="L261" s="123"/>
      <c r="M261" s="123"/>
      <c r="N261" s="28"/>
      <c r="O261" s="28"/>
      <c r="P261" s="15" t="e">
        <f t="shared" si="381"/>
        <v>#DIV/0!</v>
      </c>
      <c r="Q261" s="123"/>
      <c r="R261" s="123"/>
      <c r="S261" s="28"/>
      <c r="T261" s="123"/>
      <c r="U261" s="123"/>
      <c r="V261" s="28"/>
      <c r="W261" s="123"/>
      <c r="X261" s="123"/>
      <c r="Y261" s="28"/>
      <c r="Z261" s="120">
        <f t="shared" si="382"/>
        <v>0</v>
      </c>
      <c r="AA261" s="120">
        <f t="shared" si="383"/>
        <v>0</v>
      </c>
      <c r="AB261" s="28"/>
      <c r="AC261" s="123"/>
      <c r="AD261" s="123"/>
      <c r="AE261" s="28"/>
      <c r="AF261" s="123"/>
      <c r="AG261" s="123"/>
      <c r="AH261" s="28"/>
      <c r="AI261" s="123"/>
      <c r="AJ261" s="123"/>
      <c r="AK261" s="28"/>
      <c r="AL261" s="123"/>
      <c r="AM261" s="123"/>
      <c r="AN261" s="28"/>
      <c r="AO261" s="123"/>
      <c r="AP261" s="123"/>
      <c r="AQ261" s="28"/>
      <c r="AR261" s="123"/>
      <c r="AS261" s="123"/>
      <c r="AT261" s="28"/>
      <c r="AU261" s="123"/>
      <c r="AV261" s="123"/>
      <c r="AW261" s="28"/>
      <c r="AX261" s="123"/>
      <c r="AY261" s="123"/>
      <c r="AZ261" s="28"/>
      <c r="BA261" s="123"/>
      <c r="BB261" s="123"/>
      <c r="BC261" s="28"/>
      <c r="BD261" s="123"/>
      <c r="BE261" s="123"/>
      <c r="BF261" s="28"/>
      <c r="BG261" s="123"/>
      <c r="BH261" s="123"/>
      <c r="BI261" s="28"/>
      <c r="BJ261" s="120">
        <f t="shared" si="384"/>
        <v>0</v>
      </c>
      <c r="BK261" s="120">
        <f t="shared" si="385"/>
        <v>0</v>
      </c>
      <c r="BL261" s="28"/>
    </row>
    <row r="262" spans="1:64" hidden="1">
      <c r="A262" s="29"/>
      <c r="B262" s="30"/>
      <c r="C262" s="26" t="s">
        <v>74</v>
      </c>
      <c r="D262" s="30"/>
      <c r="E262" s="30"/>
      <c r="F262" s="30"/>
      <c r="G262" s="30"/>
      <c r="H262" s="32"/>
      <c r="I262" s="95"/>
      <c r="J262" s="123"/>
      <c r="K262" s="123"/>
      <c r="L262" s="123"/>
      <c r="M262" s="123"/>
      <c r="N262" s="28"/>
      <c r="O262" s="28"/>
      <c r="P262" s="15" t="e">
        <f t="shared" si="381"/>
        <v>#DIV/0!</v>
      </c>
      <c r="Q262" s="123"/>
      <c r="R262" s="123"/>
      <c r="S262" s="28"/>
      <c r="T262" s="123"/>
      <c r="U262" s="123"/>
      <c r="V262" s="28"/>
      <c r="W262" s="123"/>
      <c r="X262" s="123"/>
      <c r="Y262" s="28"/>
      <c r="Z262" s="120">
        <f t="shared" si="382"/>
        <v>0</v>
      </c>
      <c r="AA262" s="120">
        <f t="shared" si="383"/>
        <v>0</v>
      </c>
      <c r="AB262" s="28"/>
      <c r="AC262" s="123"/>
      <c r="AD262" s="123"/>
      <c r="AE262" s="28"/>
      <c r="AF262" s="123"/>
      <c r="AG262" s="123"/>
      <c r="AH262" s="28"/>
      <c r="AI262" s="123"/>
      <c r="AJ262" s="123"/>
      <c r="AK262" s="28"/>
      <c r="AL262" s="123"/>
      <c r="AM262" s="123"/>
      <c r="AN262" s="28"/>
      <c r="AO262" s="123"/>
      <c r="AP262" s="123"/>
      <c r="AQ262" s="28"/>
      <c r="AR262" s="123"/>
      <c r="AS262" s="123"/>
      <c r="AT262" s="28"/>
      <c r="AU262" s="123"/>
      <c r="AV262" s="123"/>
      <c r="AW262" s="28"/>
      <c r="AX262" s="123"/>
      <c r="AY262" s="123"/>
      <c r="AZ262" s="28"/>
      <c r="BA262" s="123"/>
      <c r="BB262" s="123"/>
      <c r="BC262" s="28"/>
      <c r="BD262" s="123"/>
      <c r="BE262" s="123"/>
      <c r="BF262" s="28"/>
      <c r="BG262" s="123"/>
      <c r="BH262" s="123"/>
      <c r="BI262" s="28"/>
      <c r="BJ262" s="120">
        <f t="shared" si="384"/>
        <v>0</v>
      </c>
      <c r="BK262" s="120">
        <f t="shared" si="385"/>
        <v>0</v>
      </c>
      <c r="BL262" s="28"/>
    </row>
    <row r="263" spans="1:64" hidden="1">
      <c r="A263" s="29"/>
      <c r="B263" s="30"/>
      <c r="C263" s="30"/>
      <c r="D263" s="26" t="s">
        <v>31</v>
      </c>
      <c r="E263" s="30"/>
      <c r="F263" s="30"/>
      <c r="G263" s="30"/>
      <c r="H263" s="32"/>
      <c r="I263" s="95"/>
      <c r="J263" s="123"/>
      <c r="K263" s="123"/>
      <c r="L263" s="123"/>
      <c r="M263" s="123"/>
      <c r="N263" s="28"/>
      <c r="O263" s="28"/>
      <c r="P263" s="15" t="e">
        <f t="shared" si="381"/>
        <v>#DIV/0!</v>
      </c>
      <c r="Q263" s="123"/>
      <c r="R263" s="123"/>
      <c r="S263" s="28"/>
      <c r="T263" s="123"/>
      <c r="U263" s="123"/>
      <c r="V263" s="28"/>
      <c r="W263" s="123"/>
      <c r="X263" s="123"/>
      <c r="Y263" s="28"/>
      <c r="Z263" s="120">
        <f t="shared" si="382"/>
        <v>0</v>
      </c>
      <c r="AA263" s="120">
        <f t="shared" si="383"/>
        <v>0</v>
      </c>
      <c r="AB263" s="28"/>
      <c r="AC263" s="123"/>
      <c r="AD263" s="123"/>
      <c r="AE263" s="28"/>
      <c r="AF263" s="123"/>
      <c r="AG263" s="123"/>
      <c r="AH263" s="28"/>
      <c r="AI263" s="123"/>
      <c r="AJ263" s="123"/>
      <c r="AK263" s="28"/>
      <c r="AL263" s="123"/>
      <c r="AM263" s="123"/>
      <c r="AN263" s="28"/>
      <c r="AO263" s="123"/>
      <c r="AP263" s="123"/>
      <c r="AQ263" s="28"/>
      <c r="AR263" s="123"/>
      <c r="AS263" s="123"/>
      <c r="AT263" s="28"/>
      <c r="AU263" s="123"/>
      <c r="AV263" s="123"/>
      <c r="AW263" s="28"/>
      <c r="AX263" s="123"/>
      <c r="AY263" s="123"/>
      <c r="AZ263" s="28"/>
      <c r="BA263" s="123"/>
      <c r="BB263" s="123"/>
      <c r="BC263" s="28"/>
      <c r="BD263" s="123"/>
      <c r="BE263" s="123"/>
      <c r="BF263" s="28"/>
      <c r="BG263" s="123"/>
      <c r="BH263" s="123"/>
      <c r="BI263" s="28"/>
      <c r="BJ263" s="120">
        <f t="shared" si="384"/>
        <v>0</v>
      </c>
      <c r="BK263" s="120">
        <f t="shared" si="385"/>
        <v>0</v>
      </c>
      <c r="BL263" s="28"/>
    </row>
    <row r="264" spans="1:64" hidden="1">
      <c r="A264" s="29"/>
      <c r="B264" s="30"/>
      <c r="C264" s="30"/>
      <c r="D264" s="26"/>
      <c r="E264" s="26" t="s">
        <v>32</v>
      </c>
      <c r="F264" s="30"/>
      <c r="G264" s="30"/>
      <c r="H264" s="32"/>
      <c r="I264" s="95"/>
      <c r="J264" s="123"/>
      <c r="K264" s="123"/>
      <c r="L264" s="123"/>
      <c r="M264" s="123"/>
      <c r="N264" s="28"/>
      <c r="O264" s="28"/>
      <c r="P264" s="15" t="e">
        <f t="shared" si="381"/>
        <v>#DIV/0!</v>
      </c>
      <c r="Q264" s="123"/>
      <c r="R264" s="123"/>
      <c r="S264" s="28"/>
      <c r="T264" s="123"/>
      <c r="U264" s="123"/>
      <c r="V264" s="28"/>
      <c r="W264" s="123"/>
      <c r="X264" s="123"/>
      <c r="Y264" s="28"/>
      <c r="Z264" s="120">
        <f t="shared" si="382"/>
        <v>0</v>
      </c>
      <c r="AA264" s="120">
        <f t="shared" si="383"/>
        <v>0</v>
      </c>
      <c r="AB264" s="28"/>
      <c r="AC264" s="123"/>
      <c r="AD264" s="123"/>
      <c r="AE264" s="28"/>
      <c r="AF264" s="123"/>
      <c r="AG264" s="123"/>
      <c r="AH264" s="28"/>
      <c r="AI264" s="123"/>
      <c r="AJ264" s="123"/>
      <c r="AK264" s="28"/>
      <c r="AL264" s="123"/>
      <c r="AM264" s="123"/>
      <c r="AN264" s="28"/>
      <c r="AO264" s="123"/>
      <c r="AP264" s="123"/>
      <c r="AQ264" s="28"/>
      <c r="AR264" s="123"/>
      <c r="AS264" s="123"/>
      <c r="AT264" s="28"/>
      <c r="AU264" s="123"/>
      <c r="AV264" s="123"/>
      <c r="AW264" s="28"/>
      <c r="AX264" s="123"/>
      <c r="AY264" s="123"/>
      <c r="AZ264" s="28"/>
      <c r="BA264" s="123"/>
      <c r="BB264" s="123"/>
      <c r="BC264" s="28"/>
      <c r="BD264" s="123"/>
      <c r="BE264" s="123"/>
      <c r="BF264" s="28"/>
      <c r="BG264" s="123"/>
      <c r="BH264" s="123"/>
      <c r="BI264" s="28"/>
      <c r="BJ264" s="120">
        <f t="shared" si="384"/>
        <v>0</v>
      </c>
      <c r="BK264" s="120">
        <f t="shared" si="385"/>
        <v>0</v>
      </c>
      <c r="BL264" s="28"/>
    </row>
    <row r="265" spans="1:64" hidden="1">
      <c r="A265" s="29"/>
      <c r="B265" s="30"/>
      <c r="C265" s="30"/>
      <c r="D265" s="26"/>
      <c r="E265" s="30"/>
      <c r="F265" s="26" t="s">
        <v>33</v>
      </c>
      <c r="G265" s="30"/>
      <c r="H265" s="32"/>
      <c r="I265" s="95"/>
      <c r="J265" s="123"/>
      <c r="K265" s="123"/>
      <c r="L265" s="123"/>
      <c r="M265" s="123"/>
      <c r="N265" s="28"/>
      <c r="O265" s="28"/>
      <c r="P265" s="15" t="e">
        <f t="shared" si="381"/>
        <v>#DIV/0!</v>
      </c>
      <c r="Q265" s="123"/>
      <c r="R265" s="123"/>
      <c r="S265" s="28"/>
      <c r="T265" s="123"/>
      <c r="U265" s="123"/>
      <c r="V265" s="28"/>
      <c r="W265" s="123"/>
      <c r="X265" s="123"/>
      <c r="Y265" s="28"/>
      <c r="Z265" s="120">
        <f t="shared" si="382"/>
        <v>0</v>
      </c>
      <c r="AA265" s="120">
        <f t="shared" si="383"/>
        <v>0</v>
      </c>
      <c r="AB265" s="28"/>
      <c r="AC265" s="123"/>
      <c r="AD265" s="123"/>
      <c r="AE265" s="28"/>
      <c r="AF265" s="123"/>
      <c r="AG265" s="123"/>
      <c r="AH265" s="28"/>
      <c r="AI265" s="123"/>
      <c r="AJ265" s="123"/>
      <c r="AK265" s="28"/>
      <c r="AL265" s="123"/>
      <c r="AM265" s="123"/>
      <c r="AN265" s="28"/>
      <c r="AO265" s="123"/>
      <c r="AP265" s="123"/>
      <c r="AQ265" s="28"/>
      <c r="AR265" s="123"/>
      <c r="AS265" s="123"/>
      <c r="AT265" s="28"/>
      <c r="AU265" s="123"/>
      <c r="AV265" s="123"/>
      <c r="AW265" s="28"/>
      <c r="AX265" s="123"/>
      <c r="AY265" s="123"/>
      <c r="AZ265" s="28"/>
      <c r="BA265" s="123"/>
      <c r="BB265" s="123"/>
      <c r="BC265" s="28"/>
      <c r="BD265" s="123"/>
      <c r="BE265" s="123"/>
      <c r="BF265" s="28"/>
      <c r="BG265" s="123"/>
      <c r="BH265" s="123"/>
      <c r="BI265" s="28"/>
      <c r="BJ265" s="120">
        <f t="shared" si="384"/>
        <v>0</v>
      </c>
      <c r="BK265" s="120">
        <f t="shared" si="385"/>
        <v>0</v>
      </c>
      <c r="BL265" s="28"/>
    </row>
    <row r="266" spans="1:64" hidden="1">
      <c r="A266" s="29"/>
      <c r="B266" s="30"/>
      <c r="C266" s="30"/>
      <c r="D266" s="26"/>
      <c r="E266" s="30"/>
      <c r="F266" s="26" t="s">
        <v>34</v>
      </c>
      <c r="G266" s="30"/>
      <c r="H266" s="32"/>
      <c r="I266" s="95"/>
      <c r="J266" s="123"/>
      <c r="K266" s="123"/>
      <c r="L266" s="123"/>
      <c r="M266" s="123"/>
      <c r="N266" s="28"/>
      <c r="O266" s="28"/>
      <c r="P266" s="15" t="e">
        <f t="shared" si="381"/>
        <v>#DIV/0!</v>
      </c>
      <c r="Q266" s="123"/>
      <c r="R266" s="123"/>
      <c r="S266" s="28"/>
      <c r="T266" s="123"/>
      <c r="U266" s="123"/>
      <c r="V266" s="28"/>
      <c r="W266" s="123"/>
      <c r="X266" s="123"/>
      <c r="Y266" s="28"/>
      <c r="Z266" s="120">
        <f t="shared" si="382"/>
        <v>0</v>
      </c>
      <c r="AA266" s="120">
        <f t="shared" si="383"/>
        <v>0</v>
      </c>
      <c r="AB266" s="28"/>
      <c r="AC266" s="123"/>
      <c r="AD266" s="123"/>
      <c r="AE266" s="28"/>
      <c r="AF266" s="123"/>
      <c r="AG266" s="123"/>
      <c r="AH266" s="28"/>
      <c r="AI266" s="123"/>
      <c r="AJ266" s="123"/>
      <c r="AK266" s="28"/>
      <c r="AL266" s="123"/>
      <c r="AM266" s="123"/>
      <c r="AN266" s="28"/>
      <c r="AO266" s="123"/>
      <c r="AP266" s="123"/>
      <c r="AQ266" s="28"/>
      <c r="AR266" s="123"/>
      <c r="AS266" s="123"/>
      <c r="AT266" s="28"/>
      <c r="AU266" s="123"/>
      <c r="AV266" s="123"/>
      <c r="AW266" s="28"/>
      <c r="AX266" s="123"/>
      <c r="AY266" s="123"/>
      <c r="AZ266" s="28"/>
      <c r="BA266" s="123"/>
      <c r="BB266" s="123"/>
      <c r="BC266" s="28"/>
      <c r="BD266" s="123"/>
      <c r="BE266" s="123"/>
      <c r="BF266" s="28"/>
      <c r="BG266" s="123"/>
      <c r="BH266" s="123"/>
      <c r="BI266" s="28"/>
      <c r="BJ266" s="120">
        <f t="shared" si="384"/>
        <v>0</v>
      </c>
      <c r="BK266" s="120">
        <f t="shared" si="385"/>
        <v>0</v>
      </c>
      <c r="BL266" s="28"/>
    </row>
    <row r="267" spans="1:64" hidden="1">
      <c r="A267" s="29"/>
      <c r="B267" s="30"/>
      <c r="C267" s="30"/>
      <c r="D267" s="30"/>
      <c r="E267" s="30"/>
      <c r="F267" s="30" t="s">
        <v>75</v>
      </c>
      <c r="G267" s="30"/>
      <c r="H267" s="32"/>
      <c r="I267" s="95"/>
      <c r="J267" s="123"/>
      <c r="K267" s="123"/>
      <c r="L267" s="123"/>
      <c r="M267" s="123"/>
      <c r="N267" s="28"/>
      <c r="O267" s="28"/>
      <c r="P267" s="15" t="e">
        <f t="shared" si="381"/>
        <v>#DIV/0!</v>
      </c>
      <c r="Q267" s="123"/>
      <c r="R267" s="123"/>
      <c r="S267" s="28"/>
      <c r="T267" s="123"/>
      <c r="U267" s="123"/>
      <c r="V267" s="28"/>
      <c r="W267" s="123"/>
      <c r="X267" s="123"/>
      <c r="Y267" s="28"/>
      <c r="Z267" s="120">
        <f t="shared" si="382"/>
        <v>0</v>
      </c>
      <c r="AA267" s="120">
        <f t="shared" si="383"/>
        <v>0</v>
      </c>
      <c r="AB267" s="28"/>
      <c r="AC267" s="123"/>
      <c r="AD267" s="123"/>
      <c r="AE267" s="28"/>
      <c r="AF267" s="123"/>
      <c r="AG267" s="123"/>
      <c r="AH267" s="28"/>
      <c r="AI267" s="123"/>
      <c r="AJ267" s="123"/>
      <c r="AK267" s="28"/>
      <c r="AL267" s="123"/>
      <c r="AM267" s="123"/>
      <c r="AN267" s="28"/>
      <c r="AO267" s="123"/>
      <c r="AP267" s="123"/>
      <c r="AQ267" s="28"/>
      <c r="AR267" s="123"/>
      <c r="AS267" s="123"/>
      <c r="AT267" s="28"/>
      <c r="AU267" s="123"/>
      <c r="AV267" s="123"/>
      <c r="AW267" s="28"/>
      <c r="AX267" s="123"/>
      <c r="AY267" s="123"/>
      <c r="AZ267" s="28"/>
      <c r="BA267" s="123"/>
      <c r="BB267" s="123"/>
      <c r="BC267" s="28"/>
      <c r="BD267" s="123"/>
      <c r="BE267" s="123"/>
      <c r="BF267" s="28"/>
      <c r="BG267" s="123"/>
      <c r="BH267" s="123"/>
      <c r="BI267" s="28"/>
      <c r="BJ267" s="120">
        <f t="shared" si="384"/>
        <v>0</v>
      </c>
      <c r="BK267" s="120">
        <f t="shared" si="385"/>
        <v>0</v>
      </c>
      <c r="BL267" s="28"/>
    </row>
    <row r="268" spans="1:64" hidden="1">
      <c r="A268" s="29"/>
      <c r="B268" s="30"/>
      <c r="C268" s="30"/>
      <c r="D268" s="26"/>
      <c r="E268" s="30"/>
      <c r="F268" s="26" t="s">
        <v>35</v>
      </c>
      <c r="G268" s="30"/>
      <c r="H268" s="32"/>
      <c r="I268" s="95"/>
      <c r="J268" s="123"/>
      <c r="K268" s="123"/>
      <c r="L268" s="123"/>
      <c r="M268" s="123"/>
      <c r="N268" s="28"/>
      <c r="O268" s="28"/>
      <c r="P268" s="15" t="e">
        <f t="shared" si="381"/>
        <v>#DIV/0!</v>
      </c>
      <c r="Q268" s="123"/>
      <c r="R268" s="123"/>
      <c r="S268" s="28"/>
      <c r="T268" s="123"/>
      <c r="U268" s="123"/>
      <c r="V268" s="28"/>
      <c r="W268" s="123"/>
      <c r="X268" s="123"/>
      <c r="Y268" s="28"/>
      <c r="Z268" s="120">
        <f t="shared" si="382"/>
        <v>0</v>
      </c>
      <c r="AA268" s="120">
        <f t="shared" si="383"/>
        <v>0</v>
      </c>
      <c r="AB268" s="28"/>
      <c r="AC268" s="123"/>
      <c r="AD268" s="123"/>
      <c r="AE268" s="28"/>
      <c r="AF268" s="123"/>
      <c r="AG268" s="123"/>
      <c r="AH268" s="28"/>
      <c r="AI268" s="123"/>
      <c r="AJ268" s="123"/>
      <c r="AK268" s="28"/>
      <c r="AL268" s="123"/>
      <c r="AM268" s="123"/>
      <c r="AN268" s="28"/>
      <c r="AO268" s="123"/>
      <c r="AP268" s="123"/>
      <c r="AQ268" s="28"/>
      <c r="AR268" s="123"/>
      <c r="AS268" s="123"/>
      <c r="AT268" s="28"/>
      <c r="AU268" s="123"/>
      <c r="AV268" s="123"/>
      <c r="AW268" s="28"/>
      <c r="AX268" s="123"/>
      <c r="AY268" s="123"/>
      <c r="AZ268" s="28"/>
      <c r="BA268" s="123"/>
      <c r="BB268" s="123"/>
      <c r="BC268" s="28"/>
      <c r="BD268" s="123"/>
      <c r="BE268" s="123"/>
      <c r="BF268" s="28"/>
      <c r="BG268" s="123"/>
      <c r="BH268" s="123"/>
      <c r="BI268" s="28"/>
      <c r="BJ268" s="120">
        <f t="shared" si="384"/>
        <v>0</v>
      </c>
      <c r="BK268" s="120">
        <f t="shared" si="385"/>
        <v>0</v>
      </c>
      <c r="BL268" s="28"/>
    </row>
    <row r="269" spans="1:64" hidden="1">
      <c r="A269" s="29"/>
      <c r="B269" s="30"/>
      <c r="C269" s="30"/>
      <c r="D269" s="26"/>
      <c r="E269" s="30"/>
      <c r="F269" s="40" t="s">
        <v>76</v>
      </c>
      <c r="G269" s="30"/>
      <c r="H269" s="32"/>
      <c r="I269" s="95"/>
      <c r="J269" s="123"/>
      <c r="K269" s="123"/>
      <c r="L269" s="123"/>
      <c r="M269" s="123"/>
      <c r="N269" s="28"/>
      <c r="O269" s="28"/>
      <c r="P269" s="15" t="e">
        <f t="shared" ref="P269:P332" si="386">SUM(O269*100/L269)</f>
        <v>#DIV/0!</v>
      </c>
      <c r="Q269" s="123"/>
      <c r="R269" s="123"/>
      <c r="S269" s="28"/>
      <c r="T269" s="123"/>
      <c r="U269" s="123"/>
      <c r="V269" s="28"/>
      <c r="W269" s="123"/>
      <c r="X269" s="123"/>
      <c r="Y269" s="28"/>
      <c r="Z269" s="120">
        <f t="shared" ref="Z269:Z332" si="387">SUM(Q269,T269,W269)</f>
        <v>0</v>
      </c>
      <c r="AA269" s="120">
        <f t="shared" ref="AA269:AA332" si="388">SUM(R269,U269,X269)</f>
        <v>0</v>
      </c>
      <c r="AB269" s="28"/>
      <c r="AC269" s="123"/>
      <c r="AD269" s="123"/>
      <c r="AE269" s="28"/>
      <c r="AF269" s="123"/>
      <c r="AG269" s="123"/>
      <c r="AH269" s="28"/>
      <c r="AI269" s="123"/>
      <c r="AJ269" s="123"/>
      <c r="AK269" s="28"/>
      <c r="AL269" s="123"/>
      <c r="AM269" s="123"/>
      <c r="AN269" s="28"/>
      <c r="AO269" s="123"/>
      <c r="AP269" s="123"/>
      <c r="AQ269" s="28"/>
      <c r="AR269" s="123"/>
      <c r="AS269" s="123"/>
      <c r="AT269" s="28"/>
      <c r="AU269" s="123"/>
      <c r="AV269" s="123"/>
      <c r="AW269" s="28"/>
      <c r="AX269" s="123"/>
      <c r="AY269" s="123"/>
      <c r="AZ269" s="28"/>
      <c r="BA269" s="123"/>
      <c r="BB269" s="123"/>
      <c r="BC269" s="28"/>
      <c r="BD269" s="123"/>
      <c r="BE269" s="123"/>
      <c r="BF269" s="28"/>
      <c r="BG269" s="123"/>
      <c r="BH269" s="123"/>
      <c r="BI269" s="28"/>
      <c r="BJ269" s="120">
        <f t="shared" ref="BJ269:BJ332" si="389">SUM(BA269,BD269,BG269)</f>
        <v>0</v>
      </c>
      <c r="BK269" s="120">
        <f t="shared" ref="BK269:BK332" si="390">SUM(BB269,BE269,BH269)</f>
        <v>0</v>
      </c>
      <c r="BL269" s="28"/>
    </row>
    <row r="270" spans="1:64" hidden="1">
      <c r="A270" s="29"/>
      <c r="B270" s="30"/>
      <c r="C270" s="30"/>
      <c r="D270" s="26"/>
      <c r="E270" s="30"/>
      <c r="F270" s="40" t="s">
        <v>77</v>
      </c>
      <c r="G270" s="30"/>
      <c r="H270" s="32"/>
      <c r="I270" s="95"/>
      <c r="J270" s="123"/>
      <c r="K270" s="123"/>
      <c r="L270" s="123"/>
      <c r="M270" s="123"/>
      <c r="N270" s="28"/>
      <c r="O270" s="28"/>
      <c r="P270" s="15" t="e">
        <f t="shared" si="386"/>
        <v>#DIV/0!</v>
      </c>
      <c r="Q270" s="123"/>
      <c r="R270" s="123"/>
      <c r="S270" s="28"/>
      <c r="T270" s="123"/>
      <c r="U270" s="123"/>
      <c r="V270" s="28"/>
      <c r="W270" s="123"/>
      <c r="X270" s="123"/>
      <c r="Y270" s="28"/>
      <c r="Z270" s="120">
        <f t="shared" si="387"/>
        <v>0</v>
      </c>
      <c r="AA270" s="120">
        <f t="shared" si="388"/>
        <v>0</v>
      </c>
      <c r="AB270" s="28"/>
      <c r="AC270" s="123"/>
      <c r="AD270" s="123"/>
      <c r="AE270" s="28"/>
      <c r="AF270" s="123"/>
      <c r="AG270" s="123"/>
      <c r="AH270" s="28"/>
      <c r="AI270" s="123"/>
      <c r="AJ270" s="123"/>
      <c r="AK270" s="28"/>
      <c r="AL270" s="123"/>
      <c r="AM270" s="123"/>
      <c r="AN270" s="28"/>
      <c r="AO270" s="123"/>
      <c r="AP270" s="123"/>
      <c r="AQ270" s="28"/>
      <c r="AR270" s="123"/>
      <c r="AS270" s="123"/>
      <c r="AT270" s="28"/>
      <c r="AU270" s="123"/>
      <c r="AV270" s="123"/>
      <c r="AW270" s="28"/>
      <c r="AX270" s="123"/>
      <c r="AY270" s="123"/>
      <c r="AZ270" s="28"/>
      <c r="BA270" s="123"/>
      <c r="BB270" s="123"/>
      <c r="BC270" s="28"/>
      <c r="BD270" s="123"/>
      <c r="BE270" s="123"/>
      <c r="BF270" s="28"/>
      <c r="BG270" s="123"/>
      <c r="BH270" s="123"/>
      <c r="BI270" s="28"/>
      <c r="BJ270" s="120">
        <f t="shared" si="389"/>
        <v>0</v>
      </c>
      <c r="BK270" s="120">
        <f t="shared" si="390"/>
        <v>0</v>
      </c>
      <c r="BL270" s="28"/>
    </row>
    <row r="271" spans="1:64" hidden="1">
      <c r="A271" s="29"/>
      <c r="B271" s="30"/>
      <c r="C271" s="30"/>
      <c r="D271" s="26"/>
      <c r="E271" s="30"/>
      <c r="F271" s="30" t="s">
        <v>78</v>
      </c>
      <c r="G271" s="30"/>
      <c r="H271" s="32"/>
      <c r="I271" s="95"/>
      <c r="J271" s="123"/>
      <c r="K271" s="123"/>
      <c r="L271" s="123"/>
      <c r="M271" s="123"/>
      <c r="N271" s="28"/>
      <c r="O271" s="28"/>
      <c r="P271" s="15" t="e">
        <f t="shared" si="386"/>
        <v>#DIV/0!</v>
      </c>
      <c r="Q271" s="123"/>
      <c r="R271" s="123"/>
      <c r="S271" s="28"/>
      <c r="T271" s="123"/>
      <c r="U271" s="123"/>
      <c r="V271" s="28"/>
      <c r="W271" s="123"/>
      <c r="X271" s="123"/>
      <c r="Y271" s="28"/>
      <c r="Z271" s="120">
        <f t="shared" si="387"/>
        <v>0</v>
      </c>
      <c r="AA271" s="120">
        <f t="shared" si="388"/>
        <v>0</v>
      </c>
      <c r="AB271" s="28"/>
      <c r="AC271" s="123"/>
      <c r="AD271" s="123"/>
      <c r="AE271" s="28"/>
      <c r="AF271" s="123"/>
      <c r="AG271" s="123"/>
      <c r="AH271" s="28"/>
      <c r="AI271" s="123"/>
      <c r="AJ271" s="123"/>
      <c r="AK271" s="28"/>
      <c r="AL271" s="123"/>
      <c r="AM271" s="123"/>
      <c r="AN271" s="28"/>
      <c r="AO271" s="123"/>
      <c r="AP271" s="123"/>
      <c r="AQ271" s="28"/>
      <c r="AR271" s="123"/>
      <c r="AS271" s="123"/>
      <c r="AT271" s="28"/>
      <c r="AU271" s="123"/>
      <c r="AV271" s="123"/>
      <c r="AW271" s="28"/>
      <c r="AX271" s="123"/>
      <c r="AY271" s="123"/>
      <c r="AZ271" s="28"/>
      <c r="BA271" s="123"/>
      <c r="BB271" s="123"/>
      <c r="BC271" s="28"/>
      <c r="BD271" s="123"/>
      <c r="BE271" s="123"/>
      <c r="BF271" s="28"/>
      <c r="BG271" s="123"/>
      <c r="BH271" s="123"/>
      <c r="BI271" s="28"/>
      <c r="BJ271" s="120">
        <f t="shared" si="389"/>
        <v>0</v>
      </c>
      <c r="BK271" s="120">
        <f t="shared" si="390"/>
        <v>0</v>
      </c>
      <c r="BL271" s="28"/>
    </row>
    <row r="272" spans="1:64" hidden="1">
      <c r="A272" s="29"/>
      <c r="B272" s="30"/>
      <c r="C272" s="30"/>
      <c r="D272" s="30"/>
      <c r="E272" s="30"/>
      <c r="F272" s="30" t="s">
        <v>79</v>
      </c>
      <c r="G272" s="30"/>
      <c r="H272" s="32"/>
      <c r="I272" s="95"/>
      <c r="J272" s="123"/>
      <c r="K272" s="123"/>
      <c r="L272" s="123"/>
      <c r="M272" s="123"/>
      <c r="N272" s="28"/>
      <c r="O272" s="28"/>
      <c r="P272" s="15" t="e">
        <f t="shared" si="386"/>
        <v>#DIV/0!</v>
      </c>
      <c r="Q272" s="123"/>
      <c r="R272" s="123"/>
      <c r="S272" s="28"/>
      <c r="T272" s="123"/>
      <c r="U272" s="123"/>
      <c r="V272" s="28"/>
      <c r="W272" s="123"/>
      <c r="X272" s="123"/>
      <c r="Y272" s="28"/>
      <c r="Z272" s="120">
        <f t="shared" si="387"/>
        <v>0</v>
      </c>
      <c r="AA272" s="120">
        <f t="shared" si="388"/>
        <v>0</v>
      </c>
      <c r="AB272" s="28"/>
      <c r="AC272" s="123"/>
      <c r="AD272" s="123"/>
      <c r="AE272" s="28"/>
      <c r="AF272" s="123"/>
      <c r="AG272" s="123"/>
      <c r="AH272" s="28"/>
      <c r="AI272" s="123"/>
      <c r="AJ272" s="123"/>
      <c r="AK272" s="28"/>
      <c r="AL272" s="123"/>
      <c r="AM272" s="123"/>
      <c r="AN272" s="28"/>
      <c r="AO272" s="123"/>
      <c r="AP272" s="123"/>
      <c r="AQ272" s="28"/>
      <c r="AR272" s="123"/>
      <c r="AS272" s="123"/>
      <c r="AT272" s="28"/>
      <c r="AU272" s="123"/>
      <c r="AV272" s="123"/>
      <c r="AW272" s="28"/>
      <c r="AX272" s="123"/>
      <c r="AY272" s="123"/>
      <c r="AZ272" s="28"/>
      <c r="BA272" s="123"/>
      <c r="BB272" s="123"/>
      <c r="BC272" s="28"/>
      <c r="BD272" s="123"/>
      <c r="BE272" s="123"/>
      <c r="BF272" s="28"/>
      <c r="BG272" s="123"/>
      <c r="BH272" s="123"/>
      <c r="BI272" s="28"/>
      <c r="BJ272" s="120">
        <f t="shared" si="389"/>
        <v>0</v>
      </c>
      <c r="BK272" s="120">
        <f t="shared" si="390"/>
        <v>0</v>
      </c>
      <c r="BL272" s="28"/>
    </row>
    <row r="273" spans="1:64" hidden="1">
      <c r="A273" s="29"/>
      <c r="B273" s="30"/>
      <c r="C273" s="30"/>
      <c r="D273" s="26"/>
      <c r="E273" s="26" t="s">
        <v>36</v>
      </c>
      <c r="F273" s="26"/>
      <c r="G273" s="30"/>
      <c r="H273" s="32"/>
      <c r="I273" s="95"/>
      <c r="J273" s="123"/>
      <c r="K273" s="123"/>
      <c r="L273" s="123"/>
      <c r="M273" s="123"/>
      <c r="N273" s="28"/>
      <c r="O273" s="28"/>
      <c r="P273" s="15" t="e">
        <f t="shared" si="386"/>
        <v>#DIV/0!</v>
      </c>
      <c r="Q273" s="123"/>
      <c r="R273" s="123"/>
      <c r="S273" s="28"/>
      <c r="T273" s="123"/>
      <c r="U273" s="123"/>
      <c r="V273" s="28"/>
      <c r="W273" s="123"/>
      <c r="X273" s="123"/>
      <c r="Y273" s="28"/>
      <c r="Z273" s="120">
        <f t="shared" si="387"/>
        <v>0</v>
      </c>
      <c r="AA273" s="120">
        <f t="shared" si="388"/>
        <v>0</v>
      </c>
      <c r="AB273" s="28"/>
      <c r="AC273" s="123"/>
      <c r="AD273" s="123"/>
      <c r="AE273" s="28"/>
      <c r="AF273" s="123"/>
      <c r="AG273" s="123"/>
      <c r="AH273" s="28"/>
      <c r="AI273" s="123"/>
      <c r="AJ273" s="123"/>
      <c r="AK273" s="28"/>
      <c r="AL273" s="123"/>
      <c r="AM273" s="123"/>
      <c r="AN273" s="28"/>
      <c r="AO273" s="123"/>
      <c r="AP273" s="123"/>
      <c r="AQ273" s="28"/>
      <c r="AR273" s="123"/>
      <c r="AS273" s="123"/>
      <c r="AT273" s="28"/>
      <c r="AU273" s="123"/>
      <c r="AV273" s="123"/>
      <c r="AW273" s="28"/>
      <c r="AX273" s="123"/>
      <c r="AY273" s="123"/>
      <c r="AZ273" s="28"/>
      <c r="BA273" s="123"/>
      <c r="BB273" s="123"/>
      <c r="BC273" s="28"/>
      <c r="BD273" s="123"/>
      <c r="BE273" s="123"/>
      <c r="BF273" s="28"/>
      <c r="BG273" s="123"/>
      <c r="BH273" s="123"/>
      <c r="BI273" s="28"/>
      <c r="BJ273" s="120">
        <f t="shared" si="389"/>
        <v>0</v>
      </c>
      <c r="BK273" s="120">
        <f t="shared" si="390"/>
        <v>0</v>
      </c>
      <c r="BL273" s="28"/>
    </row>
    <row r="274" spans="1:64" s="7" customFormat="1" hidden="1">
      <c r="A274" s="25"/>
      <c r="B274" s="26"/>
      <c r="C274" s="26"/>
      <c r="D274" s="26" t="s">
        <v>41</v>
      </c>
      <c r="E274" s="26"/>
      <c r="F274" s="26"/>
      <c r="G274" s="26"/>
      <c r="H274" s="27"/>
      <c r="I274" s="95"/>
      <c r="J274" s="123"/>
      <c r="K274" s="123"/>
      <c r="L274" s="123"/>
      <c r="M274" s="123"/>
      <c r="N274" s="28"/>
      <c r="O274" s="28"/>
      <c r="P274" s="15" t="e">
        <f t="shared" si="386"/>
        <v>#DIV/0!</v>
      </c>
      <c r="Q274" s="123"/>
      <c r="R274" s="123"/>
      <c r="S274" s="28"/>
      <c r="T274" s="123"/>
      <c r="U274" s="123"/>
      <c r="V274" s="28"/>
      <c r="W274" s="123"/>
      <c r="X274" s="123"/>
      <c r="Y274" s="28"/>
      <c r="Z274" s="120">
        <f t="shared" si="387"/>
        <v>0</v>
      </c>
      <c r="AA274" s="120">
        <f t="shared" si="388"/>
        <v>0</v>
      </c>
      <c r="AB274" s="28"/>
      <c r="AC274" s="123"/>
      <c r="AD274" s="123"/>
      <c r="AE274" s="28"/>
      <c r="AF274" s="123"/>
      <c r="AG274" s="123"/>
      <c r="AH274" s="28"/>
      <c r="AI274" s="123"/>
      <c r="AJ274" s="123"/>
      <c r="AK274" s="28"/>
      <c r="AL274" s="123"/>
      <c r="AM274" s="123"/>
      <c r="AN274" s="28"/>
      <c r="AO274" s="123"/>
      <c r="AP274" s="123"/>
      <c r="AQ274" s="28"/>
      <c r="AR274" s="123"/>
      <c r="AS274" s="123"/>
      <c r="AT274" s="28"/>
      <c r="AU274" s="123"/>
      <c r="AV274" s="123"/>
      <c r="AW274" s="28"/>
      <c r="AX274" s="123"/>
      <c r="AY274" s="123"/>
      <c r="AZ274" s="28"/>
      <c r="BA274" s="123"/>
      <c r="BB274" s="123"/>
      <c r="BC274" s="28"/>
      <c r="BD274" s="123"/>
      <c r="BE274" s="123"/>
      <c r="BF274" s="28"/>
      <c r="BG274" s="123"/>
      <c r="BH274" s="123"/>
      <c r="BI274" s="28"/>
      <c r="BJ274" s="120">
        <f t="shared" si="389"/>
        <v>0</v>
      </c>
      <c r="BK274" s="120">
        <f t="shared" si="390"/>
        <v>0</v>
      </c>
      <c r="BL274" s="28"/>
    </row>
    <row r="275" spans="1:64" s="7" customFormat="1" hidden="1">
      <c r="A275" s="25"/>
      <c r="B275" s="26"/>
      <c r="C275" s="26"/>
      <c r="D275" s="26"/>
      <c r="E275" s="26" t="s">
        <v>42</v>
      </c>
      <c r="F275" s="26"/>
      <c r="G275" s="26"/>
      <c r="H275" s="27"/>
      <c r="I275" s="95"/>
      <c r="J275" s="123"/>
      <c r="K275" s="123"/>
      <c r="L275" s="123"/>
      <c r="M275" s="123"/>
      <c r="N275" s="28"/>
      <c r="O275" s="28"/>
      <c r="P275" s="15" t="e">
        <f t="shared" si="386"/>
        <v>#DIV/0!</v>
      </c>
      <c r="Q275" s="123"/>
      <c r="R275" s="123"/>
      <c r="S275" s="28"/>
      <c r="T275" s="123"/>
      <c r="U275" s="123"/>
      <c r="V275" s="28"/>
      <c r="W275" s="123"/>
      <c r="X275" s="123"/>
      <c r="Y275" s="28"/>
      <c r="Z275" s="120">
        <f t="shared" si="387"/>
        <v>0</v>
      </c>
      <c r="AA275" s="120">
        <f t="shared" si="388"/>
        <v>0</v>
      </c>
      <c r="AB275" s="28"/>
      <c r="AC275" s="123"/>
      <c r="AD275" s="123"/>
      <c r="AE275" s="28"/>
      <c r="AF275" s="123"/>
      <c r="AG275" s="123"/>
      <c r="AH275" s="28"/>
      <c r="AI275" s="123"/>
      <c r="AJ275" s="123"/>
      <c r="AK275" s="28"/>
      <c r="AL275" s="123"/>
      <c r="AM275" s="123"/>
      <c r="AN275" s="28"/>
      <c r="AO275" s="123"/>
      <c r="AP275" s="123"/>
      <c r="AQ275" s="28"/>
      <c r="AR275" s="123"/>
      <c r="AS275" s="123"/>
      <c r="AT275" s="28"/>
      <c r="AU275" s="123"/>
      <c r="AV275" s="123"/>
      <c r="AW275" s="28"/>
      <c r="AX275" s="123"/>
      <c r="AY275" s="123"/>
      <c r="AZ275" s="28"/>
      <c r="BA275" s="123"/>
      <c r="BB275" s="123"/>
      <c r="BC275" s="28"/>
      <c r="BD275" s="123"/>
      <c r="BE275" s="123"/>
      <c r="BF275" s="28"/>
      <c r="BG275" s="123"/>
      <c r="BH275" s="123"/>
      <c r="BI275" s="28"/>
      <c r="BJ275" s="120">
        <f t="shared" si="389"/>
        <v>0</v>
      </c>
      <c r="BK275" s="120">
        <f t="shared" si="390"/>
        <v>0</v>
      </c>
      <c r="BL275" s="28"/>
    </row>
    <row r="276" spans="1:64" s="7" customFormat="1" hidden="1">
      <c r="A276" s="25"/>
      <c r="B276" s="26"/>
      <c r="C276" s="26"/>
      <c r="D276" s="26"/>
      <c r="E276" s="26"/>
      <c r="F276" s="26" t="s">
        <v>43</v>
      </c>
      <c r="G276" s="26"/>
      <c r="H276" s="27"/>
      <c r="I276" s="95"/>
      <c r="J276" s="123"/>
      <c r="K276" s="123"/>
      <c r="L276" s="123"/>
      <c r="M276" s="123"/>
      <c r="N276" s="28"/>
      <c r="O276" s="28"/>
      <c r="P276" s="15" t="e">
        <f t="shared" si="386"/>
        <v>#DIV/0!</v>
      </c>
      <c r="Q276" s="123"/>
      <c r="R276" s="123"/>
      <c r="S276" s="28"/>
      <c r="T276" s="123"/>
      <c r="U276" s="123"/>
      <c r="V276" s="28"/>
      <c r="W276" s="123"/>
      <c r="X276" s="123"/>
      <c r="Y276" s="28"/>
      <c r="Z276" s="120">
        <f t="shared" si="387"/>
        <v>0</v>
      </c>
      <c r="AA276" s="120">
        <f t="shared" si="388"/>
        <v>0</v>
      </c>
      <c r="AB276" s="28"/>
      <c r="AC276" s="123"/>
      <c r="AD276" s="123"/>
      <c r="AE276" s="28"/>
      <c r="AF276" s="123"/>
      <c r="AG276" s="123"/>
      <c r="AH276" s="28"/>
      <c r="AI276" s="123"/>
      <c r="AJ276" s="123"/>
      <c r="AK276" s="28"/>
      <c r="AL276" s="123"/>
      <c r="AM276" s="123"/>
      <c r="AN276" s="28"/>
      <c r="AO276" s="123"/>
      <c r="AP276" s="123"/>
      <c r="AQ276" s="28"/>
      <c r="AR276" s="123"/>
      <c r="AS276" s="123"/>
      <c r="AT276" s="28"/>
      <c r="AU276" s="123"/>
      <c r="AV276" s="123"/>
      <c r="AW276" s="28"/>
      <c r="AX276" s="123"/>
      <c r="AY276" s="123"/>
      <c r="AZ276" s="28"/>
      <c r="BA276" s="123"/>
      <c r="BB276" s="123"/>
      <c r="BC276" s="28"/>
      <c r="BD276" s="123"/>
      <c r="BE276" s="123"/>
      <c r="BF276" s="28"/>
      <c r="BG276" s="123"/>
      <c r="BH276" s="123"/>
      <c r="BI276" s="28"/>
      <c r="BJ276" s="120">
        <f t="shared" si="389"/>
        <v>0</v>
      </c>
      <c r="BK276" s="120">
        <f t="shared" si="390"/>
        <v>0</v>
      </c>
      <c r="BL276" s="28"/>
    </row>
    <row r="277" spans="1:64" hidden="1">
      <c r="A277" s="29"/>
      <c r="B277" s="30"/>
      <c r="C277" s="30"/>
      <c r="D277" s="26"/>
      <c r="E277" s="30"/>
      <c r="F277" s="42" t="s">
        <v>80</v>
      </c>
      <c r="G277" s="30"/>
      <c r="H277" s="32"/>
      <c r="I277" s="95"/>
      <c r="J277" s="123"/>
      <c r="K277" s="123"/>
      <c r="L277" s="123"/>
      <c r="M277" s="123"/>
      <c r="N277" s="28"/>
      <c r="O277" s="28"/>
      <c r="P277" s="15" t="e">
        <f t="shared" si="386"/>
        <v>#DIV/0!</v>
      </c>
      <c r="Q277" s="123"/>
      <c r="R277" s="123"/>
      <c r="S277" s="28"/>
      <c r="T277" s="123"/>
      <c r="U277" s="123"/>
      <c r="V277" s="28"/>
      <c r="W277" s="123"/>
      <c r="X277" s="123"/>
      <c r="Y277" s="28"/>
      <c r="Z277" s="120">
        <f t="shared" si="387"/>
        <v>0</v>
      </c>
      <c r="AA277" s="120">
        <f t="shared" si="388"/>
        <v>0</v>
      </c>
      <c r="AB277" s="28"/>
      <c r="AC277" s="123"/>
      <c r="AD277" s="123"/>
      <c r="AE277" s="28"/>
      <c r="AF277" s="123"/>
      <c r="AG277" s="123"/>
      <c r="AH277" s="28"/>
      <c r="AI277" s="123"/>
      <c r="AJ277" s="123"/>
      <c r="AK277" s="28"/>
      <c r="AL277" s="123"/>
      <c r="AM277" s="123"/>
      <c r="AN277" s="28"/>
      <c r="AO277" s="123"/>
      <c r="AP277" s="123"/>
      <c r="AQ277" s="28"/>
      <c r="AR277" s="123"/>
      <c r="AS277" s="123"/>
      <c r="AT277" s="28"/>
      <c r="AU277" s="123"/>
      <c r="AV277" s="123"/>
      <c r="AW277" s="28"/>
      <c r="AX277" s="123"/>
      <c r="AY277" s="123"/>
      <c r="AZ277" s="28"/>
      <c r="BA277" s="123"/>
      <c r="BB277" s="123"/>
      <c r="BC277" s="28"/>
      <c r="BD277" s="123"/>
      <c r="BE277" s="123"/>
      <c r="BF277" s="28"/>
      <c r="BG277" s="123"/>
      <c r="BH277" s="123"/>
      <c r="BI277" s="28"/>
      <c r="BJ277" s="120">
        <f t="shared" si="389"/>
        <v>0</v>
      </c>
      <c r="BK277" s="120">
        <f t="shared" si="390"/>
        <v>0</v>
      </c>
      <c r="BL277" s="28"/>
    </row>
    <row r="278" spans="1:64" hidden="1">
      <c r="A278" s="29"/>
      <c r="B278" s="30"/>
      <c r="C278" s="30"/>
      <c r="D278" s="26"/>
      <c r="E278" s="30"/>
      <c r="F278" s="61" t="s">
        <v>81</v>
      </c>
      <c r="G278" s="30"/>
      <c r="H278" s="32"/>
      <c r="I278" s="95"/>
      <c r="J278" s="123"/>
      <c r="K278" s="123"/>
      <c r="L278" s="123"/>
      <c r="M278" s="123"/>
      <c r="N278" s="28"/>
      <c r="O278" s="28"/>
      <c r="P278" s="15" t="e">
        <f t="shared" si="386"/>
        <v>#DIV/0!</v>
      </c>
      <c r="Q278" s="123"/>
      <c r="R278" s="123"/>
      <c r="S278" s="28"/>
      <c r="T278" s="123"/>
      <c r="U278" s="123"/>
      <c r="V278" s="28"/>
      <c r="W278" s="123"/>
      <c r="X278" s="123"/>
      <c r="Y278" s="28"/>
      <c r="Z278" s="120">
        <f t="shared" si="387"/>
        <v>0</v>
      </c>
      <c r="AA278" s="120">
        <f t="shared" si="388"/>
        <v>0</v>
      </c>
      <c r="AB278" s="28"/>
      <c r="AC278" s="123"/>
      <c r="AD278" s="123"/>
      <c r="AE278" s="28"/>
      <c r="AF278" s="123"/>
      <c r="AG278" s="123"/>
      <c r="AH278" s="28"/>
      <c r="AI278" s="123"/>
      <c r="AJ278" s="123"/>
      <c r="AK278" s="28"/>
      <c r="AL278" s="123"/>
      <c r="AM278" s="123"/>
      <c r="AN278" s="28"/>
      <c r="AO278" s="123"/>
      <c r="AP278" s="123"/>
      <c r="AQ278" s="28"/>
      <c r="AR278" s="123"/>
      <c r="AS278" s="123"/>
      <c r="AT278" s="28"/>
      <c r="AU278" s="123"/>
      <c r="AV278" s="123"/>
      <c r="AW278" s="28"/>
      <c r="AX278" s="123"/>
      <c r="AY278" s="123"/>
      <c r="AZ278" s="28"/>
      <c r="BA278" s="123"/>
      <c r="BB278" s="123"/>
      <c r="BC278" s="28"/>
      <c r="BD278" s="123"/>
      <c r="BE278" s="123"/>
      <c r="BF278" s="28"/>
      <c r="BG278" s="123"/>
      <c r="BH278" s="123"/>
      <c r="BI278" s="28"/>
      <c r="BJ278" s="120">
        <f t="shared" si="389"/>
        <v>0</v>
      </c>
      <c r="BK278" s="120">
        <f t="shared" si="390"/>
        <v>0</v>
      </c>
      <c r="BL278" s="28"/>
    </row>
    <row r="279" spans="1:64" hidden="1">
      <c r="A279" s="29"/>
      <c r="B279" s="30"/>
      <c r="C279" s="30"/>
      <c r="D279" s="26"/>
      <c r="E279" s="30"/>
      <c r="F279" s="62" t="s">
        <v>82</v>
      </c>
      <c r="G279" s="30"/>
      <c r="H279" s="32"/>
      <c r="I279" s="95"/>
      <c r="J279" s="123"/>
      <c r="K279" s="123"/>
      <c r="L279" s="123"/>
      <c r="M279" s="123"/>
      <c r="N279" s="28"/>
      <c r="O279" s="28"/>
      <c r="P279" s="15" t="e">
        <f t="shared" si="386"/>
        <v>#DIV/0!</v>
      </c>
      <c r="Q279" s="123"/>
      <c r="R279" s="123"/>
      <c r="S279" s="28"/>
      <c r="T279" s="123"/>
      <c r="U279" s="123"/>
      <c r="V279" s="28"/>
      <c r="W279" s="123"/>
      <c r="X279" s="123"/>
      <c r="Y279" s="28"/>
      <c r="Z279" s="120">
        <f t="shared" si="387"/>
        <v>0</v>
      </c>
      <c r="AA279" s="120">
        <f t="shared" si="388"/>
        <v>0</v>
      </c>
      <c r="AB279" s="28"/>
      <c r="AC279" s="123"/>
      <c r="AD279" s="123"/>
      <c r="AE279" s="28"/>
      <c r="AF279" s="123"/>
      <c r="AG279" s="123"/>
      <c r="AH279" s="28"/>
      <c r="AI279" s="123"/>
      <c r="AJ279" s="123"/>
      <c r="AK279" s="28"/>
      <c r="AL279" s="123"/>
      <c r="AM279" s="123"/>
      <c r="AN279" s="28"/>
      <c r="AO279" s="123"/>
      <c r="AP279" s="123"/>
      <c r="AQ279" s="28"/>
      <c r="AR279" s="123"/>
      <c r="AS279" s="123"/>
      <c r="AT279" s="28"/>
      <c r="AU279" s="123"/>
      <c r="AV279" s="123"/>
      <c r="AW279" s="28"/>
      <c r="AX279" s="123"/>
      <c r="AY279" s="123"/>
      <c r="AZ279" s="28"/>
      <c r="BA279" s="123"/>
      <c r="BB279" s="123"/>
      <c r="BC279" s="28"/>
      <c r="BD279" s="123"/>
      <c r="BE279" s="123"/>
      <c r="BF279" s="28"/>
      <c r="BG279" s="123"/>
      <c r="BH279" s="123"/>
      <c r="BI279" s="28"/>
      <c r="BJ279" s="120">
        <f t="shared" si="389"/>
        <v>0</v>
      </c>
      <c r="BK279" s="120">
        <f t="shared" si="390"/>
        <v>0</v>
      </c>
      <c r="BL279" s="28"/>
    </row>
    <row r="280" spans="1:64" hidden="1">
      <c r="A280" s="29"/>
      <c r="B280" s="30"/>
      <c r="C280" s="30"/>
      <c r="D280" s="26"/>
      <c r="E280" s="30"/>
      <c r="F280" s="62" t="s">
        <v>83</v>
      </c>
      <c r="G280" s="30"/>
      <c r="H280" s="32"/>
      <c r="I280" s="95"/>
      <c r="J280" s="123"/>
      <c r="K280" s="123"/>
      <c r="L280" s="123"/>
      <c r="M280" s="123"/>
      <c r="N280" s="28"/>
      <c r="O280" s="28"/>
      <c r="P280" s="15" t="e">
        <f t="shared" si="386"/>
        <v>#DIV/0!</v>
      </c>
      <c r="Q280" s="123"/>
      <c r="R280" s="123"/>
      <c r="S280" s="28"/>
      <c r="T280" s="123"/>
      <c r="U280" s="123"/>
      <c r="V280" s="28"/>
      <c r="W280" s="123"/>
      <c r="X280" s="123"/>
      <c r="Y280" s="28"/>
      <c r="Z280" s="120">
        <f t="shared" si="387"/>
        <v>0</v>
      </c>
      <c r="AA280" s="120">
        <f t="shared" si="388"/>
        <v>0</v>
      </c>
      <c r="AB280" s="28"/>
      <c r="AC280" s="123"/>
      <c r="AD280" s="123"/>
      <c r="AE280" s="28"/>
      <c r="AF280" s="123"/>
      <c r="AG280" s="123"/>
      <c r="AH280" s="28"/>
      <c r="AI280" s="123"/>
      <c r="AJ280" s="123"/>
      <c r="AK280" s="28"/>
      <c r="AL280" s="123"/>
      <c r="AM280" s="123"/>
      <c r="AN280" s="28"/>
      <c r="AO280" s="123"/>
      <c r="AP280" s="123"/>
      <c r="AQ280" s="28"/>
      <c r="AR280" s="123"/>
      <c r="AS280" s="123"/>
      <c r="AT280" s="28"/>
      <c r="AU280" s="123"/>
      <c r="AV280" s="123"/>
      <c r="AW280" s="28"/>
      <c r="AX280" s="123"/>
      <c r="AY280" s="123"/>
      <c r="AZ280" s="28"/>
      <c r="BA280" s="123"/>
      <c r="BB280" s="123"/>
      <c r="BC280" s="28"/>
      <c r="BD280" s="123"/>
      <c r="BE280" s="123"/>
      <c r="BF280" s="28"/>
      <c r="BG280" s="123"/>
      <c r="BH280" s="123"/>
      <c r="BI280" s="28"/>
      <c r="BJ280" s="120">
        <f t="shared" si="389"/>
        <v>0</v>
      </c>
      <c r="BK280" s="120">
        <f t="shared" si="390"/>
        <v>0</v>
      </c>
      <c r="BL280" s="28"/>
    </row>
    <row r="281" spans="1:64" hidden="1">
      <c r="A281" s="29"/>
      <c r="B281" s="30"/>
      <c r="C281" s="30"/>
      <c r="D281" s="26"/>
      <c r="E281" s="30"/>
      <c r="F281" s="62" t="s">
        <v>84</v>
      </c>
      <c r="G281" s="30"/>
      <c r="H281" s="32"/>
      <c r="I281" s="95"/>
      <c r="J281" s="123"/>
      <c r="K281" s="123"/>
      <c r="L281" s="123"/>
      <c r="M281" s="123"/>
      <c r="N281" s="28"/>
      <c r="O281" s="28"/>
      <c r="P281" s="15" t="e">
        <f t="shared" si="386"/>
        <v>#DIV/0!</v>
      </c>
      <c r="Q281" s="123"/>
      <c r="R281" s="123"/>
      <c r="S281" s="28"/>
      <c r="T281" s="123"/>
      <c r="U281" s="123"/>
      <c r="V281" s="28"/>
      <c r="W281" s="123"/>
      <c r="X281" s="123"/>
      <c r="Y281" s="28"/>
      <c r="Z281" s="120">
        <f t="shared" si="387"/>
        <v>0</v>
      </c>
      <c r="AA281" s="120">
        <f t="shared" si="388"/>
        <v>0</v>
      </c>
      <c r="AB281" s="28"/>
      <c r="AC281" s="123"/>
      <c r="AD281" s="123"/>
      <c r="AE281" s="28"/>
      <c r="AF281" s="123"/>
      <c r="AG281" s="123"/>
      <c r="AH281" s="28"/>
      <c r="AI281" s="123"/>
      <c r="AJ281" s="123"/>
      <c r="AK281" s="28"/>
      <c r="AL281" s="123"/>
      <c r="AM281" s="123"/>
      <c r="AN281" s="28"/>
      <c r="AO281" s="123"/>
      <c r="AP281" s="123"/>
      <c r="AQ281" s="28"/>
      <c r="AR281" s="123"/>
      <c r="AS281" s="123"/>
      <c r="AT281" s="28"/>
      <c r="AU281" s="123"/>
      <c r="AV281" s="123"/>
      <c r="AW281" s="28"/>
      <c r="AX281" s="123"/>
      <c r="AY281" s="123"/>
      <c r="AZ281" s="28"/>
      <c r="BA281" s="123"/>
      <c r="BB281" s="123"/>
      <c r="BC281" s="28"/>
      <c r="BD281" s="123"/>
      <c r="BE281" s="123"/>
      <c r="BF281" s="28"/>
      <c r="BG281" s="123"/>
      <c r="BH281" s="123"/>
      <c r="BI281" s="28"/>
      <c r="BJ281" s="120">
        <f t="shared" si="389"/>
        <v>0</v>
      </c>
      <c r="BK281" s="120">
        <f t="shared" si="390"/>
        <v>0</v>
      </c>
      <c r="BL281" s="28"/>
    </row>
    <row r="282" spans="1:64" hidden="1">
      <c r="A282" s="29"/>
      <c r="B282" s="30"/>
      <c r="C282" s="30"/>
      <c r="D282" s="26"/>
      <c r="E282" s="30"/>
      <c r="F282" s="62" t="s">
        <v>85</v>
      </c>
      <c r="G282" s="30"/>
      <c r="H282" s="32"/>
      <c r="I282" s="95"/>
      <c r="J282" s="123"/>
      <c r="K282" s="123"/>
      <c r="L282" s="123"/>
      <c r="M282" s="123"/>
      <c r="N282" s="28"/>
      <c r="O282" s="28"/>
      <c r="P282" s="15" t="e">
        <f t="shared" si="386"/>
        <v>#DIV/0!</v>
      </c>
      <c r="Q282" s="123"/>
      <c r="R282" s="123"/>
      <c r="S282" s="28"/>
      <c r="T282" s="123"/>
      <c r="U282" s="123"/>
      <c r="V282" s="28"/>
      <c r="W282" s="123"/>
      <c r="X282" s="123"/>
      <c r="Y282" s="28"/>
      <c r="Z282" s="120">
        <f t="shared" si="387"/>
        <v>0</v>
      </c>
      <c r="AA282" s="120">
        <f t="shared" si="388"/>
        <v>0</v>
      </c>
      <c r="AB282" s="28"/>
      <c r="AC282" s="123"/>
      <c r="AD282" s="123"/>
      <c r="AE282" s="28"/>
      <c r="AF282" s="123"/>
      <c r="AG282" s="123"/>
      <c r="AH282" s="28"/>
      <c r="AI282" s="123"/>
      <c r="AJ282" s="123"/>
      <c r="AK282" s="28"/>
      <c r="AL282" s="123"/>
      <c r="AM282" s="123"/>
      <c r="AN282" s="28"/>
      <c r="AO282" s="123"/>
      <c r="AP282" s="123"/>
      <c r="AQ282" s="28"/>
      <c r="AR282" s="123"/>
      <c r="AS282" s="123"/>
      <c r="AT282" s="28"/>
      <c r="AU282" s="123"/>
      <c r="AV282" s="123"/>
      <c r="AW282" s="28"/>
      <c r="AX282" s="123"/>
      <c r="AY282" s="123"/>
      <c r="AZ282" s="28"/>
      <c r="BA282" s="123"/>
      <c r="BB282" s="123"/>
      <c r="BC282" s="28"/>
      <c r="BD282" s="123"/>
      <c r="BE282" s="123"/>
      <c r="BF282" s="28"/>
      <c r="BG282" s="123"/>
      <c r="BH282" s="123"/>
      <c r="BI282" s="28"/>
      <c r="BJ282" s="120">
        <f t="shared" si="389"/>
        <v>0</v>
      </c>
      <c r="BK282" s="120">
        <f t="shared" si="390"/>
        <v>0</v>
      </c>
      <c r="BL282" s="28"/>
    </row>
    <row r="283" spans="1:64" hidden="1">
      <c r="A283" s="29"/>
      <c r="B283" s="30"/>
      <c r="C283" s="30"/>
      <c r="D283" s="26"/>
      <c r="E283" s="30"/>
      <c r="F283" s="62" t="s">
        <v>86</v>
      </c>
      <c r="G283" s="40"/>
      <c r="H283" s="63"/>
      <c r="I283" s="95"/>
      <c r="J283" s="123"/>
      <c r="K283" s="123"/>
      <c r="L283" s="123"/>
      <c r="M283" s="123"/>
      <c r="N283" s="28"/>
      <c r="O283" s="28"/>
      <c r="P283" s="15" t="e">
        <f t="shared" si="386"/>
        <v>#DIV/0!</v>
      </c>
      <c r="Q283" s="123"/>
      <c r="R283" s="123"/>
      <c r="S283" s="28"/>
      <c r="T283" s="123"/>
      <c r="U283" s="123"/>
      <c r="V283" s="28"/>
      <c r="W283" s="123"/>
      <c r="X283" s="123"/>
      <c r="Y283" s="28"/>
      <c r="Z283" s="120">
        <f t="shared" si="387"/>
        <v>0</v>
      </c>
      <c r="AA283" s="120">
        <f t="shared" si="388"/>
        <v>0</v>
      </c>
      <c r="AB283" s="28"/>
      <c r="AC283" s="123"/>
      <c r="AD283" s="123"/>
      <c r="AE283" s="28"/>
      <c r="AF283" s="123"/>
      <c r="AG283" s="123"/>
      <c r="AH283" s="28"/>
      <c r="AI283" s="123"/>
      <c r="AJ283" s="123"/>
      <c r="AK283" s="28"/>
      <c r="AL283" s="123"/>
      <c r="AM283" s="123"/>
      <c r="AN283" s="28"/>
      <c r="AO283" s="123"/>
      <c r="AP283" s="123"/>
      <c r="AQ283" s="28"/>
      <c r="AR283" s="123"/>
      <c r="AS283" s="123"/>
      <c r="AT283" s="28"/>
      <c r="AU283" s="123"/>
      <c r="AV283" s="123"/>
      <c r="AW283" s="28"/>
      <c r="AX283" s="123"/>
      <c r="AY283" s="123"/>
      <c r="AZ283" s="28"/>
      <c r="BA283" s="123"/>
      <c r="BB283" s="123"/>
      <c r="BC283" s="28"/>
      <c r="BD283" s="123"/>
      <c r="BE283" s="123"/>
      <c r="BF283" s="28"/>
      <c r="BG283" s="123"/>
      <c r="BH283" s="123"/>
      <c r="BI283" s="28"/>
      <c r="BJ283" s="120">
        <f t="shared" si="389"/>
        <v>0</v>
      </c>
      <c r="BK283" s="120">
        <f t="shared" si="390"/>
        <v>0</v>
      </c>
      <c r="BL283" s="28"/>
    </row>
    <row r="284" spans="1:64" hidden="1">
      <c r="A284" s="29"/>
      <c r="B284" s="30"/>
      <c r="C284" s="30"/>
      <c r="D284" s="26"/>
      <c r="E284" s="30"/>
      <c r="F284" s="62" t="s">
        <v>87</v>
      </c>
      <c r="G284" s="30"/>
      <c r="H284" s="32"/>
      <c r="I284" s="95"/>
      <c r="J284" s="123"/>
      <c r="K284" s="123"/>
      <c r="L284" s="123"/>
      <c r="M284" s="123"/>
      <c r="N284" s="28"/>
      <c r="O284" s="28"/>
      <c r="P284" s="15" t="e">
        <f t="shared" si="386"/>
        <v>#DIV/0!</v>
      </c>
      <c r="Q284" s="123"/>
      <c r="R284" s="123"/>
      <c r="S284" s="28"/>
      <c r="T284" s="123"/>
      <c r="U284" s="123"/>
      <c r="V284" s="28"/>
      <c r="W284" s="123"/>
      <c r="X284" s="123"/>
      <c r="Y284" s="28"/>
      <c r="Z284" s="120">
        <f t="shared" si="387"/>
        <v>0</v>
      </c>
      <c r="AA284" s="120">
        <f t="shared" si="388"/>
        <v>0</v>
      </c>
      <c r="AB284" s="28"/>
      <c r="AC284" s="123"/>
      <c r="AD284" s="123"/>
      <c r="AE284" s="28"/>
      <c r="AF284" s="123"/>
      <c r="AG284" s="123"/>
      <c r="AH284" s="28"/>
      <c r="AI284" s="123"/>
      <c r="AJ284" s="123"/>
      <c r="AK284" s="28"/>
      <c r="AL284" s="123"/>
      <c r="AM284" s="123"/>
      <c r="AN284" s="28"/>
      <c r="AO284" s="123"/>
      <c r="AP284" s="123"/>
      <c r="AQ284" s="28"/>
      <c r="AR284" s="123"/>
      <c r="AS284" s="123"/>
      <c r="AT284" s="28"/>
      <c r="AU284" s="123"/>
      <c r="AV284" s="123"/>
      <c r="AW284" s="28"/>
      <c r="AX284" s="123"/>
      <c r="AY284" s="123"/>
      <c r="AZ284" s="28"/>
      <c r="BA284" s="123"/>
      <c r="BB284" s="123"/>
      <c r="BC284" s="28"/>
      <c r="BD284" s="123"/>
      <c r="BE284" s="123"/>
      <c r="BF284" s="28"/>
      <c r="BG284" s="123"/>
      <c r="BH284" s="123"/>
      <c r="BI284" s="28"/>
      <c r="BJ284" s="120">
        <f t="shared" si="389"/>
        <v>0</v>
      </c>
      <c r="BK284" s="120">
        <f t="shared" si="390"/>
        <v>0</v>
      </c>
      <c r="BL284" s="28"/>
    </row>
    <row r="285" spans="1:64" hidden="1">
      <c r="A285" s="29"/>
      <c r="B285" s="30"/>
      <c r="C285" s="30"/>
      <c r="D285" s="26"/>
      <c r="E285" s="30"/>
      <c r="F285" s="26" t="s">
        <v>44</v>
      </c>
      <c r="G285" s="30"/>
      <c r="H285" s="32"/>
      <c r="I285" s="95"/>
      <c r="J285" s="123"/>
      <c r="K285" s="123"/>
      <c r="L285" s="123"/>
      <c r="M285" s="123"/>
      <c r="N285" s="28"/>
      <c r="O285" s="28"/>
      <c r="P285" s="15" t="e">
        <f t="shared" si="386"/>
        <v>#DIV/0!</v>
      </c>
      <c r="Q285" s="123"/>
      <c r="R285" s="123"/>
      <c r="S285" s="28"/>
      <c r="T285" s="123"/>
      <c r="U285" s="123"/>
      <c r="V285" s="28"/>
      <c r="W285" s="123"/>
      <c r="X285" s="123"/>
      <c r="Y285" s="28"/>
      <c r="Z285" s="120">
        <f t="shared" si="387"/>
        <v>0</v>
      </c>
      <c r="AA285" s="120">
        <f t="shared" si="388"/>
        <v>0</v>
      </c>
      <c r="AB285" s="28"/>
      <c r="AC285" s="123"/>
      <c r="AD285" s="123"/>
      <c r="AE285" s="28"/>
      <c r="AF285" s="123"/>
      <c r="AG285" s="123"/>
      <c r="AH285" s="28"/>
      <c r="AI285" s="123"/>
      <c r="AJ285" s="123"/>
      <c r="AK285" s="28"/>
      <c r="AL285" s="123"/>
      <c r="AM285" s="123"/>
      <c r="AN285" s="28"/>
      <c r="AO285" s="123"/>
      <c r="AP285" s="123"/>
      <c r="AQ285" s="28"/>
      <c r="AR285" s="123"/>
      <c r="AS285" s="123"/>
      <c r="AT285" s="28"/>
      <c r="AU285" s="123"/>
      <c r="AV285" s="123"/>
      <c r="AW285" s="28"/>
      <c r="AX285" s="123"/>
      <c r="AY285" s="123"/>
      <c r="AZ285" s="28"/>
      <c r="BA285" s="123"/>
      <c r="BB285" s="123"/>
      <c r="BC285" s="28"/>
      <c r="BD285" s="123"/>
      <c r="BE285" s="123"/>
      <c r="BF285" s="28"/>
      <c r="BG285" s="123"/>
      <c r="BH285" s="123"/>
      <c r="BI285" s="28"/>
      <c r="BJ285" s="120">
        <f t="shared" si="389"/>
        <v>0</v>
      </c>
      <c r="BK285" s="120">
        <f t="shared" si="390"/>
        <v>0</v>
      </c>
      <c r="BL285" s="28"/>
    </row>
    <row r="286" spans="1:64" hidden="1">
      <c r="A286" s="29"/>
      <c r="B286" s="30"/>
      <c r="C286" s="26" t="s">
        <v>62</v>
      </c>
      <c r="D286" s="30"/>
      <c r="E286" s="30"/>
      <c r="F286" s="30"/>
      <c r="G286" s="30"/>
      <c r="H286" s="32"/>
      <c r="I286" s="95"/>
      <c r="J286" s="123"/>
      <c r="K286" s="123"/>
      <c r="L286" s="123"/>
      <c r="M286" s="123"/>
      <c r="N286" s="28"/>
      <c r="O286" s="28"/>
      <c r="P286" s="15" t="e">
        <f t="shared" si="386"/>
        <v>#DIV/0!</v>
      </c>
      <c r="Q286" s="123"/>
      <c r="R286" s="123"/>
      <c r="S286" s="28"/>
      <c r="T286" s="123"/>
      <c r="U286" s="123"/>
      <c r="V286" s="28"/>
      <c r="W286" s="123"/>
      <c r="X286" s="123"/>
      <c r="Y286" s="28"/>
      <c r="Z286" s="120">
        <f t="shared" si="387"/>
        <v>0</v>
      </c>
      <c r="AA286" s="120">
        <f t="shared" si="388"/>
        <v>0</v>
      </c>
      <c r="AB286" s="28"/>
      <c r="AC286" s="123"/>
      <c r="AD286" s="123"/>
      <c r="AE286" s="28"/>
      <c r="AF286" s="123"/>
      <c r="AG286" s="123"/>
      <c r="AH286" s="28"/>
      <c r="AI286" s="123"/>
      <c r="AJ286" s="123"/>
      <c r="AK286" s="28"/>
      <c r="AL286" s="123"/>
      <c r="AM286" s="123"/>
      <c r="AN286" s="28"/>
      <c r="AO286" s="123"/>
      <c r="AP286" s="123"/>
      <c r="AQ286" s="28"/>
      <c r="AR286" s="123"/>
      <c r="AS286" s="123"/>
      <c r="AT286" s="28"/>
      <c r="AU286" s="123"/>
      <c r="AV286" s="123"/>
      <c r="AW286" s="28"/>
      <c r="AX286" s="123"/>
      <c r="AY286" s="123"/>
      <c r="AZ286" s="28"/>
      <c r="BA286" s="123"/>
      <c r="BB286" s="123"/>
      <c r="BC286" s="28"/>
      <c r="BD286" s="123"/>
      <c r="BE286" s="123"/>
      <c r="BF286" s="28"/>
      <c r="BG286" s="123"/>
      <c r="BH286" s="123"/>
      <c r="BI286" s="28"/>
      <c r="BJ286" s="120">
        <f t="shared" si="389"/>
        <v>0</v>
      </c>
      <c r="BK286" s="120">
        <f t="shared" si="390"/>
        <v>0</v>
      </c>
      <c r="BL286" s="28"/>
    </row>
    <row r="287" spans="1:64" hidden="1">
      <c r="A287" s="29"/>
      <c r="B287" s="30"/>
      <c r="C287" s="30"/>
      <c r="D287" s="26" t="s">
        <v>63</v>
      </c>
      <c r="E287" s="30"/>
      <c r="F287" s="30"/>
      <c r="G287" s="30"/>
      <c r="H287" s="32"/>
      <c r="I287" s="95"/>
      <c r="J287" s="123"/>
      <c r="K287" s="123"/>
      <c r="L287" s="123"/>
      <c r="M287" s="123"/>
      <c r="N287" s="28"/>
      <c r="O287" s="28"/>
      <c r="P287" s="15" t="e">
        <f t="shared" si="386"/>
        <v>#DIV/0!</v>
      </c>
      <c r="Q287" s="123"/>
      <c r="R287" s="123"/>
      <c r="S287" s="28"/>
      <c r="T287" s="123"/>
      <c r="U287" s="123"/>
      <c r="V287" s="28"/>
      <c r="W287" s="123"/>
      <c r="X287" s="123"/>
      <c r="Y287" s="28"/>
      <c r="Z287" s="120">
        <f t="shared" si="387"/>
        <v>0</v>
      </c>
      <c r="AA287" s="120">
        <f t="shared" si="388"/>
        <v>0</v>
      </c>
      <c r="AB287" s="28"/>
      <c r="AC287" s="123"/>
      <c r="AD287" s="123"/>
      <c r="AE287" s="28"/>
      <c r="AF287" s="123"/>
      <c r="AG287" s="123"/>
      <c r="AH287" s="28"/>
      <c r="AI287" s="123"/>
      <c r="AJ287" s="123"/>
      <c r="AK287" s="28"/>
      <c r="AL287" s="123"/>
      <c r="AM287" s="123"/>
      <c r="AN287" s="28"/>
      <c r="AO287" s="123"/>
      <c r="AP287" s="123"/>
      <c r="AQ287" s="28"/>
      <c r="AR287" s="123"/>
      <c r="AS287" s="123"/>
      <c r="AT287" s="28"/>
      <c r="AU287" s="123"/>
      <c r="AV287" s="123"/>
      <c r="AW287" s="28"/>
      <c r="AX287" s="123"/>
      <c r="AY287" s="123"/>
      <c r="AZ287" s="28"/>
      <c r="BA287" s="123"/>
      <c r="BB287" s="123"/>
      <c r="BC287" s="28"/>
      <c r="BD287" s="123"/>
      <c r="BE287" s="123"/>
      <c r="BF287" s="28"/>
      <c r="BG287" s="123"/>
      <c r="BH287" s="123"/>
      <c r="BI287" s="28"/>
      <c r="BJ287" s="120">
        <f t="shared" si="389"/>
        <v>0</v>
      </c>
      <c r="BK287" s="120">
        <f t="shared" si="390"/>
        <v>0</v>
      </c>
      <c r="BL287" s="28"/>
    </row>
    <row r="288" spans="1:64" hidden="1">
      <c r="A288" s="29"/>
      <c r="B288" s="30"/>
      <c r="C288" s="30"/>
      <c r="D288" s="30"/>
      <c r="E288" s="26" t="s">
        <v>31</v>
      </c>
      <c r="F288" s="30"/>
      <c r="G288" s="30"/>
      <c r="H288" s="32"/>
      <c r="I288" s="95"/>
      <c r="J288" s="123"/>
      <c r="K288" s="123"/>
      <c r="L288" s="123"/>
      <c r="M288" s="123"/>
      <c r="N288" s="28"/>
      <c r="O288" s="28"/>
      <c r="P288" s="15" t="e">
        <f t="shared" si="386"/>
        <v>#DIV/0!</v>
      </c>
      <c r="Q288" s="123"/>
      <c r="R288" s="123"/>
      <c r="S288" s="28"/>
      <c r="T288" s="123"/>
      <c r="U288" s="123"/>
      <c r="V288" s="28"/>
      <c r="W288" s="123"/>
      <c r="X288" s="123"/>
      <c r="Y288" s="28"/>
      <c r="Z288" s="120">
        <f t="shared" si="387"/>
        <v>0</v>
      </c>
      <c r="AA288" s="120">
        <f t="shared" si="388"/>
        <v>0</v>
      </c>
      <c r="AB288" s="28"/>
      <c r="AC288" s="123"/>
      <c r="AD288" s="123"/>
      <c r="AE288" s="28"/>
      <c r="AF288" s="123"/>
      <c r="AG288" s="123"/>
      <c r="AH288" s="28"/>
      <c r="AI288" s="123"/>
      <c r="AJ288" s="123"/>
      <c r="AK288" s="28"/>
      <c r="AL288" s="123"/>
      <c r="AM288" s="123"/>
      <c r="AN288" s="28"/>
      <c r="AO288" s="123"/>
      <c r="AP288" s="123"/>
      <c r="AQ288" s="28"/>
      <c r="AR288" s="123"/>
      <c r="AS288" s="123"/>
      <c r="AT288" s="28"/>
      <c r="AU288" s="123"/>
      <c r="AV288" s="123"/>
      <c r="AW288" s="28"/>
      <c r="AX288" s="123"/>
      <c r="AY288" s="123"/>
      <c r="AZ288" s="28"/>
      <c r="BA288" s="123"/>
      <c r="BB288" s="123"/>
      <c r="BC288" s="28"/>
      <c r="BD288" s="123"/>
      <c r="BE288" s="123"/>
      <c r="BF288" s="28"/>
      <c r="BG288" s="123"/>
      <c r="BH288" s="123"/>
      <c r="BI288" s="28"/>
      <c r="BJ288" s="120">
        <f t="shared" si="389"/>
        <v>0</v>
      </c>
      <c r="BK288" s="120">
        <f t="shared" si="390"/>
        <v>0</v>
      </c>
      <c r="BL288" s="28"/>
    </row>
    <row r="289" spans="1:64" hidden="1">
      <c r="A289" s="29"/>
      <c r="B289" s="30"/>
      <c r="C289" s="30"/>
      <c r="D289" s="26"/>
      <c r="E289" s="26" t="s">
        <v>32</v>
      </c>
      <c r="F289" s="30"/>
      <c r="G289" s="30"/>
      <c r="H289" s="32"/>
      <c r="I289" s="95"/>
      <c r="J289" s="123"/>
      <c r="K289" s="123"/>
      <c r="L289" s="123"/>
      <c r="M289" s="123"/>
      <c r="N289" s="28"/>
      <c r="O289" s="28"/>
      <c r="P289" s="15" t="e">
        <f t="shared" si="386"/>
        <v>#DIV/0!</v>
      </c>
      <c r="Q289" s="123"/>
      <c r="R289" s="123"/>
      <c r="S289" s="28"/>
      <c r="T289" s="123"/>
      <c r="U289" s="123"/>
      <c r="V289" s="28"/>
      <c r="W289" s="123"/>
      <c r="X289" s="123"/>
      <c r="Y289" s="28"/>
      <c r="Z289" s="120">
        <f t="shared" si="387"/>
        <v>0</v>
      </c>
      <c r="AA289" s="120">
        <f t="shared" si="388"/>
        <v>0</v>
      </c>
      <c r="AB289" s="28"/>
      <c r="AC289" s="123"/>
      <c r="AD289" s="123"/>
      <c r="AE289" s="28"/>
      <c r="AF289" s="123"/>
      <c r="AG289" s="123"/>
      <c r="AH289" s="28"/>
      <c r="AI289" s="123"/>
      <c r="AJ289" s="123"/>
      <c r="AK289" s="28"/>
      <c r="AL289" s="123"/>
      <c r="AM289" s="123"/>
      <c r="AN289" s="28"/>
      <c r="AO289" s="123"/>
      <c r="AP289" s="123"/>
      <c r="AQ289" s="28"/>
      <c r="AR289" s="123"/>
      <c r="AS289" s="123"/>
      <c r="AT289" s="28"/>
      <c r="AU289" s="123"/>
      <c r="AV289" s="123"/>
      <c r="AW289" s="28"/>
      <c r="AX289" s="123"/>
      <c r="AY289" s="123"/>
      <c r="AZ289" s="28"/>
      <c r="BA289" s="123"/>
      <c r="BB289" s="123"/>
      <c r="BC289" s="28"/>
      <c r="BD289" s="123"/>
      <c r="BE289" s="123"/>
      <c r="BF289" s="28"/>
      <c r="BG289" s="123"/>
      <c r="BH289" s="123"/>
      <c r="BI289" s="28"/>
      <c r="BJ289" s="120">
        <f t="shared" si="389"/>
        <v>0</v>
      </c>
      <c r="BK289" s="120">
        <f t="shared" si="390"/>
        <v>0</v>
      </c>
      <c r="BL289" s="28"/>
    </row>
    <row r="290" spans="1:64" hidden="1">
      <c r="A290" s="29"/>
      <c r="B290" s="30"/>
      <c r="C290" s="30"/>
      <c r="D290" s="26"/>
      <c r="E290" s="30"/>
      <c r="F290" s="26" t="s">
        <v>33</v>
      </c>
      <c r="G290" s="30"/>
      <c r="H290" s="32"/>
      <c r="I290" s="95"/>
      <c r="J290" s="123"/>
      <c r="K290" s="123"/>
      <c r="L290" s="123"/>
      <c r="M290" s="123"/>
      <c r="N290" s="28"/>
      <c r="O290" s="28"/>
      <c r="P290" s="15" t="e">
        <f t="shared" si="386"/>
        <v>#DIV/0!</v>
      </c>
      <c r="Q290" s="123"/>
      <c r="R290" s="123"/>
      <c r="S290" s="28"/>
      <c r="T290" s="123"/>
      <c r="U290" s="123"/>
      <c r="V290" s="28"/>
      <c r="W290" s="123"/>
      <c r="X290" s="123"/>
      <c r="Y290" s="28"/>
      <c r="Z290" s="120">
        <f t="shared" si="387"/>
        <v>0</v>
      </c>
      <c r="AA290" s="120">
        <f t="shared" si="388"/>
        <v>0</v>
      </c>
      <c r="AB290" s="28"/>
      <c r="AC290" s="123"/>
      <c r="AD290" s="123"/>
      <c r="AE290" s="28"/>
      <c r="AF290" s="123"/>
      <c r="AG290" s="123"/>
      <c r="AH290" s="28"/>
      <c r="AI290" s="123"/>
      <c r="AJ290" s="123"/>
      <c r="AK290" s="28"/>
      <c r="AL290" s="123"/>
      <c r="AM290" s="123"/>
      <c r="AN290" s="28"/>
      <c r="AO290" s="123"/>
      <c r="AP290" s="123"/>
      <c r="AQ290" s="28"/>
      <c r="AR290" s="123"/>
      <c r="AS290" s="123"/>
      <c r="AT290" s="28"/>
      <c r="AU290" s="123"/>
      <c r="AV290" s="123"/>
      <c r="AW290" s="28"/>
      <c r="AX290" s="123"/>
      <c r="AY290" s="123"/>
      <c r="AZ290" s="28"/>
      <c r="BA290" s="123"/>
      <c r="BB290" s="123"/>
      <c r="BC290" s="28"/>
      <c r="BD290" s="123"/>
      <c r="BE290" s="123"/>
      <c r="BF290" s="28"/>
      <c r="BG290" s="123"/>
      <c r="BH290" s="123"/>
      <c r="BI290" s="28"/>
      <c r="BJ290" s="120">
        <f t="shared" si="389"/>
        <v>0</v>
      </c>
      <c r="BK290" s="120">
        <f t="shared" si="390"/>
        <v>0</v>
      </c>
      <c r="BL290" s="28"/>
    </row>
    <row r="291" spans="1:64" hidden="1">
      <c r="A291" s="29"/>
      <c r="B291" s="30"/>
      <c r="C291" s="30"/>
      <c r="D291" s="26"/>
      <c r="E291" s="30"/>
      <c r="F291" s="26" t="s">
        <v>34</v>
      </c>
      <c r="G291" s="30"/>
      <c r="H291" s="32"/>
      <c r="I291" s="95"/>
      <c r="J291" s="123"/>
      <c r="K291" s="123"/>
      <c r="L291" s="123"/>
      <c r="M291" s="123"/>
      <c r="N291" s="28"/>
      <c r="O291" s="28"/>
      <c r="P291" s="15" t="e">
        <f t="shared" si="386"/>
        <v>#DIV/0!</v>
      </c>
      <c r="Q291" s="123"/>
      <c r="R291" s="123"/>
      <c r="S291" s="28"/>
      <c r="T291" s="123"/>
      <c r="U291" s="123"/>
      <c r="V291" s="28"/>
      <c r="W291" s="123"/>
      <c r="X291" s="123"/>
      <c r="Y291" s="28"/>
      <c r="Z291" s="120">
        <f t="shared" si="387"/>
        <v>0</v>
      </c>
      <c r="AA291" s="120">
        <f t="shared" si="388"/>
        <v>0</v>
      </c>
      <c r="AB291" s="28"/>
      <c r="AC291" s="123"/>
      <c r="AD291" s="123"/>
      <c r="AE291" s="28"/>
      <c r="AF291" s="123"/>
      <c r="AG291" s="123"/>
      <c r="AH291" s="28"/>
      <c r="AI291" s="123"/>
      <c r="AJ291" s="123"/>
      <c r="AK291" s="28"/>
      <c r="AL291" s="123"/>
      <c r="AM291" s="123"/>
      <c r="AN291" s="28"/>
      <c r="AO291" s="123"/>
      <c r="AP291" s="123"/>
      <c r="AQ291" s="28"/>
      <c r="AR291" s="123"/>
      <c r="AS291" s="123"/>
      <c r="AT291" s="28"/>
      <c r="AU291" s="123"/>
      <c r="AV291" s="123"/>
      <c r="AW291" s="28"/>
      <c r="AX291" s="123"/>
      <c r="AY291" s="123"/>
      <c r="AZ291" s="28"/>
      <c r="BA291" s="123"/>
      <c r="BB291" s="123"/>
      <c r="BC291" s="28"/>
      <c r="BD291" s="123"/>
      <c r="BE291" s="123"/>
      <c r="BF291" s="28"/>
      <c r="BG291" s="123"/>
      <c r="BH291" s="123"/>
      <c r="BI291" s="28"/>
      <c r="BJ291" s="120">
        <f t="shared" si="389"/>
        <v>0</v>
      </c>
      <c r="BK291" s="120">
        <f t="shared" si="390"/>
        <v>0</v>
      </c>
      <c r="BL291" s="28"/>
    </row>
    <row r="292" spans="1:64" hidden="1">
      <c r="A292" s="29"/>
      <c r="B292" s="30"/>
      <c r="C292" s="30"/>
      <c r="D292" s="26"/>
      <c r="E292" s="30"/>
      <c r="F292" s="26" t="s">
        <v>35</v>
      </c>
      <c r="G292" s="30"/>
      <c r="H292" s="32"/>
      <c r="I292" s="95"/>
      <c r="J292" s="123"/>
      <c r="K292" s="123"/>
      <c r="L292" s="123"/>
      <c r="M292" s="123"/>
      <c r="N292" s="28"/>
      <c r="O292" s="28"/>
      <c r="P292" s="15" t="e">
        <f t="shared" si="386"/>
        <v>#DIV/0!</v>
      </c>
      <c r="Q292" s="123"/>
      <c r="R292" s="123"/>
      <c r="S292" s="28"/>
      <c r="T292" s="123"/>
      <c r="U292" s="123"/>
      <c r="V292" s="28"/>
      <c r="W292" s="123"/>
      <c r="X292" s="123"/>
      <c r="Y292" s="28"/>
      <c r="Z292" s="120">
        <f t="shared" si="387"/>
        <v>0</v>
      </c>
      <c r="AA292" s="120">
        <f t="shared" si="388"/>
        <v>0</v>
      </c>
      <c r="AB292" s="28"/>
      <c r="AC292" s="123"/>
      <c r="AD292" s="123"/>
      <c r="AE292" s="28"/>
      <c r="AF292" s="123"/>
      <c r="AG292" s="123"/>
      <c r="AH292" s="28"/>
      <c r="AI292" s="123"/>
      <c r="AJ292" s="123"/>
      <c r="AK292" s="28"/>
      <c r="AL292" s="123"/>
      <c r="AM292" s="123"/>
      <c r="AN292" s="28"/>
      <c r="AO292" s="123"/>
      <c r="AP292" s="123"/>
      <c r="AQ292" s="28"/>
      <c r="AR292" s="123"/>
      <c r="AS292" s="123"/>
      <c r="AT292" s="28"/>
      <c r="AU292" s="123"/>
      <c r="AV292" s="123"/>
      <c r="AW292" s="28"/>
      <c r="AX292" s="123"/>
      <c r="AY292" s="123"/>
      <c r="AZ292" s="28"/>
      <c r="BA292" s="123"/>
      <c r="BB292" s="123"/>
      <c r="BC292" s="28"/>
      <c r="BD292" s="123"/>
      <c r="BE292" s="123"/>
      <c r="BF292" s="28"/>
      <c r="BG292" s="123"/>
      <c r="BH292" s="123"/>
      <c r="BI292" s="28"/>
      <c r="BJ292" s="120">
        <f t="shared" si="389"/>
        <v>0</v>
      </c>
      <c r="BK292" s="120">
        <f t="shared" si="390"/>
        <v>0</v>
      </c>
      <c r="BL292" s="28"/>
    </row>
    <row r="293" spans="1:64" hidden="1">
      <c r="A293" s="29"/>
      <c r="B293" s="30"/>
      <c r="C293" s="30"/>
      <c r="D293" s="26"/>
      <c r="E293" s="26" t="s">
        <v>36</v>
      </c>
      <c r="F293" s="26"/>
      <c r="G293" s="30"/>
      <c r="H293" s="32"/>
      <c r="I293" s="95"/>
      <c r="J293" s="123"/>
      <c r="K293" s="123"/>
      <c r="L293" s="123"/>
      <c r="M293" s="123"/>
      <c r="N293" s="28"/>
      <c r="O293" s="28"/>
      <c r="P293" s="15" t="e">
        <f t="shared" si="386"/>
        <v>#DIV/0!</v>
      </c>
      <c r="Q293" s="123"/>
      <c r="R293" s="123"/>
      <c r="S293" s="28"/>
      <c r="T293" s="123"/>
      <c r="U293" s="123"/>
      <c r="V293" s="28"/>
      <c r="W293" s="123"/>
      <c r="X293" s="123"/>
      <c r="Y293" s="28"/>
      <c r="Z293" s="120">
        <f t="shared" si="387"/>
        <v>0</v>
      </c>
      <c r="AA293" s="120">
        <f t="shared" si="388"/>
        <v>0</v>
      </c>
      <c r="AB293" s="28"/>
      <c r="AC293" s="123"/>
      <c r="AD293" s="123"/>
      <c r="AE293" s="28"/>
      <c r="AF293" s="123"/>
      <c r="AG293" s="123"/>
      <c r="AH293" s="28"/>
      <c r="AI293" s="123"/>
      <c r="AJ293" s="123"/>
      <c r="AK293" s="28"/>
      <c r="AL293" s="123"/>
      <c r="AM293" s="123"/>
      <c r="AN293" s="28"/>
      <c r="AO293" s="123"/>
      <c r="AP293" s="123"/>
      <c r="AQ293" s="28"/>
      <c r="AR293" s="123"/>
      <c r="AS293" s="123"/>
      <c r="AT293" s="28"/>
      <c r="AU293" s="123"/>
      <c r="AV293" s="123"/>
      <c r="AW293" s="28"/>
      <c r="AX293" s="123"/>
      <c r="AY293" s="123"/>
      <c r="AZ293" s="28"/>
      <c r="BA293" s="123"/>
      <c r="BB293" s="123"/>
      <c r="BC293" s="28"/>
      <c r="BD293" s="123"/>
      <c r="BE293" s="123"/>
      <c r="BF293" s="28"/>
      <c r="BG293" s="123"/>
      <c r="BH293" s="123"/>
      <c r="BI293" s="28"/>
      <c r="BJ293" s="120">
        <f t="shared" si="389"/>
        <v>0</v>
      </c>
      <c r="BK293" s="120">
        <f t="shared" si="390"/>
        <v>0</v>
      </c>
      <c r="BL293" s="28"/>
    </row>
    <row r="294" spans="1:64" hidden="1">
      <c r="A294" s="29"/>
      <c r="B294" s="30"/>
      <c r="C294" s="30"/>
      <c r="D294" s="26" t="s">
        <v>45</v>
      </c>
      <c r="E294" s="30"/>
      <c r="F294" s="30"/>
      <c r="G294" s="30"/>
      <c r="H294" s="32"/>
      <c r="I294" s="95"/>
      <c r="J294" s="123"/>
      <c r="K294" s="123"/>
      <c r="L294" s="123"/>
      <c r="M294" s="123"/>
      <c r="N294" s="28"/>
      <c r="O294" s="28"/>
      <c r="P294" s="15" t="e">
        <f t="shared" si="386"/>
        <v>#DIV/0!</v>
      </c>
      <c r="Q294" s="123"/>
      <c r="R294" s="123"/>
      <c r="S294" s="28"/>
      <c r="T294" s="123"/>
      <c r="U294" s="123"/>
      <c r="V294" s="28"/>
      <c r="W294" s="123"/>
      <c r="X294" s="123"/>
      <c r="Y294" s="28"/>
      <c r="Z294" s="120">
        <f t="shared" si="387"/>
        <v>0</v>
      </c>
      <c r="AA294" s="120">
        <f t="shared" si="388"/>
        <v>0</v>
      </c>
      <c r="AB294" s="28"/>
      <c r="AC294" s="123"/>
      <c r="AD294" s="123"/>
      <c r="AE294" s="28"/>
      <c r="AF294" s="123"/>
      <c r="AG294" s="123"/>
      <c r="AH294" s="28"/>
      <c r="AI294" s="123"/>
      <c r="AJ294" s="123"/>
      <c r="AK294" s="28"/>
      <c r="AL294" s="123"/>
      <c r="AM294" s="123"/>
      <c r="AN294" s="28"/>
      <c r="AO294" s="123"/>
      <c r="AP294" s="123"/>
      <c r="AQ294" s="28"/>
      <c r="AR294" s="123"/>
      <c r="AS294" s="123"/>
      <c r="AT294" s="28"/>
      <c r="AU294" s="123"/>
      <c r="AV294" s="123"/>
      <c r="AW294" s="28"/>
      <c r="AX294" s="123"/>
      <c r="AY294" s="123"/>
      <c r="AZ294" s="28"/>
      <c r="BA294" s="123"/>
      <c r="BB294" s="123"/>
      <c r="BC294" s="28"/>
      <c r="BD294" s="123"/>
      <c r="BE294" s="123"/>
      <c r="BF294" s="28"/>
      <c r="BG294" s="123"/>
      <c r="BH294" s="123"/>
      <c r="BI294" s="28"/>
      <c r="BJ294" s="120">
        <f t="shared" si="389"/>
        <v>0</v>
      </c>
      <c r="BK294" s="120">
        <f t="shared" si="390"/>
        <v>0</v>
      </c>
      <c r="BL294" s="28"/>
    </row>
    <row r="295" spans="1:64" hidden="1">
      <c r="A295" s="29"/>
      <c r="B295" s="30"/>
      <c r="C295" s="30"/>
      <c r="D295" s="26"/>
      <c r="E295" s="26" t="s">
        <v>46</v>
      </c>
      <c r="F295" s="30"/>
      <c r="G295" s="30"/>
      <c r="H295" s="32"/>
      <c r="I295" s="95"/>
      <c r="J295" s="123"/>
      <c r="K295" s="123"/>
      <c r="L295" s="123"/>
      <c r="M295" s="123"/>
      <c r="N295" s="28"/>
      <c r="O295" s="28"/>
      <c r="P295" s="15" t="e">
        <f t="shared" si="386"/>
        <v>#DIV/0!</v>
      </c>
      <c r="Q295" s="123"/>
      <c r="R295" s="123"/>
      <c r="S295" s="28"/>
      <c r="T295" s="123"/>
      <c r="U295" s="123"/>
      <c r="V295" s="28"/>
      <c r="W295" s="123"/>
      <c r="X295" s="123"/>
      <c r="Y295" s="28"/>
      <c r="Z295" s="120">
        <f t="shared" si="387"/>
        <v>0</v>
      </c>
      <c r="AA295" s="120">
        <f t="shared" si="388"/>
        <v>0</v>
      </c>
      <c r="AB295" s="28"/>
      <c r="AC295" s="123"/>
      <c r="AD295" s="123"/>
      <c r="AE295" s="28"/>
      <c r="AF295" s="123"/>
      <c r="AG295" s="123"/>
      <c r="AH295" s="28"/>
      <c r="AI295" s="123"/>
      <c r="AJ295" s="123"/>
      <c r="AK295" s="28"/>
      <c r="AL295" s="123"/>
      <c r="AM295" s="123"/>
      <c r="AN295" s="28"/>
      <c r="AO295" s="123"/>
      <c r="AP295" s="123"/>
      <c r="AQ295" s="28"/>
      <c r="AR295" s="123"/>
      <c r="AS295" s="123"/>
      <c r="AT295" s="28"/>
      <c r="AU295" s="123"/>
      <c r="AV295" s="123"/>
      <c r="AW295" s="28"/>
      <c r="AX295" s="123"/>
      <c r="AY295" s="123"/>
      <c r="AZ295" s="28"/>
      <c r="BA295" s="123"/>
      <c r="BB295" s="123"/>
      <c r="BC295" s="28"/>
      <c r="BD295" s="123"/>
      <c r="BE295" s="123"/>
      <c r="BF295" s="28"/>
      <c r="BG295" s="123"/>
      <c r="BH295" s="123"/>
      <c r="BI295" s="28"/>
      <c r="BJ295" s="120">
        <f t="shared" si="389"/>
        <v>0</v>
      </c>
      <c r="BK295" s="120">
        <f t="shared" si="390"/>
        <v>0</v>
      </c>
      <c r="BL295" s="28"/>
    </row>
    <row r="296" spans="1:64" hidden="1">
      <c r="A296" s="29"/>
      <c r="B296" s="30"/>
      <c r="C296" s="30"/>
      <c r="D296" s="26" t="s">
        <v>64</v>
      </c>
      <c r="E296" s="30"/>
      <c r="F296" s="30"/>
      <c r="G296" s="30"/>
      <c r="H296" s="32"/>
      <c r="I296" s="95"/>
      <c r="J296" s="123"/>
      <c r="K296" s="123"/>
      <c r="L296" s="123"/>
      <c r="M296" s="123"/>
      <c r="N296" s="28"/>
      <c r="O296" s="28"/>
      <c r="P296" s="15" t="e">
        <f t="shared" si="386"/>
        <v>#DIV/0!</v>
      </c>
      <c r="Q296" s="123"/>
      <c r="R296" s="123"/>
      <c r="S296" s="28"/>
      <c r="T296" s="123"/>
      <c r="U296" s="123"/>
      <c r="V296" s="28"/>
      <c r="W296" s="123"/>
      <c r="X296" s="123"/>
      <c r="Y296" s="28"/>
      <c r="Z296" s="120">
        <f t="shared" si="387"/>
        <v>0</v>
      </c>
      <c r="AA296" s="120">
        <f t="shared" si="388"/>
        <v>0</v>
      </c>
      <c r="AB296" s="28"/>
      <c r="AC296" s="123"/>
      <c r="AD296" s="123"/>
      <c r="AE296" s="28"/>
      <c r="AF296" s="123"/>
      <c r="AG296" s="123"/>
      <c r="AH296" s="28"/>
      <c r="AI296" s="123"/>
      <c r="AJ296" s="123"/>
      <c r="AK296" s="28"/>
      <c r="AL296" s="123"/>
      <c r="AM296" s="123"/>
      <c r="AN296" s="28"/>
      <c r="AO296" s="123"/>
      <c r="AP296" s="123"/>
      <c r="AQ296" s="28"/>
      <c r="AR296" s="123"/>
      <c r="AS296" s="123"/>
      <c r="AT296" s="28"/>
      <c r="AU296" s="123"/>
      <c r="AV296" s="123"/>
      <c r="AW296" s="28"/>
      <c r="AX296" s="123"/>
      <c r="AY296" s="123"/>
      <c r="AZ296" s="28"/>
      <c r="BA296" s="123"/>
      <c r="BB296" s="123"/>
      <c r="BC296" s="28"/>
      <c r="BD296" s="123"/>
      <c r="BE296" s="123"/>
      <c r="BF296" s="28"/>
      <c r="BG296" s="123"/>
      <c r="BH296" s="123"/>
      <c r="BI296" s="28"/>
      <c r="BJ296" s="120">
        <f t="shared" si="389"/>
        <v>0</v>
      </c>
      <c r="BK296" s="120">
        <f t="shared" si="390"/>
        <v>0</v>
      </c>
      <c r="BL296" s="28"/>
    </row>
    <row r="297" spans="1:64" hidden="1">
      <c r="A297" s="29"/>
      <c r="B297" s="30"/>
      <c r="C297" s="30"/>
      <c r="D297" s="30"/>
      <c r="E297" s="26" t="s">
        <v>48</v>
      </c>
      <c r="F297" s="30"/>
      <c r="G297" s="30"/>
      <c r="H297" s="32"/>
      <c r="I297" s="95"/>
      <c r="J297" s="123"/>
      <c r="K297" s="123"/>
      <c r="L297" s="123"/>
      <c r="M297" s="123"/>
      <c r="N297" s="28"/>
      <c r="O297" s="28"/>
      <c r="P297" s="15" t="e">
        <f t="shared" si="386"/>
        <v>#DIV/0!</v>
      </c>
      <c r="Q297" s="123"/>
      <c r="R297" s="123"/>
      <c r="S297" s="28"/>
      <c r="T297" s="123"/>
      <c r="U297" s="123"/>
      <c r="V297" s="28"/>
      <c r="W297" s="123"/>
      <c r="X297" s="123"/>
      <c r="Y297" s="28"/>
      <c r="Z297" s="120">
        <f t="shared" si="387"/>
        <v>0</v>
      </c>
      <c r="AA297" s="120">
        <f t="shared" si="388"/>
        <v>0</v>
      </c>
      <c r="AB297" s="28"/>
      <c r="AC297" s="123"/>
      <c r="AD297" s="123"/>
      <c r="AE297" s="28"/>
      <c r="AF297" s="123"/>
      <c r="AG297" s="123"/>
      <c r="AH297" s="28"/>
      <c r="AI297" s="123"/>
      <c r="AJ297" s="123"/>
      <c r="AK297" s="28"/>
      <c r="AL297" s="123"/>
      <c r="AM297" s="123"/>
      <c r="AN297" s="28"/>
      <c r="AO297" s="123"/>
      <c r="AP297" s="123"/>
      <c r="AQ297" s="28"/>
      <c r="AR297" s="123"/>
      <c r="AS297" s="123"/>
      <c r="AT297" s="28"/>
      <c r="AU297" s="123"/>
      <c r="AV297" s="123"/>
      <c r="AW297" s="28"/>
      <c r="AX297" s="123"/>
      <c r="AY297" s="123"/>
      <c r="AZ297" s="28"/>
      <c r="BA297" s="123"/>
      <c r="BB297" s="123"/>
      <c r="BC297" s="28"/>
      <c r="BD297" s="123"/>
      <c r="BE297" s="123"/>
      <c r="BF297" s="28"/>
      <c r="BG297" s="123"/>
      <c r="BH297" s="123"/>
      <c r="BI297" s="28"/>
      <c r="BJ297" s="120">
        <f t="shared" si="389"/>
        <v>0</v>
      </c>
      <c r="BK297" s="120">
        <f t="shared" si="390"/>
        <v>0</v>
      </c>
      <c r="BL297" s="28"/>
    </row>
    <row r="298" spans="1:64" hidden="1">
      <c r="A298" s="29"/>
      <c r="B298" s="30"/>
      <c r="C298" s="30"/>
      <c r="D298" s="30"/>
      <c r="E298" s="30"/>
      <c r="F298" s="26" t="s">
        <v>51</v>
      </c>
      <c r="G298" s="30"/>
      <c r="H298" s="32"/>
      <c r="I298" s="95"/>
      <c r="J298" s="123"/>
      <c r="K298" s="123"/>
      <c r="L298" s="123"/>
      <c r="M298" s="123"/>
      <c r="N298" s="28"/>
      <c r="O298" s="28"/>
      <c r="P298" s="15" t="e">
        <f t="shared" si="386"/>
        <v>#DIV/0!</v>
      </c>
      <c r="Q298" s="123"/>
      <c r="R298" s="123"/>
      <c r="S298" s="28"/>
      <c r="T298" s="123"/>
      <c r="U298" s="123"/>
      <c r="V298" s="28"/>
      <c r="W298" s="123"/>
      <c r="X298" s="123"/>
      <c r="Y298" s="28"/>
      <c r="Z298" s="120">
        <f t="shared" si="387"/>
        <v>0</v>
      </c>
      <c r="AA298" s="120">
        <f t="shared" si="388"/>
        <v>0</v>
      </c>
      <c r="AB298" s="28"/>
      <c r="AC298" s="123"/>
      <c r="AD298" s="123"/>
      <c r="AE298" s="28"/>
      <c r="AF298" s="123"/>
      <c r="AG298" s="123"/>
      <c r="AH298" s="28"/>
      <c r="AI298" s="123"/>
      <c r="AJ298" s="123"/>
      <c r="AK298" s="28"/>
      <c r="AL298" s="123"/>
      <c r="AM298" s="123"/>
      <c r="AN298" s="28"/>
      <c r="AO298" s="123"/>
      <c r="AP298" s="123"/>
      <c r="AQ298" s="28"/>
      <c r="AR298" s="123"/>
      <c r="AS298" s="123"/>
      <c r="AT298" s="28"/>
      <c r="AU298" s="123"/>
      <c r="AV298" s="123"/>
      <c r="AW298" s="28"/>
      <c r="AX298" s="123"/>
      <c r="AY298" s="123"/>
      <c r="AZ298" s="28"/>
      <c r="BA298" s="123"/>
      <c r="BB298" s="123"/>
      <c r="BC298" s="28"/>
      <c r="BD298" s="123"/>
      <c r="BE298" s="123"/>
      <c r="BF298" s="28"/>
      <c r="BG298" s="123"/>
      <c r="BH298" s="123"/>
      <c r="BI298" s="28"/>
      <c r="BJ298" s="120">
        <f t="shared" si="389"/>
        <v>0</v>
      </c>
      <c r="BK298" s="120">
        <f t="shared" si="390"/>
        <v>0</v>
      </c>
      <c r="BL298" s="28"/>
    </row>
    <row r="299" spans="1:64" hidden="1">
      <c r="A299" s="29"/>
      <c r="B299" s="30"/>
      <c r="C299" s="30"/>
      <c r="D299" s="30"/>
      <c r="E299" s="30"/>
      <c r="F299" s="30"/>
      <c r="G299" s="43"/>
      <c r="H299" s="44"/>
      <c r="I299" s="95"/>
      <c r="J299" s="123"/>
      <c r="K299" s="123"/>
      <c r="L299" s="123"/>
      <c r="M299" s="123"/>
      <c r="N299" s="28"/>
      <c r="O299" s="28"/>
      <c r="P299" s="15" t="e">
        <f t="shared" si="386"/>
        <v>#DIV/0!</v>
      </c>
      <c r="Q299" s="123"/>
      <c r="R299" s="123"/>
      <c r="S299" s="28"/>
      <c r="T299" s="123"/>
      <c r="U299" s="123"/>
      <c r="V299" s="28"/>
      <c r="W299" s="123"/>
      <c r="X299" s="123"/>
      <c r="Y299" s="28"/>
      <c r="Z299" s="120">
        <f t="shared" si="387"/>
        <v>0</v>
      </c>
      <c r="AA299" s="120">
        <f t="shared" si="388"/>
        <v>0</v>
      </c>
      <c r="AB299" s="28"/>
      <c r="AC299" s="123"/>
      <c r="AD299" s="123"/>
      <c r="AE299" s="28"/>
      <c r="AF299" s="123"/>
      <c r="AG299" s="123"/>
      <c r="AH299" s="28"/>
      <c r="AI299" s="123"/>
      <c r="AJ299" s="123"/>
      <c r="AK299" s="28"/>
      <c r="AL299" s="123"/>
      <c r="AM299" s="123"/>
      <c r="AN299" s="28"/>
      <c r="AO299" s="123"/>
      <c r="AP299" s="123"/>
      <c r="AQ299" s="28"/>
      <c r="AR299" s="123"/>
      <c r="AS299" s="123"/>
      <c r="AT299" s="28"/>
      <c r="AU299" s="123"/>
      <c r="AV299" s="123"/>
      <c r="AW299" s="28"/>
      <c r="AX299" s="123"/>
      <c r="AY299" s="123"/>
      <c r="AZ299" s="28"/>
      <c r="BA299" s="123"/>
      <c r="BB299" s="123"/>
      <c r="BC299" s="28"/>
      <c r="BD299" s="123"/>
      <c r="BE299" s="123"/>
      <c r="BF299" s="28"/>
      <c r="BG299" s="123"/>
      <c r="BH299" s="123"/>
      <c r="BI299" s="28"/>
      <c r="BJ299" s="120">
        <f t="shared" si="389"/>
        <v>0</v>
      </c>
      <c r="BK299" s="120">
        <f t="shared" si="390"/>
        <v>0</v>
      </c>
      <c r="BL299" s="28"/>
    </row>
    <row r="300" spans="1:64" s="16" customFormat="1" hidden="1">
      <c r="A300" s="55" t="s">
        <v>88</v>
      </c>
      <c r="B300" s="56"/>
      <c r="C300" s="56"/>
      <c r="D300" s="56"/>
      <c r="E300" s="56"/>
      <c r="F300" s="56"/>
      <c r="G300" s="56"/>
      <c r="H300" s="57"/>
      <c r="I300" s="96"/>
      <c r="J300" s="123"/>
      <c r="K300" s="123"/>
      <c r="L300" s="123"/>
      <c r="M300" s="123"/>
      <c r="N300" s="28"/>
      <c r="O300" s="28"/>
      <c r="P300" s="15" t="e">
        <f t="shared" si="386"/>
        <v>#DIV/0!</v>
      </c>
      <c r="Q300" s="123"/>
      <c r="R300" s="123"/>
      <c r="S300" s="28"/>
      <c r="T300" s="123"/>
      <c r="U300" s="123"/>
      <c r="V300" s="28"/>
      <c r="W300" s="123"/>
      <c r="X300" s="123"/>
      <c r="Y300" s="28"/>
      <c r="Z300" s="120">
        <f t="shared" si="387"/>
        <v>0</v>
      </c>
      <c r="AA300" s="120">
        <f t="shared" si="388"/>
        <v>0</v>
      </c>
      <c r="AB300" s="28"/>
      <c r="AC300" s="123"/>
      <c r="AD300" s="123"/>
      <c r="AE300" s="28"/>
      <c r="AF300" s="123"/>
      <c r="AG300" s="123"/>
      <c r="AH300" s="28"/>
      <c r="AI300" s="123"/>
      <c r="AJ300" s="123"/>
      <c r="AK300" s="28"/>
      <c r="AL300" s="123"/>
      <c r="AM300" s="123"/>
      <c r="AN300" s="28"/>
      <c r="AO300" s="123"/>
      <c r="AP300" s="123"/>
      <c r="AQ300" s="28"/>
      <c r="AR300" s="123"/>
      <c r="AS300" s="123"/>
      <c r="AT300" s="28"/>
      <c r="AU300" s="123"/>
      <c r="AV300" s="123"/>
      <c r="AW300" s="28"/>
      <c r="AX300" s="123"/>
      <c r="AY300" s="123"/>
      <c r="AZ300" s="28"/>
      <c r="BA300" s="123"/>
      <c r="BB300" s="123"/>
      <c r="BC300" s="28"/>
      <c r="BD300" s="123"/>
      <c r="BE300" s="123"/>
      <c r="BF300" s="28"/>
      <c r="BG300" s="123"/>
      <c r="BH300" s="123"/>
      <c r="BI300" s="28"/>
      <c r="BJ300" s="120">
        <f t="shared" si="389"/>
        <v>0</v>
      </c>
      <c r="BK300" s="120">
        <f t="shared" si="390"/>
        <v>0</v>
      </c>
      <c r="BL300" s="28"/>
    </row>
    <row r="301" spans="1:64" s="21" customFormat="1" hidden="1">
      <c r="A301" s="17"/>
      <c r="B301" s="58" t="s">
        <v>89</v>
      </c>
      <c r="C301" s="19"/>
      <c r="D301" s="19"/>
      <c r="E301" s="19"/>
      <c r="F301" s="19"/>
      <c r="G301" s="19"/>
      <c r="H301" s="20"/>
      <c r="I301" s="97"/>
      <c r="J301" s="123"/>
      <c r="K301" s="123"/>
      <c r="L301" s="123"/>
      <c r="M301" s="123"/>
      <c r="N301" s="28"/>
      <c r="O301" s="28"/>
      <c r="P301" s="15" t="e">
        <f t="shared" si="386"/>
        <v>#DIV/0!</v>
      </c>
      <c r="Q301" s="123"/>
      <c r="R301" s="123"/>
      <c r="S301" s="28"/>
      <c r="T301" s="123"/>
      <c r="U301" s="123"/>
      <c r="V301" s="28"/>
      <c r="W301" s="123"/>
      <c r="X301" s="123"/>
      <c r="Y301" s="28"/>
      <c r="Z301" s="120">
        <f t="shared" si="387"/>
        <v>0</v>
      </c>
      <c r="AA301" s="120">
        <f t="shared" si="388"/>
        <v>0</v>
      </c>
      <c r="AB301" s="28"/>
      <c r="AC301" s="123"/>
      <c r="AD301" s="123"/>
      <c r="AE301" s="28"/>
      <c r="AF301" s="123"/>
      <c r="AG301" s="123"/>
      <c r="AH301" s="28"/>
      <c r="AI301" s="123"/>
      <c r="AJ301" s="123"/>
      <c r="AK301" s="28"/>
      <c r="AL301" s="123"/>
      <c r="AM301" s="123"/>
      <c r="AN301" s="28"/>
      <c r="AO301" s="123"/>
      <c r="AP301" s="123"/>
      <c r="AQ301" s="28"/>
      <c r="AR301" s="123"/>
      <c r="AS301" s="123"/>
      <c r="AT301" s="28"/>
      <c r="AU301" s="123"/>
      <c r="AV301" s="123"/>
      <c r="AW301" s="28"/>
      <c r="AX301" s="123"/>
      <c r="AY301" s="123"/>
      <c r="AZ301" s="28"/>
      <c r="BA301" s="123"/>
      <c r="BB301" s="123"/>
      <c r="BC301" s="28"/>
      <c r="BD301" s="123"/>
      <c r="BE301" s="123"/>
      <c r="BF301" s="28"/>
      <c r="BG301" s="123"/>
      <c r="BH301" s="123"/>
      <c r="BI301" s="28"/>
      <c r="BJ301" s="120">
        <f t="shared" si="389"/>
        <v>0</v>
      </c>
      <c r="BK301" s="120">
        <f t="shared" si="390"/>
        <v>0</v>
      </c>
      <c r="BL301" s="28"/>
    </row>
    <row r="302" spans="1:64" s="7" customFormat="1" hidden="1">
      <c r="A302" s="22"/>
      <c r="B302" s="23"/>
      <c r="C302" s="23" t="s">
        <v>90</v>
      </c>
      <c r="D302" s="23"/>
      <c r="E302" s="23"/>
      <c r="F302" s="23"/>
      <c r="G302" s="23"/>
      <c r="H302" s="24"/>
      <c r="I302" s="91"/>
      <c r="J302" s="123"/>
      <c r="K302" s="123"/>
      <c r="L302" s="123"/>
      <c r="M302" s="123"/>
      <c r="N302" s="28"/>
      <c r="O302" s="28"/>
      <c r="P302" s="15" t="e">
        <f t="shared" si="386"/>
        <v>#DIV/0!</v>
      </c>
      <c r="Q302" s="123"/>
      <c r="R302" s="123"/>
      <c r="S302" s="28"/>
      <c r="T302" s="123"/>
      <c r="U302" s="123"/>
      <c r="V302" s="28"/>
      <c r="W302" s="123"/>
      <c r="X302" s="123"/>
      <c r="Y302" s="28"/>
      <c r="Z302" s="120">
        <f t="shared" si="387"/>
        <v>0</v>
      </c>
      <c r="AA302" s="120">
        <f t="shared" si="388"/>
        <v>0</v>
      </c>
      <c r="AB302" s="28"/>
      <c r="AC302" s="123"/>
      <c r="AD302" s="123"/>
      <c r="AE302" s="28"/>
      <c r="AF302" s="123"/>
      <c r="AG302" s="123"/>
      <c r="AH302" s="28"/>
      <c r="AI302" s="123"/>
      <c r="AJ302" s="123"/>
      <c r="AK302" s="28"/>
      <c r="AL302" s="123"/>
      <c r="AM302" s="123"/>
      <c r="AN302" s="28"/>
      <c r="AO302" s="123"/>
      <c r="AP302" s="123"/>
      <c r="AQ302" s="28"/>
      <c r="AR302" s="123"/>
      <c r="AS302" s="123"/>
      <c r="AT302" s="28"/>
      <c r="AU302" s="123"/>
      <c r="AV302" s="123"/>
      <c r="AW302" s="28"/>
      <c r="AX302" s="123"/>
      <c r="AY302" s="123"/>
      <c r="AZ302" s="28"/>
      <c r="BA302" s="123"/>
      <c r="BB302" s="123"/>
      <c r="BC302" s="28"/>
      <c r="BD302" s="123"/>
      <c r="BE302" s="123"/>
      <c r="BF302" s="28"/>
      <c r="BG302" s="123"/>
      <c r="BH302" s="123"/>
      <c r="BI302" s="28"/>
      <c r="BJ302" s="120">
        <f t="shared" si="389"/>
        <v>0</v>
      </c>
      <c r="BK302" s="120">
        <f t="shared" si="390"/>
        <v>0</v>
      </c>
      <c r="BL302" s="28"/>
    </row>
    <row r="303" spans="1:64" s="7" customFormat="1" hidden="1">
      <c r="A303" s="25"/>
      <c r="B303" s="26"/>
      <c r="C303" s="26"/>
      <c r="D303" s="26" t="s">
        <v>26</v>
      </c>
      <c r="E303" s="26"/>
      <c r="F303" s="26"/>
      <c r="G303" s="26"/>
      <c r="H303" s="27"/>
      <c r="I303" s="89"/>
      <c r="J303" s="123"/>
      <c r="K303" s="123"/>
      <c r="L303" s="123"/>
      <c r="M303" s="123"/>
      <c r="N303" s="28"/>
      <c r="O303" s="28"/>
      <c r="P303" s="15" t="e">
        <f t="shared" si="386"/>
        <v>#DIV/0!</v>
      </c>
      <c r="Q303" s="123"/>
      <c r="R303" s="123"/>
      <c r="S303" s="28"/>
      <c r="T303" s="123"/>
      <c r="U303" s="123"/>
      <c r="V303" s="28"/>
      <c r="W303" s="123"/>
      <c r="X303" s="123"/>
      <c r="Y303" s="28"/>
      <c r="Z303" s="120">
        <f t="shared" si="387"/>
        <v>0</v>
      </c>
      <c r="AA303" s="120">
        <f t="shared" si="388"/>
        <v>0</v>
      </c>
      <c r="AB303" s="28"/>
      <c r="AC303" s="123"/>
      <c r="AD303" s="123"/>
      <c r="AE303" s="28"/>
      <c r="AF303" s="123"/>
      <c r="AG303" s="123"/>
      <c r="AH303" s="28"/>
      <c r="AI303" s="123"/>
      <c r="AJ303" s="123"/>
      <c r="AK303" s="28"/>
      <c r="AL303" s="123"/>
      <c r="AM303" s="123"/>
      <c r="AN303" s="28"/>
      <c r="AO303" s="123"/>
      <c r="AP303" s="123"/>
      <c r="AQ303" s="28"/>
      <c r="AR303" s="123"/>
      <c r="AS303" s="123"/>
      <c r="AT303" s="28"/>
      <c r="AU303" s="123"/>
      <c r="AV303" s="123"/>
      <c r="AW303" s="28"/>
      <c r="AX303" s="123"/>
      <c r="AY303" s="123"/>
      <c r="AZ303" s="28"/>
      <c r="BA303" s="123"/>
      <c r="BB303" s="123"/>
      <c r="BC303" s="28"/>
      <c r="BD303" s="123"/>
      <c r="BE303" s="123"/>
      <c r="BF303" s="28"/>
      <c r="BG303" s="123"/>
      <c r="BH303" s="123"/>
      <c r="BI303" s="28"/>
      <c r="BJ303" s="120">
        <f t="shared" si="389"/>
        <v>0</v>
      </c>
      <c r="BK303" s="120">
        <f t="shared" si="390"/>
        <v>0</v>
      </c>
      <c r="BL303" s="28"/>
    </row>
    <row r="304" spans="1:64" s="7" customFormat="1" hidden="1">
      <c r="A304" s="25"/>
      <c r="B304" s="26"/>
      <c r="C304" s="26"/>
      <c r="D304" s="26"/>
      <c r="E304" s="26" t="s">
        <v>27</v>
      </c>
      <c r="F304" s="26"/>
      <c r="G304" s="26"/>
      <c r="H304" s="27"/>
      <c r="I304" s="89"/>
      <c r="J304" s="123"/>
      <c r="K304" s="123"/>
      <c r="L304" s="123"/>
      <c r="M304" s="123"/>
      <c r="N304" s="28"/>
      <c r="O304" s="28"/>
      <c r="P304" s="15" t="e">
        <f t="shared" si="386"/>
        <v>#DIV/0!</v>
      </c>
      <c r="Q304" s="123"/>
      <c r="R304" s="123"/>
      <c r="S304" s="28"/>
      <c r="T304" s="123"/>
      <c r="U304" s="123"/>
      <c r="V304" s="28"/>
      <c r="W304" s="123"/>
      <c r="X304" s="123"/>
      <c r="Y304" s="28"/>
      <c r="Z304" s="120">
        <f t="shared" si="387"/>
        <v>0</v>
      </c>
      <c r="AA304" s="120">
        <f t="shared" si="388"/>
        <v>0</v>
      </c>
      <c r="AB304" s="28"/>
      <c r="AC304" s="123"/>
      <c r="AD304" s="123"/>
      <c r="AE304" s="28"/>
      <c r="AF304" s="123"/>
      <c r="AG304" s="123"/>
      <c r="AH304" s="28"/>
      <c r="AI304" s="123"/>
      <c r="AJ304" s="123"/>
      <c r="AK304" s="28"/>
      <c r="AL304" s="123"/>
      <c r="AM304" s="123"/>
      <c r="AN304" s="28"/>
      <c r="AO304" s="123"/>
      <c r="AP304" s="123"/>
      <c r="AQ304" s="28"/>
      <c r="AR304" s="123"/>
      <c r="AS304" s="123"/>
      <c r="AT304" s="28"/>
      <c r="AU304" s="123"/>
      <c r="AV304" s="123"/>
      <c r="AW304" s="28"/>
      <c r="AX304" s="123"/>
      <c r="AY304" s="123"/>
      <c r="AZ304" s="28"/>
      <c r="BA304" s="123"/>
      <c r="BB304" s="123"/>
      <c r="BC304" s="28"/>
      <c r="BD304" s="123"/>
      <c r="BE304" s="123"/>
      <c r="BF304" s="28"/>
      <c r="BG304" s="123"/>
      <c r="BH304" s="123"/>
      <c r="BI304" s="28"/>
      <c r="BJ304" s="120">
        <f t="shared" si="389"/>
        <v>0</v>
      </c>
      <c r="BK304" s="120">
        <f t="shared" si="390"/>
        <v>0</v>
      </c>
      <c r="BL304" s="28"/>
    </row>
    <row r="305" spans="1:64" hidden="1">
      <c r="A305" s="29"/>
      <c r="B305" s="30"/>
      <c r="C305" s="30"/>
      <c r="D305" s="26"/>
      <c r="E305" s="26"/>
      <c r="F305" s="31" t="s">
        <v>28</v>
      </c>
      <c r="G305" s="30"/>
      <c r="H305" s="32"/>
      <c r="I305" s="89"/>
      <c r="J305" s="123"/>
      <c r="K305" s="123"/>
      <c r="L305" s="123"/>
      <c r="M305" s="123"/>
      <c r="N305" s="28"/>
      <c r="O305" s="28"/>
      <c r="P305" s="15" t="e">
        <f t="shared" si="386"/>
        <v>#DIV/0!</v>
      </c>
      <c r="Q305" s="123"/>
      <c r="R305" s="123"/>
      <c r="S305" s="28"/>
      <c r="T305" s="123"/>
      <c r="U305" s="123"/>
      <c r="V305" s="28"/>
      <c r="W305" s="123"/>
      <c r="X305" s="123"/>
      <c r="Y305" s="28"/>
      <c r="Z305" s="120">
        <f t="shared" si="387"/>
        <v>0</v>
      </c>
      <c r="AA305" s="120">
        <f t="shared" si="388"/>
        <v>0</v>
      </c>
      <c r="AB305" s="28"/>
      <c r="AC305" s="123"/>
      <c r="AD305" s="123"/>
      <c r="AE305" s="28"/>
      <c r="AF305" s="123"/>
      <c r="AG305" s="123"/>
      <c r="AH305" s="28"/>
      <c r="AI305" s="123"/>
      <c r="AJ305" s="123"/>
      <c r="AK305" s="28"/>
      <c r="AL305" s="123"/>
      <c r="AM305" s="123"/>
      <c r="AN305" s="28"/>
      <c r="AO305" s="123"/>
      <c r="AP305" s="123"/>
      <c r="AQ305" s="28"/>
      <c r="AR305" s="123"/>
      <c r="AS305" s="123"/>
      <c r="AT305" s="28"/>
      <c r="AU305" s="123"/>
      <c r="AV305" s="123"/>
      <c r="AW305" s="28"/>
      <c r="AX305" s="123"/>
      <c r="AY305" s="123"/>
      <c r="AZ305" s="28"/>
      <c r="BA305" s="123"/>
      <c r="BB305" s="123"/>
      <c r="BC305" s="28"/>
      <c r="BD305" s="123"/>
      <c r="BE305" s="123"/>
      <c r="BF305" s="28"/>
      <c r="BG305" s="123"/>
      <c r="BH305" s="123"/>
      <c r="BI305" s="28"/>
      <c r="BJ305" s="120">
        <f t="shared" si="389"/>
        <v>0</v>
      </c>
      <c r="BK305" s="120">
        <f t="shared" si="390"/>
        <v>0</v>
      </c>
      <c r="BL305" s="28"/>
    </row>
    <row r="306" spans="1:64" s="38" customFormat="1" hidden="1">
      <c r="A306" s="33"/>
      <c r="B306" s="34"/>
      <c r="C306" s="34"/>
      <c r="D306" s="35"/>
      <c r="E306" s="35"/>
      <c r="F306" s="39" t="s">
        <v>54</v>
      </c>
      <c r="G306" s="34"/>
      <c r="H306" s="37"/>
      <c r="I306" s="94"/>
      <c r="J306" s="123"/>
      <c r="K306" s="123"/>
      <c r="L306" s="123"/>
      <c r="M306" s="123"/>
      <c r="N306" s="28"/>
      <c r="O306" s="28"/>
      <c r="P306" s="15" t="e">
        <f t="shared" si="386"/>
        <v>#DIV/0!</v>
      </c>
      <c r="Q306" s="123"/>
      <c r="R306" s="123"/>
      <c r="S306" s="28"/>
      <c r="T306" s="123"/>
      <c r="U306" s="123"/>
      <c r="V306" s="28"/>
      <c r="W306" s="123"/>
      <c r="X306" s="123"/>
      <c r="Y306" s="28"/>
      <c r="Z306" s="120">
        <f t="shared" si="387"/>
        <v>0</v>
      </c>
      <c r="AA306" s="120">
        <f t="shared" si="388"/>
        <v>0</v>
      </c>
      <c r="AB306" s="28"/>
      <c r="AC306" s="123"/>
      <c r="AD306" s="123"/>
      <c r="AE306" s="28"/>
      <c r="AF306" s="123"/>
      <c r="AG306" s="123"/>
      <c r="AH306" s="28"/>
      <c r="AI306" s="123"/>
      <c r="AJ306" s="123"/>
      <c r="AK306" s="28"/>
      <c r="AL306" s="123"/>
      <c r="AM306" s="123"/>
      <c r="AN306" s="28"/>
      <c r="AO306" s="123"/>
      <c r="AP306" s="123"/>
      <c r="AQ306" s="28"/>
      <c r="AR306" s="123"/>
      <c r="AS306" s="123"/>
      <c r="AT306" s="28"/>
      <c r="AU306" s="123"/>
      <c r="AV306" s="123"/>
      <c r="AW306" s="28"/>
      <c r="AX306" s="123"/>
      <c r="AY306" s="123"/>
      <c r="AZ306" s="28"/>
      <c r="BA306" s="123"/>
      <c r="BB306" s="123"/>
      <c r="BC306" s="28"/>
      <c r="BD306" s="123"/>
      <c r="BE306" s="123"/>
      <c r="BF306" s="28"/>
      <c r="BG306" s="123"/>
      <c r="BH306" s="123"/>
      <c r="BI306" s="28"/>
      <c r="BJ306" s="120">
        <f t="shared" si="389"/>
        <v>0</v>
      </c>
      <c r="BK306" s="120">
        <f t="shared" si="390"/>
        <v>0</v>
      </c>
      <c r="BL306" s="28"/>
    </row>
    <row r="307" spans="1:64" hidden="1">
      <c r="A307" s="29"/>
      <c r="B307" s="30"/>
      <c r="C307" s="30"/>
      <c r="D307" s="26"/>
      <c r="E307" s="26"/>
      <c r="F307" s="31" t="s">
        <v>29</v>
      </c>
      <c r="G307" s="30"/>
      <c r="H307" s="32"/>
      <c r="I307" s="95"/>
      <c r="J307" s="123"/>
      <c r="K307" s="123"/>
      <c r="L307" s="123"/>
      <c r="M307" s="123"/>
      <c r="N307" s="28"/>
      <c r="O307" s="28"/>
      <c r="P307" s="15" t="e">
        <f t="shared" si="386"/>
        <v>#DIV/0!</v>
      </c>
      <c r="Q307" s="123"/>
      <c r="R307" s="123"/>
      <c r="S307" s="28"/>
      <c r="T307" s="123"/>
      <c r="U307" s="123"/>
      <c r="V307" s="28"/>
      <c r="W307" s="123"/>
      <c r="X307" s="123"/>
      <c r="Y307" s="28"/>
      <c r="Z307" s="120">
        <f t="shared" si="387"/>
        <v>0</v>
      </c>
      <c r="AA307" s="120">
        <f t="shared" si="388"/>
        <v>0</v>
      </c>
      <c r="AB307" s="28"/>
      <c r="AC307" s="123"/>
      <c r="AD307" s="123"/>
      <c r="AE307" s="28"/>
      <c r="AF307" s="123"/>
      <c r="AG307" s="123"/>
      <c r="AH307" s="28"/>
      <c r="AI307" s="123"/>
      <c r="AJ307" s="123"/>
      <c r="AK307" s="28"/>
      <c r="AL307" s="123"/>
      <c r="AM307" s="123"/>
      <c r="AN307" s="28"/>
      <c r="AO307" s="123"/>
      <c r="AP307" s="123"/>
      <c r="AQ307" s="28"/>
      <c r="AR307" s="123"/>
      <c r="AS307" s="123"/>
      <c r="AT307" s="28"/>
      <c r="AU307" s="123"/>
      <c r="AV307" s="123"/>
      <c r="AW307" s="28"/>
      <c r="AX307" s="123"/>
      <c r="AY307" s="123"/>
      <c r="AZ307" s="28"/>
      <c r="BA307" s="123"/>
      <c r="BB307" s="123"/>
      <c r="BC307" s="28"/>
      <c r="BD307" s="123"/>
      <c r="BE307" s="123"/>
      <c r="BF307" s="28"/>
      <c r="BG307" s="123"/>
      <c r="BH307" s="123"/>
      <c r="BI307" s="28"/>
      <c r="BJ307" s="120">
        <f t="shared" si="389"/>
        <v>0</v>
      </c>
      <c r="BK307" s="120">
        <f t="shared" si="390"/>
        <v>0</v>
      </c>
      <c r="BL307" s="28"/>
    </row>
    <row r="308" spans="1:64" s="38" customFormat="1" hidden="1">
      <c r="A308" s="33"/>
      <c r="B308" s="34"/>
      <c r="C308" s="34"/>
      <c r="D308" s="35"/>
      <c r="E308" s="35"/>
      <c r="F308" s="39"/>
      <c r="G308" s="34"/>
      <c r="H308" s="37" t="s">
        <v>54</v>
      </c>
      <c r="I308" s="94"/>
      <c r="J308" s="123"/>
      <c r="K308" s="123"/>
      <c r="L308" s="123"/>
      <c r="M308" s="123"/>
      <c r="N308" s="28"/>
      <c r="O308" s="28"/>
      <c r="P308" s="15" t="e">
        <f t="shared" si="386"/>
        <v>#DIV/0!</v>
      </c>
      <c r="Q308" s="123"/>
      <c r="R308" s="123"/>
      <c r="S308" s="28"/>
      <c r="T308" s="123"/>
      <c r="U308" s="123"/>
      <c r="V308" s="28"/>
      <c r="W308" s="123"/>
      <c r="X308" s="123"/>
      <c r="Y308" s="28"/>
      <c r="Z308" s="120">
        <f t="shared" si="387"/>
        <v>0</v>
      </c>
      <c r="AA308" s="120">
        <f t="shared" si="388"/>
        <v>0</v>
      </c>
      <c r="AB308" s="28"/>
      <c r="AC308" s="123"/>
      <c r="AD308" s="123"/>
      <c r="AE308" s="28"/>
      <c r="AF308" s="123"/>
      <c r="AG308" s="123"/>
      <c r="AH308" s="28"/>
      <c r="AI308" s="123"/>
      <c r="AJ308" s="123"/>
      <c r="AK308" s="28"/>
      <c r="AL308" s="123"/>
      <c r="AM308" s="123"/>
      <c r="AN308" s="28"/>
      <c r="AO308" s="123"/>
      <c r="AP308" s="123"/>
      <c r="AQ308" s="28"/>
      <c r="AR308" s="123"/>
      <c r="AS308" s="123"/>
      <c r="AT308" s="28"/>
      <c r="AU308" s="123"/>
      <c r="AV308" s="123"/>
      <c r="AW308" s="28"/>
      <c r="AX308" s="123"/>
      <c r="AY308" s="123"/>
      <c r="AZ308" s="28"/>
      <c r="BA308" s="123"/>
      <c r="BB308" s="123"/>
      <c r="BC308" s="28"/>
      <c r="BD308" s="123"/>
      <c r="BE308" s="123"/>
      <c r="BF308" s="28"/>
      <c r="BG308" s="123"/>
      <c r="BH308" s="123"/>
      <c r="BI308" s="28"/>
      <c r="BJ308" s="120">
        <f t="shared" si="389"/>
        <v>0</v>
      </c>
      <c r="BK308" s="120">
        <f t="shared" si="390"/>
        <v>0</v>
      </c>
      <c r="BL308" s="28"/>
    </row>
    <row r="309" spans="1:64" hidden="1">
      <c r="A309" s="29"/>
      <c r="B309" s="30"/>
      <c r="C309" s="30"/>
      <c r="D309" s="26"/>
      <c r="E309" s="26" t="s">
        <v>30</v>
      </c>
      <c r="F309" s="31"/>
      <c r="G309" s="30"/>
      <c r="H309" s="32"/>
      <c r="I309" s="95"/>
      <c r="J309" s="123"/>
      <c r="K309" s="123"/>
      <c r="L309" s="123"/>
      <c r="M309" s="123"/>
      <c r="N309" s="28"/>
      <c r="O309" s="28"/>
      <c r="P309" s="15" t="e">
        <f t="shared" si="386"/>
        <v>#DIV/0!</v>
      </c>
      <c r="Q309" s="123"/>
      <c r="R309" s="123"/>
      <c r="S309" s="28"/>
      <c r="T309" s="123"/>
      <c r="U309" s="123"/>
      <c r="V309" s="28"/>
      <c r="W309" s="123"/>
      <c r="X309" s="123"/>
      <c r="Y309" s="28"/>
      <c r="Z309" s="120">
        <f t="shared" si="387"/>
        <v>0</v>
      </c>
      <c r="AA309" s="120">
        <f t="shared" si="388"/>
        <v>0</v>
      </c>
      <c r="AB309" s="28"/>
      <c r="AC309" s="123"/>
      <c r="AD309" s="123"/>
      <c r="AE309" s="28"/>
      <c r="AF309" s="123"/>
      <c r="AG309" s="123"/>
      <c r="AH309" s="28"/>
      <c r="AI309" s="123"/>
      <c r="AJ309" s="123"/>
      <c r="AK309" s="28"/>
      <c r="AL309" s="123"/>
      <c r="AM309" s="123"/>
      <c r="AN309" s="28"/>
      <c r="AO309" s="123"/>
      <c r="AP309" s="123"/>
      <c r="AQ309" s="28"/>
      <c r="AR309" s="123"/>
      <c r="AS309" s="123"/>
      <c r="AT309" s="28"/>
      <c r="AU309" s="123"/>
      <c r="AV309" s="123"/>
      <c r="AW309" s="28"/>
      <c r="AX309" s="123"/>
      <c r="AY309" s="123"/>
      <c r="AZ309" s="28"/>
      <c r="BA309" s="123"/>
      <c r="BB309" s="123"/>
      <c r="BC309" s="28"/>
      <c r="BD309" s="123"/>
      <c r="BE309" s="123"/>
      <c r="BF309" s="28"/>
      <c r="BG309" s="123"/>
      <c r="BH309" s="123"/>
      <c r="BI309" s="28"/>
      <c r="BJ309" s="120">
        <f t="shared" si="389"/>
        <v>0</v>
      </c>
      <c r="BK309" s="120">
        <f t="shared" si="390"/>
        <v>0</v>
      </c>
      <c r="BL309" s="28"/>
    </row>
    <row r="310" spans="1:64" hidden="1">
      <c r="A310" s="29"/>
      <c r="B310" s="30"/>
      <c r="C310" s="30"/>
      <c r="D310" s="26"/>
      <c r="E310" s="26"/>
      <c r="F310" s="39"/>
      <c r="G310" s="30"/>
      <c r="H310" s="37" t="s">
        <v>54</v>
      </c>
      <c r="I310" s="95"/>
      <c r="J310" s="123"/>
      <c r="K310" s="123"/>
      <c r="L310" s="123"/>
      <c r="M310" s="123"/>
      <c r="N310" s="28"/>
      <c r="O310" s="28"/>
      <c r="P310" s="15" t="e">
        <f t="shared" si="386"/>
        <v>#DIV/0!</v>
      </c>
      <c r="Q310" s="123"/>
      <c r="R310" s="123"/>
      <c r="S310" s="28"/>
      <c r="T310" s="123"/>
      <c r="U310" s="123"/>
      <c r="V310" s="28"/>
      <c r="W310" s="123"/>
      <c r="X310" s="123"/>
      <c r="Y310" s="28"/>
      <c r="Z310" s="120">
        <f t="shared" si="387"/>
        <v>0</v>
      </c>
      <c r="AA310" s="120">
        <f t="shared" si="388"/>
        <v>0</v>
      </c>
      <c r="AB310" s="28"/>
      <c r="AC310" s="123"/>
      <c r="AD310" s="123"/>
      <c r="AE310" s="28"/>
      <c r="AF310" s="123"/>
      <c r="AG310" s="123"/>
      <c r="AH310" s="28"/>
      <c r="AI310" s="123"/>
      <c r="AJ310" s="123"/>
      <c r="AK310" s="28"/>
      <c r="AL310" s="123"/>
      <c r="AM310" s="123"/>
      <c r="AN310" s="28"/>
      <c r="AO310" s="123"/>
      <c r="AP310" s="123"/>
      <c r="AQ310" s="28"/>
      <c r="AR310" s="123"/>
      <c r="AS310" s="123"/>
      <c r="AT310" s="28"/>
      <c r="AU310" s="123"/>
      <c r="AV310" s="123"/>
      <c r="AW310" s="28"/>
      <c r="AX310" s="123"/>
      <c r="AY310" s="123"/>
      <c r="AZ310" s="28"/>
      <c r="BA310" s="123"/>
      <c r="BB310" s="123"/>
      <c r="BC310" s="28"/>
      <c r="BD310" s="123"/>
      <c r="BE310" s="123"/>
      <c r="BF310" s="28"/>
      <c r="BG310" s="123"/>
      <c r="BH310" s="123"/>
      <c r="BI310" s="28"/>
      <c r="BJ310" s="120">
        <f t="shared" si="389"/>
        <v>0</v>
      </c>
      <c r="BK310" s="120">
        <f t="shared" si="390"/>
        <v>0</v>
      </c>
      <c r="BL310" s="28"/>
    </row>
    <row r="311" spans="1:64" s="7" customFormat="1" hidden="1">
      <c r="A311" s="25"/>
      <c r="B311" s="26"/>
      <c r="C311" s="26"/>
      <c r="D311" s="26" t="s">
        <v>31</v>
      </c>
      <c r="E311" s="26"/>
      <c r="F311" s="26"/>
      <c r="G311" s="26"/>
      <c r="H311" s="27"/>
      <c r="I311" s="95"/>
      <c r="J311" s="123"/>
      <c r="K311" s="123"/>
      <c r="L311" s="123"/>
      <c r="M311" s="123"/>
      <c r="N311" s="28"/>
      <c r="O311" s="28"/>
      <c r="P311" s="15" t="e">
        <f t="shared" si="386"/>
        <v>#DIV/0!</v>
      </c>
      <c r="Q311" s="123"/>
      <c r="R311" s="123"/>
      <c r="S311" s="28"/>
      <c r="T311" s="123"/>
      <c r="U311" s="123"/>
      <c r="V311" s="28"/>
      <c r="W311" s="123"/>
      <c r="X311" s="123"/>
      <c r="Y311" s="28"/>
      <c r="Z311" s="120">
        <f t="shared" si="387"/>
        <v>0</v>
      </c>
      <c r="AA311" s="120">
        <f t="shared" si="388"/>
        <v>0</v>
      </c>
      <c r="AB311" s="28"/>
      <c r="AC311" s="123"/>
      <c r="AD311" s="123"/>
      <c r="AE311" s="28"/>
      <c r="AF311" s="123"/>
      <c r="AG311" s="123"/>
      <c r="AH311" s="28"/>
      <c r="AI311" s="123"/>
      <c r="AJ311" s="123"/>
      <c r="AK311" s="28"/>
      <c r="AL311" s="123"/>
      <c r="AM311" s="123"/>
      <c r="AN311" s="28"/>
      <c r="AO311" s="123"/>
      <c r="AP311" s="123"/>
      <c r="AQ311" s="28"/>
      <c r="AR311" s="123"/>
      <c r="AS311" s="123"/>
      <c r="AT311" s="28"/>
      <c r="AU311" s="123"/>
      <c r="AV311" s="123"/>
      <c r="AW311" s="28"/>
      <c r="AX311" s="123"/>
      <c r="AY311" s="123"/>
      <c r="AZ311" s="28"/>
      <c r="BA311" s="123"/>
      <c r="BB311" s="123"/>
      <c r="BC311" s="28"/>
      <c r="BD311" s="123"/>
      <c r="BE311" s="123"/>
      <c r="BF311" s="28"/>
      <c r="BG311" s="123"/>
      <c r="BH311" s="123"/>
      <c r="BI311" s="28"/>
      <c r="BJ311" s="120">
        <f t="shared" si="389"/>
        <v>0</v>
      </c>
      <c r="BK311" s="120">
        <f t="shared" si="390"/>
        <v>0</v>
      </c>
      <c r="BL311" s="28"/>
    </row>
    <row r="312" spans="1:64" s="7" customFormat="1" hidden="1">
      <c r="A312" s="25"/>
      <c r="B312" s="26"/>
      <c r="C312" s="26"/>
      <c r="D312" s="26"/>
      <c r="E312" s="26" t="s">
        <v>32</v>
      </c>
      <c r="F312" s="26"/>
      <c r="G312" s="26"/>
      <c r="H312" s="27"/>
      <c r="I312" s="95"/>
      <c r="J312" s="123"/>
      <c r="K312" s="123"/>
      <c r="L312" s="123"/>
      <c r="M312" s="123"/>
      <c r="N312" s="28"/>
      <c r="O312" s="28"/>
      <c r="P312" s="15" t="e">
        <f t="shared" si="386"/>
        <v>#DIV/0!</v>
      </c>
      <c r="Q312" s="123"/>
      <c r="R312" s="123"/>
      <c r="S312" s="28"/>
      <c r="T312" s="123"/>
      <c r="U312" s="123"/>
      <c r="V312" s="28"/>
      <c r="W312" s="123"/>
      <c r="X312" s="123"/>
      <c r="Y312" s="28"/>
      <c r="Z312" s="120">
        <f t="shared" si="387"/>
        <v>0</v>
      </c>
      <c r="AA312" s="120">
        <f t="shared" si="388"/>
        <v>0</v>
      </c>
      <c r="AB312" s="28"/>
      <c r="AC312" s="123"/>
      <c r="AD312" s="123"/>
      <c r="AE312" s="28"/>
      <c r="AF312" s="123"/>
      <c r="AG312" s="123"/>
      <c r="AH312" s="28"/>
      <c r="AI312" s="123"/>
      <c r="AJ312" s="123"/>
      <c r="AK312" s="28"/>
      <c r="AL312" s="123"/>
      <c r="AM312" s="123"/>
      <c r="AN312" s="28"/>
      <c r="AO312" s="123"/>
      <c r="AP312" s="123"/>
      <c r="AQ312" s="28"/>
      <c r="AR312" s="123"/>
      <c r="AS312" s="123"/>
      <c r="AT312" s="28"/>
      <c r="AU312" s="123"/>
      <c r="AV312" s="123"/>
      <c r="AW312" s="28"/>
      <c r="AX312" s="123"/>
      <c r="AY312" s="123"/>
      <c r="AZ312" s="28"/>
      <c r="BA312" s="123"/>
      <c r="BB312" s="123"/>
      <c r="BC312" s="28"/>
      <c r="BD312" s="123"/>
      <c r="BE312" s="123"/>
      <c r="BF312" s="28"/>
      <c r="BG312" s="123"/>
      <c r="BH312" s="123"/>
      <c r="BI312" s="28"/>
      <c r="BJ312" s="120">
        <f t="shared" si="389"/>
        <v>0</v>
      </c>
      <c r="BK312" s="120">
        <f t="shared" si="390"/>
        <v>0</v>
      </c>
      <c r="BL312" s="28"/>
    </row>
    <row r="313" spans="1:64" s="7" customFormat="1" hidden="1">
      <c r="A313" s="25"/>
      <c r="B313" s="26"/>
      <c r="C313" s="26"/>
      <c r="D313" s="26"/>
      <c r="E313" s="26"/>
      <c r="F313" s="26" t="s">
        <v>33</v>
      </c>
      <c r="G313" s="26"/>
      <c r="H313" s="27"/>
      <c r="I313" s="95"/>
      <c r="J313" s="123"/>
      <c r="K313" s="123"/>
      <c r="L313" s="123"/>
      <c r="M313" s="123"/>
      <c r="N313" s="28"/>
      <c r="O313" s="28"/>
      <c r="P313" s="15" t="e">
        <f t="shared" si="386"/>
        <v>#DIV/0!</v>
      </c>
      <c r="Q313" s="123"/>
      <c r="R313" s="123"/>
      <c r="S313" s="28"/>
      <c r="T313" s="123"/>
      <c r="U313" s="123"/>
      <c r="V313" s="28"/>
      <c r="W313" s="123"/>
      <c r="X313" s="123"/>
      <c r="Y313" s="28"/>
      <c r="Z313" s="120">
        <f t="shared" si="387"/>
        <v>0</v>
      </c>
      <c r="AA313" s="120">
        <f t="shared" si="388"/>
        <v>0</v>
      </c>
      <c r="AB313" s="28"/>
      <c r="AC313" s="123"/>
      <c r="AD313" s="123"/>
      <c r="AE313" s="28"/>
      <c r="AF313" s="123"/>
      <c r="AG313" s="123"/>
      <c r="AH313" s="28"/>
      <c r="AI313" s="123"/>
      <c r="AJ313" s="123"/>
      <c r="AK313" s="28"/>
      <c r="AL313" s="123"/>
      <c r="AM313" s="123"/>
      <c r="AN313" s="28"/>
      <c r="AO313" s="123"/>
      <c r="AP313" s="123"/>
      <c r="AQ313" s="28"/>
      <c r="AR313" s="123"/>
      <c r="AS313" s="123"/>
      <c r="AT313" s="28"/>
      <c r="AU313" s="123"/>
      <c r="AV313" s="123"/>
      <c r="AW313" s="28"/>
      <c r="AX313" s="123"/>
      <c r="AY313" s="123"/>
      <c r="AZ313" s="28"/>
      <c r="BA313" s="123"/>
      <c r="BB313" s="123"/>
      <c r="BC313" s="28"/>
      <c r="BD313" s="123"/>
      <c r="BE313" s="123"/>
      <c r="BF313" s="28"/>
      <c r="BG313" s="123"/>
      <c r="BH313" s="123"/>
      <c r="BI313" s="28"/>
      <c r="BJ313" s="120">
        <f t="shared" si="389"/>
        <v>0</v>
      </c>
      <c r="BK313" s="120">
        <f t="shared" si="390"/>
        <v>0</v>
      </c>
      <c r="BL313" s="28"/>
    </row>
    <row r="314" spans="1:64" hidden="1">
      <c r="A314" s="29"/>
      <c r="B314" s="30"/>
      <c r="C314" s="30"/>
      <c r="D314" s="26"/>
      <c r="E314" s="30"/>
      <c r="F314" s="39"/>
      <c r="G314" s="30"/>
      <c r="H314" s="37" t="s">
        <v>54</v>
      </c>
      <c r="I314" s="95"/>
      <c r="J314" s="123"/>
      <c r="K314" s="123"/>
      <c r="L314" s="123"/>
      <c r="M314" s="123"/>
      <c r="N314" s="28"/>
      <c r="O314" s="28"/>
      <c r="P314" s="15" t="e">
        <f t="shared" si="386"/>
        <v>#DIV/0!</v>
      </c>
      <c r="Q314" s="123"/>
      <c r="R314" s="123"/>
      <c r="S314" s="28"/>
      <c r="T314" s="123"/>
      <c r="U314" s="123"/>
      <c r="V314" s="28"/>
      <c r="W314" s="123"/>
      <c r="X314" s="123"/>
      <c r="Y314" s="28"/>
      <c r="Z314" s="120">
        <f t="shared" si="387"/>
        <v>0</v>
      </c>
      <c r="AA314" s="120">
        <f t="shared" si="388"/>
        <v>0</v>
      </c>
      <c r="AB314" s="28"/>
      <c r="AC314" s="123"/>
      <c r="AD314" s="123"/>
      <c r="AE314" s="28"/>
      <c r="AF314" s="123"/>
      <c r="AG314" s="123"/>
      <c r="AH314" s="28"/>
      <c r="AI314" s="123"/>
      <c r="AJ314" s="123"/>
      <c r="AK314" s="28"/>
      <c r="AL314" s="123"/>
      <c r="AM314" s="123"/>
      <c r="AN314" s="28"/>
      <c r="AO314" s="123"/>
      <c r="AP314" s="123"/>
      <c r="AQ314" s="28"/>
      <c r="AR314" s="123"/>
      <c r="AS314" s="123"/>
      <c r="AT314" s="28"/>
      <c r="AU314" s="123"/>
      <c r="AV314" s="123"/>
      <c r="AW314" s="28"/>
      <c r="AX314" s="123"/>
      <c r="AY314" s="123"/>
      <c r="AZ314" s="28"/>
      <c r="BA314" s="123"/>
      <c r="BB314" s="123"/>
      <c r="BC314" s="28"/>
      <c r="BD314" s="123"/>
      <c r="BE314" s="123"/>
      <c r="BF314" s="28"/>
      <c r="BG314" s="123"/>
      <c r="BH314" s="123"/>
      <c r="BI314" s="28"/>
      <c r="BJ314" s="120">
        <f t="shared" si="389"/>
        <v>0</v>
      </c>
      <c r="BK314" s="120">
        <f t="shared" si="390"/>
        <v>0</v>
      </c>
      <c r="BL314" s="28"/>
    </row>
    <row r="315" spans="1:64" hidden="1">
      <c r="A315" s="29"/>
      <c r="B315" s="30"/>
      <c r="C315" s="30"/>
      <c r="D315" s="26"/>
      <c r="E315" s="30"/>
      <c r="F315" s="26" t="s">
        <v>34</v>
      </c>
      <c r="G315" s="30"/>
      <c r="H315" s="32"/>
      <c r="I315" s="95"/>
      <c r="J315" s="123"/>
      <c r="K315" s="123"/>
      <c r="L315" s="123"/>
      <c r="M315" s="123"/>
      <c r="N315" s="28"/>
      <c r="O315" s="28"/>
      <c r="P315" s="15" t="e">
        <f t="shared" si="386"/>
        <v>#DIV/0!</v>
      </c>
      <c r="Q315" s="123"/>
      <c r="R315" s="123"/>
      <c r="S315" s="28"/>
      <c r="T315" s="123"/>
      <c r="U315" s="123"/>
      <c r="V315" s="28"/>
      <c r="W315" s="123"/>
      <c r="X315" s="123"/>
      <c r="Y315" s="28"/>
      <c r="Z315" s="120">
        <f t="shared" si="387"/>
        <v>0</v>
      </c>
      <c r="AA315" s="120">
        <f t="shared" si="388"/>
        <v>0</v>
      </c>
      <c r="AB315" s="28"/>
      <c r="AC315" s="123"/>
      <c r="AD315" s="123"/>
      <c r="AE315" s="28"/>
      <c r="AF315" s="123"/>
      <c r="AG315" s="123"/>
      <c r="AH315" s="28"/>
      <c r="AI315" s="123"/>
      <c r="AJ315" s="123"/>
      <c r="AK315" s="28"/>
      <c r="AL315" s="123"/>
      <c r="AM315" s="123"/>
      <c r="AN315" s="28"/>
      <c r="AO315" s="123"/>
      <c r="AP315" s="123"/>
      <c r="AQ315" s="28"/>
      <c r="AR315" s="123"/>
      <c r="AS315" s="123"/>
      <c r="AT315" s="28"/>
      <c r="AU315" s="123"/>
      <c r="AV315" s="123"/>
      <c r="AW315" s="28"/>
      <c r="AX315" s="123"/>
      <c r="AY315" s="123"/>
      <c r="AZ315" s="28"/>
      <c r="BA315" s="123"/>
      <c r="BB315" s="123"/>
      <c r="BC315" s="28"/>
      <c r="BD315" s="123"/>
      <c r="BE315" s="123"/>
      <c r="BF315" s="28"/>
      <c r="BG315" s="123"/>
      <c r="BH315" s="123"/>
      <c r="BI315" s="28"/>
      <c r="BJ315" s="120">
        <f t="shared" si="389"/>
        <v>0</v>
      </c>
      <c r="BK315" s="120">
        <f t="shared" si="390"/>
        <v>0</v>
      </c>
      <c r="BL315" s="28"/>
    </row>
    <row r="316" spans="1:64" hidden="1">
      <c r="A316" s="29"/>
      <c r="B316" s="30"/>
      <c r="C316" s="30"/>
      <c r="D316" s="26"/>
      <c r="E316" s="30"/>
      <c r="F316" s="40"/>
      <c r="G316" s="39"/>
      <c r="H316" s="37" t="s">
        <v>54</v>
      </c>
      <c r="I316" s="95"/>
      <c r="J316" s="123"/>
      <c r="K316" s="123"/>
      <c r="L316" s="123"/>
      <c r="M316" s="123"/>
      <c r="N316" s="28"/>
      <c r="O316" s="28"/>
      <c r="P316" s="15" t="e">
        <f t="shared" si="386"/>
        <v>#DIV/0!</v>
      </c>
      <c r="Q316" s="123"/>
      <c r="R316" s="123"/>
      <c r="S316" s="28"/>
      <c r="T316" s="123"/>
      <c r="U316" s="123"/>
      <c r="V316" s="28"/>
      <c r="W316" s="123"/>
      <c r="X316" s="123"/>
      <c r="Y316" s="28"/>
      <c r="Z316" s="120">
        <f t="shared" si="387"/>
        <v>0</v>
      </c>
      <c r="AA316" s="120">
        <f t="shared" si="388"/>
        <v>0</v>
      </c>
      <c r="AB316" s="28"/>
      <c r="AC316" s="123"/>
      <c r="AD316" s="123"/>
      <c r="AE316" s="28"/>
      <c r="AF316" s="123"/>
      <c r="AG316" s="123"/>
      <c r="AH316" s="28"/>
      <c r="AI316" s="123"/>
      <c r="AJ316" s="123"/>
      <c r="AK316" s="28"/>
      <c r="AL316" s="123"/>
      <c r="AM316" s="123"/>
      <c r="AN316" s="28"/>
      <c r="AO316" s="123"/>
      <c r="AP316" s="123"/>
      <c r="AQ316" s="28"/>
      <c r="AR316" s="123"/>
      <c r="AS316" s="123"/>
      <c r="AT316" s="28"/>
      <c r="AU316" s="123"/>
      <c r="AV316" s="123"/>
      <c r="AW316" s="28"/>
      <c r="AX316" s="123"/>
      <c r="AY316" s="123"/>
      <c r="AZ316" s="28"/>
      <c r="BA316" s="123"/>
      <c r="BB316" s="123"/>
      <c r="BC316" s="28"/>
      <c r="BD316" s="123"/>
      <c r="BE316" s="123"/>
      <c r="BF316" s="28"/>
      <c r="BG316" s="123"/>
      <c r="BH316" s="123"/>
      <c r="BI316" s="28"/>
      <c r="BJ316" s="120">
        <f t="shared" si="389"/>
        <v>0</v>
      </c>
      <c r="BK316" s="120">
        <f t="shared" si="390"/>
        <v>0</v>
      </c>
      <c r="BL316" s="28"/>
    </row>
    <row r="317" spans="1:64" hidden="1">
      <c r="A317" s="29"/>
      <c r="B317" s="30"/>
      <c r="C317" s="30"/>
      <c r="D317" s="26"/>
      <c r="E317" s="30"/>
      <c r="F317" s="26" t="s">
        <v>35</v>
      </c>
      <c r="G317" s="30"/>
      <c r="H317" s="32"/>
      <c r="I317" s="95"/>
      <c r="J317" s="123"/>
      <c r="K317" s="123"/>
      <c r="L317" s="123"/>
      <c r="M317" s="123"/>
      <c r="N317" s="28"/>
      <c r="O317" s="28"/>
      <c r="P317" s="15" t="e">
        <f t="shared" si="386"/>
        <v>#DIV/0!</v>
      </c>
      <c r="Q317" s="123"/>
      <c r="R317" s="123"/>
      <c r="S317" s="28"/>
      <c r="T317" s="123"/>
      <c r="U317" s="123"/>
      <c r="V317" s="28"/>
      <c r="W317" s="123"/>
      <c r="X317" s="123"/>
      <c r="Y317" s="28"/>
      <c r="Z317" s="120">
        <f t="shared" si="387"/>
        <v>0</v>
      </c>
      <c r="AA317" s="120">
        <f t="shared" si="388"/>
        <v>0</v>
      </c>
      <c r="AB317" s="28"/>
      <c r="AC317" s="123"/>
      <c r="AD317" s="123"/>
      <c r="AE317" s="28"/>
      <c r="AF317" s="123"/>
      <c r="AG317" s="123"/>
      <c r="AH317" s="28"/>
      <c r="AI317" s="123"/>
      <c r="AJ317" s="123"/>
      <c r="AK317" s="28"/>
      <c r="AL317" s="123"/>
      <c r="AM317" s="123"/>
      <c r="AN317" s="28"/>
      <c r="AO317" s="123"/>
      <c r="AP317" s="123"/>
      <c r="AQ317" s="28"/>
      <c r="AR317" s="123"/>
      <c r="AS317" s="123"/>
      <c r="AT317" s="28"/>
      <c r="AU317" s="123"/>
      <c r="AV317" s="123"/>
      <c r="AW317" s="28"/>
      <c r="AX317" s="123"/>
      <c r="AY317" s="123"/>
      <c r="AZ317" s="28"/>
      <c r="BA317" s="123"/>
      <c r="BB317" s="123"/>
      <c r="BC317" s="28"/>
      <c r="BD317" s="123"/>
      <c r="BE317" s="123"/>
      <c r="BF317" s="28"/>
      <c r="BG317" s="123"/>
      <c r="BH317" s="123"/>
      <c r="BI317" s="28"/>
      <c r="BJ317" s="120">
        <f t="shared" si="389"/>
        <v>0</v>
      </c>
      <c r="BK317" s="120">
        <f t="shared" si="390"/>
        <v>0</v>
      </c>
      <c r="BL317" s="28"/>
    </row>
    <row r="318" spans="1:64" hidden="1">
      <c r="A318" s="29"/>
      <c r="B318" s="30"/>
      <c r="C318" s="30"/>
      <c r="D318" s="30"/>
      <c r="E318" s="30"/>
      <c r="F318" s="39"/>
      <c r="G318" s="30"/>
      <c r="H318" s="37" t="s">
        <v>54</v>
      </c>
      <c r="I318" s="95"/>
      <c r="J318" s="123"/>
      <c r="K318" s="123"/>
      <c r="L318" s="123"/>
      <c r="M318" s="123"/>
      <c r="N318" s="28"/>
      <c r="O318" s="28"/>
      <c r="P318" s="15" t="e">
        <f t="shared" si="386"/>
        <v>#DIV/0!</v>
      </c>
      <c r="Q318" s="123"/>
      <c r="R318" s="123"/>
      <c r="S318" s="28"/>
      <c r="T318" s="123"/>
      <c r="U318" s="123"/>
      <c r="V318" s="28"/>
      <c r="W318" s="123"/>
      <c r="X318" s="123"/>
      <c r="Y318" s="28"/>
      <c r="Z318" s="120">
        <f t="shared" si="387"/>
        <v>0</v>
      </c>
      <c r="AA318" s="120">
        <f t="shared" si="388"/>
        <v>0</v>
      </c>
      <c r="AB318" s="28"/>
      <c r="AC318" s="123"/>
      <c r="AD318" s="123"/>
      <c r="AE318" s="28"/>
      <c r="AF318" s="123"/>
      <c r="AG318" s="123"/>
      <c r="AH318" s="28"/>
      <c r="AI318" s="123"/>
      <c r="AJ318" s="123"/>
      <c r="AK318" s="28"/>
      <c r="AL318" s="123"/>
      <c r="AM318" s="123"/>
      <c r="AN318" s="28"/>
      <c r="AO318" s="123"/>
      <c r="AP318" s="123"/>
      <c r="AQ318" s="28"/>
      <c r="AR318" s="123"/>
      <c r="AS318" s="123"/>
      <c r="AT318" s="28"/>
      <c r="AU318" s="123"/>
      <c r="AV318" s="123"/>
      <c r="AW318" s="28"/>
      <c r="AX318" s="123"/>
      <c r="AY318" s="123"/>
      <c r="AZ318" s="28"/>
      <c r="BA318" s="123"/>
      <c r="BB318" s="123"/>
      <c r="BC318" s="28"/>
      <c r="BD318" s="123"/>
      <c r="BE318" s="123"/>
      <c r="BF318" s="28"/>
      <c r="BG318" s="123"/>
      <c r="BH318" s="123"/>
      <c r="BI318" s="28"/>
      <c r="BJ318" s="120">
        <f t="shared" si="389"/>
        <v>0</v>
      </c>
      <c r="BK318" s="120">
        <f t="shared" si="390"/>
        <v>0</v>
      </c>
      <c r="BL318" s="28"/>
    </row>
    <row r="319" spans="1:64" hidden="1">
      <c r="A319" s="29"/>
      <c r="B319" s="30"/>
      <c r="C319" s="30"/>
      <c r="D319" s="26"/>
      <c r="E319" s="26" t="s">
        <v>36</v>
      </c>
      <c r="F319" s="26"/>
      <c r="G319" s="30"/>
      <c r="H319" s="32"/>
      <c r="I319" s="95"/>
      <c r="J319" s="123"/>
      <c r="K319" s="123"/>
      <c r="L319" s="123"/>
      <c r="M319" s="123"/>
      <c r="N319" s="28"/>
      <c r="O319" s="28"/>
      <c r="P319" s="15" t="e">
        <f t="shared" si="386"/>
        <v>#DIV/0!</v>
      </c>
      <c r="Q319" s="123"/>
      <c r="R319" s="123"/>
      <c r="S319" s="28"/>
      <c r="T319" s="123"/>
      <c r="U319" s="123"/>
      <c r="V319" s="28"/>
      <c r="W319" s="123"/>
      <c r="X319" s="123"/>
      <c r="Y319" s="28"/>
      <c r="Z319" s="120">
        <f t="shared" si="387"/>
        <v>0</v>
      </c>
      <c r="AA319" s="120">
        <f t="shared" si="388"/>
        <v>0</v>
      </c>
      <c r="AB319" s="28"/>
      <c r="AC319" s="123"/>
      <c r="AD319" s="123"/>
      <c r="AE319" s="28"/>
      <c r="AF319" s="123"/>
      <c r="AG319" s="123"/>
      <c r="AH319" s="28"/>
      <c r="AI319" s="123"/>
      <c r="AJ319" s="123"/>
      <c r="AK319" s="28"/>
      <c r="AL319" s="123"/>
      <c r="AM319" s="123"/>
      <c r="AN319" s="28"/>
      <c r="AO319" s="123"/>
      <c r="AP319" s="123"/>
      <c r="AQ319" s="28"/>
      <c r="AR319" s="123"/>
      <c r="AS319" s="123"/>
      <c r="AT319" s="28"/>
      <c r="AU319" s="123"/>
      <c r="AV319" s="123"/>
      <c r="AW319" s="28"/>
      <c r="AX319" s="123"/>
      <c r="AY319" s="123"/>
      <c r="AZ319" s="28"/>
      <c r="BA319" s="123"/>
      <c r="BB319" s="123"/>
      <c r="BC319" s="28"/>
      <c r="BD319" s="123"/>
      <c r="BE319" s="123"/>
      <c r="BF319" s="28"/>
      <c r="BG319" s="123"/>
      <c r="BH319" s="123"/>
      <c r="BI319" s="28"/>
      <c r="BJ319" s="120">
        <f t="shared" si="389"/>
        <v>0</v>
      </c>
      <c r="BK319" s="120">
        <f t="shared" si="390"/>
        <v>0</v>
      </c>
      <c r="BL319" s="28"/>
    </row>
    <row r="320" spans="1:64" hidden="1">
      <c r="A320" s="29"/>
      <c r="B320" s="30"/>
      <c r="C320" s="30"/>
      <c r="D320" s="26"/>
      <c r="E320" s="40" t="s">
        <v>37</v>
      </c>
      <c r="F320" s="26"/>
      <c r="G320" s="30"/>
      <c r="H320" s="32"/>
      <c r="I320" s="95"/>
      <c r="J320" s="123"/>
      <c r="K320" s="123"/>
      <c r="L320" s="123"/>
      <c r="M320" s="123"/>
      <c r="N320" s="28"/>
      <c r="O320" s="28"/>
      <c r="P320" s="15" t="e">
        <f t="shared" si="386"/>
        <v>#DIV/0!</v>
      </c>
      <c r="Q320" s="123"/>
      <c r="R320" s="123"/>
      <c r="S320" s="28"/>
      <c r="T320" s="123"/>
      <c r="U320" s="123"/>
      <c r="V320" s="28"/>
      <c r="W320" s="123"/>
      <c r="X320" s="123"/>
      <c r="Y320" s="28"/>
      <c r="Z320" s="120">
        <f t="shared" si="387"/>
        <v>0</v>
      </c>
      <c r="AA320" s="120">
        <f t="shared" si="388"/>
        <v>0</v>
      </c>
      <c r="AB320" s="28"/>
      <c r="AC320" s="123"/>
      <c r="AD320" s="123"/>
      <c r="AE320" s="28"/>
      <c r="AF320" s="123"/>
      <c r="AG320" s="123"/>
      <c r="AH320" s="28"/>
      <c r="AI320" s="123"/>
      <c r="AJ320" s="123"/>
      <c r="AK320" s="28"/>
      <c r="AL320" s="123"/>
      <c r="AM320" s="123"/>
      <c r="AN320" s="28"/>
      <c r="AO320" s="123"/>
      <c r="AP320" s="123"/>
      <c r="AQ320" s="28"/>
      <c r="AR320" s="123"/>
      <c r="AS320" s="123"/>
      <c r="AT320" s="28"/>
      <c r="AU320" s="123"/>
      <c r="AV320" s="123"/>
      <c r="AW320" s="28"/>
      <c r="AX320" s="123"/>
      <c r="AY320" s="123"/>
      <c r="AZ320" s="28"/>
      <c r="BA320" s="123"/>
      <c r="BB320" s="123"/>
      <c r="BC320" s="28"/>
      <c r="BD320" s="123"/>
      <c r="BE320" s="123"/>
      <c r="BF320" s="28"/>
      <c r="BG320" s="123"/>
      <c r="BH320" s="123"/>
      <c r="BI320" s="28"/>
      <c r="BJ320" s="120">
        <f t="shared" si="389"/>
        <v>0</v>
      </c>
      <c r="BK320" s="120">
        <f t="shared" si="390"/>
        <v>0</v>
      </c>
      <c r="BL320" s="28"/>
    </row>
    <row r="321" spans="1:64" hidden="1">
      <c r="A321" s="29"/>
      <c r="B321" s="30"/>
      <c r="C321" s="30"/>
      <c r="D321" s="26"/>
      <c r="E321" s="40" t="s">
        <v>38</v>
      </c>
      <c r="F321" s="26"/>
      <c r="G321" s="30"/>
      <c r="H321" s="32"/>
      <c r="I321" s="95"/>
      <c r="J321" s="123"/>
      <c r="K321" s="123"/>
      <c r="L321" s="123"/>
      <c r="M321" s="123"/>
      <c r="N321" s="28"/>
      <c r="O321" s="28"/>
      <c r="P321" s="15" t="e">
        <f t="shared" si="386"/>
        <v>#DIV/0!</v>
      </c>
      <c r="Q321" s="123"/>
      <c r="R321" s="123"/>
      <c r="S321" s="28"/>
      <c r="T321" s="123"/>
      <c r="U321" s="123"/>
      <c r="V321" s="28"/>
      <c r="W321" s="123"/>
      <c r="X321" s="123"/>
      <c r="Y321" s="28"/>
      <c r="Z321" s="120">
        <f t="shared" si="387"/>
        <v>0</v>
      </c>
      <c r="AA321" s="120">
        <f t="shared" si="388"/>
        <v>0</v>
      </c>
      <c r="AB321" s="28"/>
      <c r="AC321" s="123"/>
      <c r="AD321" s="123"/>
      <c r="AE321" s="28"/>
      <c r="AF321" s="123"/>
      <c r="AG321" s="123"/>
      <c r="AH321" s="28"/>
      <c r="AI321" s="123"/>
      <c r="AJ321" s="123"/>
      <c r="AK321" s="28"/>
      <c r="AL321" s="123"/>
      <c r="AM321" s="123"/>
      <c r="AN321" s="28"/>
      <c r="AO321" s="123"/>
      <c r="AP321" s="123"/>
      <c r="AQ321" s="28"/>
      <c r="AR321" s="123"/>
      <c r="AS321" s="123"/>
      <c r="AT321" s="28"/>
      <c r="AU321" s="123"/>
      <c r="AV321" s="123"/>
      <c r="AW321" s="28"/>
      <c r="AX321" s="123"/>
      <c r="AY321" s="123"/>
      <c r="AZ321" s="28"/>
      <c r="BA321" s="123"/>
      <c r="BB321" s="123"/>
      <c r="BC321" s="28"/>
      <c r="BD321" s="123"/>
      <c r="BE321" s="123"/>
      <c r="BF321" s="28"/>
      <c r="BG321" s="123"/>
      <c r="BH321" s="123"/>
      <c r="BI321" s="28"/>
      <c r="BJ321" s="120">
        <f t="shared" si="389"/>
        <v>0</v>
      </c>
      <c r="BK321" s="120">
        <f t="shared" si="390"/>
        <v>0</v>
      </c>
      <c r="BL321" s="28"/>
    </row>
    <row r="322" spans="1:64" hidden="1">
      <c r="A322" s="29"/>
      <c r="B322" s="30"/>
      <c r="C322" s="30"/>
      <c r="D322" s="26"/>
      <c r="E322" s="40" t="s">
        <v>39</v>
      </c>
      <c r="F322" s="26"/>
      <c r="G322" s="30"/>
      <c r="H322" s="32"/>
      <c r="I322" s="95"/>
      <c r="J322" s="123"/>
      <c r="K322" s="123"/>
      <c r="L322" s="123"/>
      <c r="M322" s="123"/>
      <c r="N322" s="28"/>
      <c r="O322" s="28"/>
      <c r="P322" s="15" t="e">
        <f t="shared" si="386"/>
        <v>#DIV/0!</v>
      </c>
      <c r="Q322" s="123"/>
      <c r="R322" s="123"/>
      <c r="S322" s="28"/>
      <c r="T322" s="123"/>
      <c r="U322" s="123"/>
      <c r="V322" s="28"/>
      <c r="W322" s="123"/>
      <c r="X322" s="123"/>
      <c r="Y322" s="28"/>
      <c r="Z322" s="120">
        <f t="shared" si="387"/>
        <v>0</v>
      </c>
      <c r="AA322" s="120">
        <f t="shared" si="388"/>
        <v>0</v>
      </c>
      <c r="AB322" s="28"/>
      <c r="AC322" s="123"/>
      <c r="AD322" s="123"/>
      <c r="AE322" s="28"/>
      <c r="AF322" s="123"/>
      <c r="AG322" s="123"/>
      <c r="AH322" s="28"/>
      <c r="AI322" s="123"/>
      <c r="AJ322" s="123"/>
      <c r="AK322" s="28"/>
      <c r="AL322" s="123"/>
      <c r="AM322" s="123"/>
      <c r="AN322" s="28"/>
      <c r="AO322" s="123"/>
      <c r="AP322" s="123"/>
      <c r="AQ322" s="28"/>
      <c r="AR322" s="123"/>
      <c r="AS322" s="123"/>
      <c r="AT322" s="28"/>
      <c r="AU322" s="123"/>
      <c r="AV322" s="123"/>
      <c r="AW322" s="28"/>
      <c r="AX322" s="123"/>
      <c r="AY322" s="123"/>
      <c r="AZ322" s="28"/>
      <c r="BA322" s="123"/>
      <c r="BB322" s="123"/>
      <c r="BC322" s="28"/>
      <c r="BD322" s="123"/>
      <c r="BE322" s="123"/>
      <c r="BF322" s="28"/>
      <c r="BG322" s="123"/>
      <c r="BH322" s="123"/>
      <c r="BI322" s="28"/>
      <c r="BJ322" s="120">
        <f t="shared" si="389"/>
        <v>0</v>
      </c>
      <c r="BK322" s="120">
        <f t="shared" si="390"/>
        <v>0</v>
      </c>
      <c r="BL322" s="28"/>
    </row>
    <row r="323" spans="1:64" hidden="1">
      <c r="A323" s="29"/>
      <c r="B323" s="30"/>
      <c r="C323" s="30"/>
      <c r="D323" s="26"/>
      <c r="E323" s="30"/>
      <c r="F323" s="41" t="s">
        <v>40</v>
      </c>
      <c r="G323" s="30"/>
      <c r="H323" s="32"/>
      <c r="I323" s="95"/>
      <c r="J323" s="123"/>
      <c r="K323" s="123"/>
      <c r="L323" s="123"/>
      <c r="M323" s="123"/>
      <c r="N323" s="28"/>
      <c r="O323" s="28"/>
      <c r="P323" s="15" t="e">
        <f t="shared" si="386"/>
        <v>#DIV/0!</v>
      </c>
      <c r="Q323" s="123"/>
      <c r="R323" s="123"/>
      <c r="S323" s="28"/>
      <c r="T323" s="123"/>
      <c r="U323" s="123"/>
      <c r="V323" s="28"/>
      <c r="W323" s="123"/>
      <c r="X323" s="123"/>
      <c r="Y323" s="28"/>
      <c r="Z323" s="120">
        <f t="shared" si="387"/>
        <v>0</v>
      </c>
      <c r="AA323" s="120">
        <f t="shared" si="388"/>
        <v>0</v>
      </c>
      <c r="AB323" s="28"/>
      <c r="AC323" s="123"/>
      <c r="AD323" s="123"/>
      <c r="AE323" s="28"/>
      <c r="AF323" s="123"/>
      <c r="AG323" s="123"/>
      <c r="AH323" s="28"/>
      <c r="AI323" s="123"/>
      <c r="AJ323" s="123"/>
      <c r="AK323" s="28"/>
      <c r="AL323" s="123"/>
      <c r="AM323" s="123"/>
      <c r="AN323" s="28"/>
      <c r="AO323" s="123"/>
      <c r="AP323" s="123"/>
      <c r="AQ323" s="28"/>
      <c r="AR323" s="123"/>
      <c r="AS323" s="123"/>
      <c r="AT323" s="28"/>
      <c r="AU323" s="123"/>
      <c r="AV323" s="123"/>
      <c r="AW323" s="28"/>
      <c r="AX323" s="123"/>
      <c r="AY323" s="123"/>
      <c r="AZ323" s="28"/>
      <c r="BA323" s="123"/>
      <c r="BB323" s="123"/>
      <c r="BC323" s="28"/>
      <c r="BD323" s="123"/>
      <c r="BE323" s="123"/>
      <c r="BF323" s="28"/>
      <c r="BG323" s="123"/>
      <c r="BH323" s="123"/>
      <c r="BI323" s="28"/>
      <c r="BJ323" s="120">
        <f t="shared" si="389"/>
        <v>0</v>
      </c>
      <c r="BK323" s="120">
        <f t="shared" si="390"/>
        <v>0</v>
      </c>
      <c r="BL323" s="28"/>
    </row>
    <row r="324" spans="1:64" hidden="1">
      <c r="A324" s="29"/>
      <c r="B324" s="30"/>
      <c r="C324" s="30"/>
      <c r="D324" s="26"/>
      <c r="E324" s="30"/>
      <c r="F324" s="39"/>
      <c r="G324" s="30"/>
      <c r="H324" s="37" t="s">
        <v>54</v>
      </c>
      <c r="I324" s="95"/>
      <c r="J324" s="123"/>
      <c r="K324" s="123"/>
      <c r="L324" s="123"/>
      <c r="M324" s="123"/>
      <c r="N324" s="28"/>
      <c r="O324" s="28"/>
      <c r="P324" s="15" t="e">
        <f t="shared" si="386"/>
        <v>#DIV/0!</v>
      </c>
      <c r="Q324" s="123"/>
      <c r="R324" s="123"/>
      <c r="S324" s="28"/>
      <c r="T324" s="123"/>
      <c r="U324" s="123"/>
      <c r="V324" s="28"/>
      <c r="W324" s="123"/>
      <c r="X324" s="123"/>
      <c r="Y324" s="28"/>
      <c r="Z324" s="120">
        <f t="shared" si="387"/>
        <v>0</v>
      </c>
      <c r="AA324" s="120">
        <f t="shared" si="388"/>
        <v>0</v>
      </c>
      <c r="AB324" s="28"/>
      <c r="AC324" s="123"/>
      <c r="AD324" s="123"/>
      <c r="AE324" s="28"/>
      <c r="AF324" s="123"/>
      <c r="AG324" s="123"/>
      <c r="AH324" s="28"/>
      <c r="AI324" s="123"/>
      <c r="AJ324" s="123"/>
      <c r="AK324" s="28"/>
      <c r="AL324" s="123"/>
      <c r="AM324" s="123"/>
      <c r="AN324" s="28"/>
      <c r="AO324" s="123"/>
      <c r="AP324" s="123"/>
      <c r="AQ324" s="28"/>
      <c r="AR324" s="123"/>
      <c r="AS324" s="123"/>
      <c r="AT324" s="28"/>
      <c r="AU324" s="123"/>
      <c r="AV324" s="123"/>
      <c r="AW324" s="28"/>
      <c r="AX324" s="123"/>
      <c r="AY324" s="123"/>
      <c r="AZ324" s="28"/>
      <c r="BA324" s="123"/>
      <c r="BB324" s="123"/>
      <c r="BC324" s="28"/>
      <c r="BD324" s="123"/>
      <c r="BE324" s="123"/>
      <c r="BF324" s="28"/>
      <c r="BG324" s="123"/>
      <c r="BH324" s="123"/>
      <c r="BI324" s="28"/>
      <c r="BJ324" s="120">
        <f t="shared" si="389"/>
        <v>0</v>
      </c>
      <c r="BK324" s="120">
        <f t="shared" si="390"/>
        <v>0</v>
      </c>
      <c r="BL324" s="28"/>
    </row>
    <row r="325" spans="1:64" hidden="1">
      <c r="A325" s="29"/>
      <c r="B325" s="30"/>
      <c r="C325" s="30"/>
      <c r="D325" s="26" t="s">
        <v>41</v>
      </c>
      <c r="E325" s="30"/>
      <c r="F325" s="30"/>
      <c r="G325" s="30"/>
      <c r="H325" s="32"/>
      <c r="I325" s="95"/>
      <c r="J325" s="123"/>
      <c r="K325" s="123"/>
      <c r="L325" s="123"/>
      <c r="M325" s="123"/>
      <c r="N325" s="28"/>
      <c r="O325" s="28"/>
      <c r="P325" s="15" t="e">
        <f t="shared" si="386"/>
        <v>#DIV/0!</v>
      </c>
      <c r="Q325" s="123"/>
      <c r="R325" s="123"/>
      <c r="S325" s="28"/>
      <c r="T325" s="123"/>
      <c r="U325" s="123"/>
      <c r="V325" s="28"/>
      <c r="W325" s="123"/>
      <c r="X325" s="123"/>
      <c r="Y325" s="28"/>
      <c r="Z325" s="120">
        <f t="shared" si="387"/>
        <v>0</v>
      </c>
      <c r="AA325" s="120">
        <f t="shared" si="388"/>
        <v>0</v>
      </c>
      <c r="AB325" s="28"/>
      <c r="AC325" s="123"/>
      <c r="AD325" s="123"/>
      <c r="AE325" s="28"/>
      <c r="AF325" s="123"/>
      <c r="AG325" s="123"/>
      <c r="AH325" s="28"/>
      <c r="AI325" s="123"/>
      <c r="AJ325" s="123"/>
      <c r="AK325" s="28"/>
      <c r="AL325" s="123"/>
      <c r="AM325" s="123"/>
      <c r="AN325" s="28"/>
      <c r="AO325" s="123"/>
      <c r="AP325" s="123"/>
      <c r="AQ325" s="28"/>
      <c r="AR325" s="123"/>
      <c r="AS325" s="123"/>
      <c r="AT325" s="28"/>
      <c r="AU325" s="123"/>
      <c r="AV325" s="123"/>
      <c r="AW325" s="28"/>
      <c r="AX325" s="123"/>
      <c r="AY325" s="123"/>
      <c r="AZ325" s="28"/>
      <c r="BA325" s="123"/>
      <c r="BB325" s="123"/>
      <c r="BC325" s="28"/>
      <c r="BD325" s="123"/>
      <c r="BE325" s="123"/>
      <c r="BF325" s="28"/>
      <c r="BG325" s="123"/>
      <c r="BH325" s="123"/>
      <c r="BI325" s="28"/>
      <c r="BJ325" s="120">
        <f t="shared" si="389"/>
        <v>0</v>
      </c>
      <c r="BK325" s="120">
        <f t="shared" si="390"/>
        <v>0</v>
      </c>
      <c r="BL325" s="28"/>
    </row>
    <row r="326" spans="1:64" hidden="1">
      <c r="A326" s="29"/>
      <c r="B326" s="30"/>
      <c r="C326" s="30"/>
      <c r="D326" s="26"/>
      <c r="E326" s="26" t="s">
        <v>42</v>
      </c>
      <c r="F326" s="30"/>
      <c r="G326" s="30"/>
      <c r="H326" s="32"/>
      <c r="I326" s="95"/>
      <c r="J326" s="123"/>
      <c r="K326" s="123"/>
      <c r="L326" s="123"/>
      <c r="M326" s="123"/>
      <c r="N326" s="28"/>
      <c r="O326" s="28"/>
      <c r="P326" s="15" t="e">
        <f t="shared" si="386"/>
        <v>#DIV/0!</v>
      </c>
      <c r="Q326" s="123"/>
      <c r="R326" s="123"/>
      <c r="S326" s="28"/>
      <c r="T326" s="123"/>
      <c r="U326" s="123"/>
      <c r="V326" s="28"/>
      <c r="W326" s="123"/>
      <c r="X326" s="123"/>
      <c r="Y326" s="28"/>
      <c r="Z326" s="120">
        <f t="shared" si="387"/>
        <v>0</v>
      </c>
      <c r="AA326" s="120">
        <f t="shared" si="388"/>
        <v>0</v>
      </c>
      <c r="AB326" s="28"/>
      <c r="AC326" s="123"/>
      <c r="AD326" s="123"/>
      <c r="AE326" s="28"/>
      <c r="AF326" s="123"/>
      <c r="AG326" s="123"/>
      <c r="AH326" s="28"/>
      <c r="AI326" s="123"/>
      <c r="AJ326" s="123"/>
      <c r="AK326" s="28"/>
      <c r="AL326" s="123"/>
      <c r="AM326" s="123"/>
      <c r="AN326" s="28"/>
      <c r="AO326" s="123"/>
      <c r="AP326" s="123"/>
      <c r="AQ326" s="28"/>
      <c r="AR326" s="123"/>
      <c r="AS326" s="123"/>
      <c r="AT326" s="28"/>
      <c r="AU326" s="123"/>
      <c r="AV326" s="123"/>
      <c r="AW326" s="28"/>
      <c r="AX326" s="123"/>
      <c r="AY326" s="123"/>
      <c r="AZ326" s="28"/>
      <c r="BA326" s="123"/>
      <c r="BB326" s="123"/>
      <c r="BC326" s="28"/>
      <c r="BD326" s="123"/>
      <c r="BE326" s="123"/>
      <c r="BF326" s="28"/>
      <c r="BG326" s="123"/>
      <c r="BH326" s="123"/>
      <c r="BI326" s="28"/>
      <c r="BJ326" s="120">
        <f t="shared" si="389"/>
        <v>0</v>
      </c>
      <c r="BK326" s="120">
        <f t="shared" si="390"/>
        <v>0</v>
      </c>
      <c r="BL326" s="28"/>
    </row>
    <row r="327" spans="1:64" hidden="1">
      <c r="A327" s="29"/>
      <c r="B327" s="30"/>
      <c r="C327" s="30"/>
      <c r="D327" s="26"/>
      <c r="E327" s="30"/>
      <c r="F327" s="26" t="s">
        <v>43</v>
      </c>
      <c r="G327" s="30"/>
      <c r="H327" s="32"/>
      <c r="I327" s="95"/>
      <c r="J327" s="123"/>
      <c r="K327" s="123"/>
      <c r="L327" s="123"/>
      <c r="M327" s="123"/>
      <c r="N327" s="28"/>
      <c r="O327" s="28"/>
      <c r="P327" s="15" t="e">
        <f t="shared" si="386"/>
        <v>#DIV/0!</v>
      </c>
      <c r="Q327" s="123"/>
      <c r="R327" s="123"/>
      <c r="S327" s="28"/>
      <c r="T327" s="123"/>
      <c r="U327" s="123"/>
      <c r="V327" s="28"/>
      <c r="W327" s="123"/>
      <c r="X327" s="123"/>
      <c r="Y327" s="28"/>
      <c r="Z327" s="120">
        <f t="shared" si="387"/>
        <v>0</v>
      </c>
      <c r="AA327" s="120">
        <f t="shared" si="388"/>
        <v>0</v>
      </c>
      <c r="AB327" s="28"/>
      <c r="AC327" s="123"/>
      <c r="AD327" s="123"/>
      <c r="AE327" s="28"/>
      <c r="AF327" s="123"/>
      <c r="AG327" s="123"/>
      <c r="AH327" s="28"/>
      <c r="AI327" s="123"/>
      <c r="AJ327" s="123"/>
      <c r="AK327" s="28"/>
      <c r="AL327" s="123"/>
      <c r="AM327" s="123"/>
      <c r="AN327" s="28"/>
      <c r="AO327" s="123"/>
      <c r="AP327" s="123"/>
      <c r="AQ327" s="28"/>
      <c r="AR327" s="123"/>
      <c r="AS327" s="123"/>
      <c r="AT327" s="28"/>
      <c r="AU327" s="123"/>
      <c r="AV327" s="123"/>
      <c r="AW327" s="28"/>
      <c r="AX327" s="123"/>
      <c r="AY327" s="123"/>
      <c r="AZ327" s="28"/>
      <c r="BA327" s="123"/>
      <c r="BB327" s="123"/>
      <c r="BC327" s="28"/>
      <c r="BD327" s="123"/>
      <c r="BE327" s="123"/>
      <c r="BF327" s="28"/>
      <c r="BG327" s="123"/>
      <c r="BH327" s="123"/>
      <c r="BI327" s="28"/>
      <c r="BJ327" s="120">
        <f t="shared" si="389"/>
        <v>0</v>
      </c>
      <c r="BK327" s="120">
        <f t="shared" si="390"/>
        <v>0</v>
      </c>
      <c r="BL327" s="28"/>
    </row>
    <row r="328" spans="1:64" hidden="1">
      <c r="A328" s="29"/>
      <c r="B328" s="30"/>
      <c r="C328" s="30"/>
      <c r="D328" s="30"/>
      <c r="E328" s="30"/>
      <c r="F328" s="30"/>
      <c r="G328" s="30"/>
      <c r="H328" s="37" t="s">
        <v>54</v>
      </c>
      <c r="I328" s="95"/>
      <c r="J328" s="123"/>
      <c r="K328" s="123"/>
      <c r="L328" s="123"/>
      <c r="M328" s="123"/>
      <c r="N328" s="28"/>
      <c r="O328" s="28"/>
      <c r="P328" s="15" t="e">
        <f t="shared" si="386"/>
        <v>#DIV/0!</v>
      </c>
      <c r="Q328" s="123"/>
      <c r="R328" s="123"/>
      <c r="S328" s="28"/>
      <c r="T328" s="123"/>
      <c r="U328" s="123"/>
      <c r="V328" s="28"/>
      <c r="W328" s="123"/>
      <c r="X328" s="123"/>
      <c r="Y328" s="28"/>
      <c r="Z328" s="120">
        <f t="shared" si="387"/>
        <v>0</v>
      </c>
      <c r="AA328" s="120">
        <f t="shared" si="388"/>
        <v>0</v>
      </c>
      <c r="AB328" s="28"/>
      <c r="AC328" s="123"/>
      <c r="AD328" s="123"/>
      <c r="AE328" s="28"/>
      <c r="AF328" s="123"/>
      <c r="AG328" s="123"/>
      <c r="AH328" s="28"/>
      <c r="AI328" s="123"/>
      <c r="AJ328" s="123"/>
      <c r="AK328" s="28"/>
      <c r="AL328" s="123"/>
      <c r="AM328" s="123"/>
      <c r="AN328" s="28"/>
      <c r="AO328" s="123"/>
      <c r="AP328" s="123"/>
      <c r="AQ328" s="28"/>
      <c r="AR328" s="123"/>
      <c r="AS328" s="123"/>
      <c r="AT328" s="28"/>
      <c r="AU328" s="123"/>
      <c r="AV328" s="123"/>
      <c r="AW328" s="28"/>
      <c r="AX328" s="123"/>
      <c r="AY328" s="123"/>
      <c r="AZ328" s="28"/>
      <c r="BA328" s="123"/>
      <c r="BB328" s="123"/>
      <c r="BC328" s="28"/>
      <c r="BD328" s="123"/>
      <c r="BE328" s="123"/>
      <c r="BF328" s="28"/>
      <c r="BG328" s="123"/>
      <c r="BH328" s="123"/>
      <c r="BI328" s="28"/>
      <c r="BJ328" s="120">
        <f t="shared" si="389"/>
        <v>0</v>
      </c>
      <c r="BK328" s="120">
        <f t="shared" si="390"/>
        <v>0</v>
      </c>
      <c r="BL328" s="28"/>
    </row>
    <row r="329" spans="1:64" hidden="1">
      <c r="A329" s="29"/>
      <c r="B329" s="30"/>
      <c r="C329" s="30"/>
      <c r="D329" s="26"/>
      <c r="E329" s="30"/>
      <c r="F329" s="26" t="s">
        <v>44</v>
      </c>
      <c r="G329" s="30"/>
      <c r="H329" s="32"/>
      <c r="I329" s="95"/>
      <c r="J329" s="123"/>
      <c r="K329" s="123"/>
      <c r="L329" s="123"/>
      <c r="M329" s="123"/>
      <c r="N329" s="28"/>
      <c r="O329" s="28"/>
      <c r="P329" s="15" t="e">
        <f t="shared" si="386"/>
        <v>#DIV/0!</v>
      </c>
      <c r="Q329" s="123"/>
      <c r="R329" s="123"/>
      <c r="S329" s="28"/>
      <c r="T329" s="123"/>
      <c r="U329" s="123"/>
      <c r="V329" s="28"/>
      <c r="W329" s="123"/>
      <c r="X329" s="123"/>
      <c r="Y329" s="28"/>
      <c r="Z329" s="120">
        <f t="shared" si="387"/>
        <v>0</v>
      </c>
      <c r="AA329" s="120">
        <f t="shared" si="388"/>
        <v>0</v>
      </c>
      <c r="AB329" s="28"/>
      <c r="AC329" s="123"/>
      <c r="AD329" s="123"/>
      <c r="AE329" s="28"/>
      <c r="AF329" s="123"/>
      <c r="AG329" s="123"/>
      <c r="AH329" s="28"/>
      <c r="AI329" s="123"/>
      <c r="AJ329" s="123"/>
      <c r="AK329" s="28"/>
      <c r="AL329" s="123"/>
      <c r="AM329" s="123"/>
      <c r="AN329" s="28"/>
      <c r="AO329" s="123"/>
      <c r="AP329" s="123"/>
      <c r="AQ329" s="28"/>
      <c r="AR329" s="123"/>
      <c r="AS329" s="123"/>
      <c r="AT329" s="28"/>
      <c r="AU329" s="123"/>
      <c r="AV329" s="123"/>
      <c r="AW329" s="28"/>
      <c r="AX329" s="123"/>
      <c r="AY329" s="123"/>
      <c r="AZ329" s="28"/>
      <c r="BA329" s="123"/>
      <c r="BB329" s="123"/>
      <c r="BC329" s="28"/>
      <c r="BD329" s="123"/>
      <c r="BE329" s="123"/>
      <c r="BF329" s="28"/>
      <c r="BG329" s="123"/>
      <c r="BH329" s="123"/>
      <c r="BI329" s="28"/>
      <c r="BJ329" s="120">
        <f t="shared" si="389"/>
        <v>0</v>
      </c>
      <c r="BK329" s="120">
        <f t="shared" si="390"/>
        <v>0</v>
      </c>
      <c r="BL329" s="28"/>
    </row>
    <row r="330" spans="1:64" hidden="1">
      <c r="A330" s="29"/>
      <c r="B330" s="30"/>
      <c r="C330" s="30"/>
      <c r="D330" s="30"/>
      <c r="E330" s="30"/>
      <c r="F330" s="30"/>
      <c r="G330" s="30"/>
      <c r="H330" s="37" t="s">
        <v>54</v>
      </c>
      <c r="I330" s="95"/>
      <c r="J330" s="123"/>
      <c r="K330" s="123"/>
      <c r="L330" s="123"/>
      <c r="M330" s="123"/>
      <c r="N330" s="28"/>
      <c r="O330" s="28"/>
      <c r="P330" s="15" t="e">
        <f t="shared" si="386"/>
        <v>#DIV/0!</v>
      </c>
      <c r="Q330" s="123"/>
      <c r="R330" s="123"/>
      <c r="S330" s="28"/>
      <c r="T330" s="123"/>
      <c r="U330" s="123"/>
      <c r="V330" s="28"/>
      <c r="W330" s="123"/>
      <c r="X330" s="123"/>
      <c r="Y330" s="28"/>
      <c r="Z330" s="120">
        <f t="shared" si="387"/>
        <v>0</v>
      </c>
      <c r="AA330" s="120">
        <f t="shared" si="388"/>
        <v>0</v>
      </c>
      <c r="AB330" s="28"/>
      <c r="AC330" s="123"/>
      <c r="AD330" s="123"/>
      <c r="AE330" s="28"/>
      <c r="AF330" s="123"/>
      <c r="AG330" s="123"/>
      <c r="AH330" s="28"/>
      <c r="AI330" s="123"/>
      <c r="AJ330" s="123"/>
      <c r="AK330" s="28"/>
      <c r="AL330" s="123"/>
      <c r="AM330" s="123"/>
      <c r="AN330" s="28"/>
      <c r="AO330" s="123"/>
      <c r="AP330" s="123"/>
      <c r="AQ330" s="28"/>
      <c r="AR330" s="123"/>
      <c r="AS330" s="123"/>
      <c r="AT330" s="28"/>
      <c r="AU330" s="123"/>
      <c r="AV330" s="123"/>
      <c r="AW330" s="28"/>
      <c r="AX330" s="123"/>
      <c r="AY330" s="123"/>
      <c r="AZ330" s="28"/>
      <c r="BA330" s="123"/>
      <c r="BB330" s="123"/>
      <c r="BC330" s="28"/>
      <c r="BD330" s="123"/>
      <c r="BE330" s="123"/>
      <c r="BF330" s="28"/>
      <c r="BG330" s="123"/>
      <c r="BH330" s="123"/>
      <c r="BI330" s="28"/>
      <c r="BJ330" s="120">
        <f t="shared" si="389"/>
        <v>0</v>
      </c>
      <c r="BK330" s="120">
        <f t="shared" si="390"/>
        <v>0</v>
      </c>
      <c r="BL330" s="28"/>
    </row>
    <row r="331" spans="1:64" hidden="1">
      <c r="A331" s="29"/>
      <c r="B331" s="30"/>
      <c r="C331" s="30"/>
      <c r="D331" s="26" t="s">
        <v>45</v>
      </c>
      <c r="E331" s="30"/>
      <c r="F331" s="30"/>
      <c r="G331" s="30"/>
      <c r="H331" s="32"/>
      <c r="I331" s="95"/>
      <c r="J331" s="123"/>
      <c r="K331" s="123"/>
      <c r="L331" s="123"/>
      <c r="M331" s="123"/>
      <c r="N331" s="28"/>
      <c r="O331" s="28"/>
      <c r="P331" s="15" t="e">
        <f t="shared" si="386"/>
        <v>#DIV/0!</v>
      </c>
      <c r="Q331" s="123"/>
      <c r="R331" s="123"/>
      <c r="S331" s="28"/>
      <c r="T331" s="123"/>
      <c r="U331" s="123"/>
      <c r="V331" s="28"/>
      <c r="W331" s="123"/>
      <c r="X331" s="123"/>
      <c r="Y331" s="28"/>
      <c r="Z331" s="120">
        <f t="shared" si="387"/>
        <v>0</v>
      </c>
      <c r="AA331" s="120">
        <f t="shared" si="388"/>
        <v>0</v>
      </c>
      <c r="AB331" s="28"/>
      <c r="AC331" s="123"/>
      <c r="AD331" s="123"/>
      <c r="AE331" s="28"/>
      <c r="AF331" s="123"/>
      <c r="AG331" s="123"/>
      <c r="AH331" s="28"/>
      <c r="AI331" s="123"/>
      <c r="AJ331" s="123"/>
      <c r="AK331" s="28"/>
      <c r="AL331" s="123"/>
      <c r="AM331" s="123"/>
      <c r="AN331" s="28"/>
      <c r="AO331" s="123"/>
      <c r="AP331" s="123"/>
      <c r="AQ331" s="28"/>
      <c r="AR331" s="123"/>
      <c r="AS331" s="123"/>
      <c r="AT331" s="28"/>
      <c r="AU331" s="123"/>
      <c r="AV331" s="123"/>
      <c r="AW331" s="28"/>
      <c r="AX331" s="123"/>
      <c r="AY331" s="123"/>
      <c r="AZ331" s="28"/>
      <c r="BA331" s="123"/>
      <c r="BB331" s="123"/>
      <c r="BC331" s="28"/>
      <c r="BD331" s="123"/>
      <c r="BE331" s="123"/>
      <c r="BF331" s="28"/>
      <c r="BG331" s="123"/>
      <c r="BH331" s="123"/>
      <c r="BI331" s="28"/>
      <c r="BJ331" s="120">
        <f t="shared" si="389"/>
        <v>0</v>
      </c>
      <c r="BK331" s="120">
        <f t="shared" si="390"/>
        <v>0</v>
      </c>
      <c r="BL331" s="28"/>
    </row>
    <row r="332" spans="1:64" hidden="1">
      <c r="A332" s="29"/>
      <c r="B332" s="30"/>
      <c r="C332" s="30"/>
      <c r="D332" s="26"/>
      <c r="E332" s="26" t="s">
        <v>46</v>
      </c>
      <c r="F332" s="30"/>
      <c r="G332" s="30"/>
      <c r="H332" s="32"/>
      <c r="I332" s="95"/>
      <c r="J332" s="123"/>
      <c r="K332" s="123"/>
      <c r="L332" s="123"/>
      <c r="M332" s="123"/>
      <c r="N332" s="28"/>
      <c r="O332" s="28"/>
      <c r="P332" s="15" t="e">
        <f t="shared" si="386"/>
        <v>#DIV/0!</v>
      </c>
      <c r="Q332" s="123"/>
      <c r="R332" s="123"/>
      <c r="S332" s="28"/>
      <c r="T332" s="123"/>
      <c r="U332" s="123"/>
      <c r="V332" s="28"/>
      <c r="W332" s="123"/>
      <c r="X332" s="123"/>
      <c r="Y332" s="28"/>
      <c r="Z332" s="120">
        <f t="shared" si="387"/>
        <v>0</v>
      </c>
      <c r="AA332" s="120">
        <f t="shared" si="388"/>
        <v>0</v>
      </c>
      <c r="AB332" s="28"/>
      <c r="AC332" s="123"/>
      <c r="AD332" s="123"/>
      <c r="AE332" s="28"/>
      <c r="AF332" s="123"/>
      <c r="AG332" s="123"/>
      <c r="AH332" s="28"/>
      <c r="AI332" s="123"/>
      <c r="AJ332" s="123"/>
      <c r="AK332" s="28"/>
      <c r="AL332" s="123"/>
      <c r="AM332" s="123"/>
      <c r="AN332" s="28"/>
      <c r="AO332" s="123"/>
      <c r="AP332" s="123"/>
      <c r="AQ332" s="28"/>
      <c r="AR332" s="123"/>
      <c r="AS332" s="123"/>
      <c r="AT332" s="28"/>
      <c r="AU332" s="123"/>
      <c r="AV332" s="123"/>
      <c r="AW332" s="28"/>
      <c r="AX332" s="123"/>
      <c r="AY332" s="123"/>
      <c r="AZ332" s="28"/>
      <c r="BA332" s="123"/>
      <c r="BB332" s="123"/>
      <c r="BC332" s="28"/>
      <c r="BD332" s="123"/>
      <c r="BE332" s="123"/>
      <c r="BF332" s="28"/>
      <c r="BG332" s="123"/>
      <c r="BH332" s="123"/>
      <c r="BI332" s="28"/>
      <c r="BJ332" s="120">
        <f t="shared" si="389"/>
        <v>0</v>
      </c>
      <c r="BK332" s="120">
        <f t="shared" si="390"/>
        <v>0</v>
      </c>
      <c r="BL332" s="28"/>
    </row>
    <row r="333" spans="1:64" hidden="1">
      <c r="A333" s="29"/>
      <c r="B333" s="30"/>
      <c r="C333" s="30"/>
      <c r="D333" s="26"/>
      <c r="E333" s="42"/>
      <c r="F333" s="30"/>
      <c r="G333" s="30"/>
      <c r="H333" s="37" t="s">
        <v>54</v>
      </c>
      <c r="I333" s="95"/>
      <c r="J333" s="123"/>
      <c r="K333" s="123"/>
      <c r="L333" s="123"/>
      <c r="M333" s="123"/>
      <c r="N333" s="28"/>
      <c r="O333" s="28"/>
      <c r="P333" s="15" t="e">
        <f t="shared" ref="P333:P396" si="391">SUM(O333*100/L333)</f>
        <v>#DIV/0!</v>
      </c>
      <c r="Q333" s="123"/>
      <c r="R333" s="123"/>
      <c r="S333" s="28"/>
      <c r="T333" s="123"/>
      <c r="U333" s="123"/>
      <c r="V333" s="28"/>
      <c r="W333" s="123"/>
      <c r="X333" s="123"/>
      <c r="Y333" s="28"/>
      <c r="Z333" s="120">
        <f t="shared" ref="Z333:Z396" si="392">SUM(Q333,T333,W333)</f>
        <v>0</v>
      </c>
      <c r="AA333" s="120">
        <f t="shared" ref="AA333:AA396" si="393">SUM(R333,U333,X333)</f>
        <v>0</v>
      </c>
      <c r="AB333" s="28"/>
      <c r="AC333" s="123"/>
      <c r="AD333" s="123"/>
      <c r="AE333" s="28"/>
      <c r="AF333" s="123"/>
      <c r="AG333" s="123"/>
      <c r="AH333" s="28"/>
      <c r="AI333" s="123"/>
      <c r="AJ333" s="123"/>
      <c r="AK333" s="28"/>
      <c r="AL333" s="123"/>
      <c r="AM333" s="123"/>
      <c r="AN333" s="28"/>
      <c r="AO333" s="123"/>
      <c r="AP333" s="123"/>
      <c r="AQ333" s="28"/>
      <c r="AR333" s="123"/>
      <c r="AS333" s="123"/>
      <c r="AT333" s="28"/>
      <c r="AU333" s="123"/>
      <c r="AV333" s="123"/>
      <c r="AW333" s="28"/>
      <c r="AX333" s="123"/>
      <c r="AY333" s="123"/>
      <c r="AZ333" s="28"/>
      <c r="BA333" s="123"/>
      <c r="BB333" s="123"/>
      <c r="BC333" s="28"/>
      <c r="BD333" s="123"/>
      <c r="BE333" s="123"/>
      <c r="BF333" s="28"/>
      <c r="BG333" s="123"/>
      <c r="BH333" s="123"/>
      <c r="BI333" s="28"/>
      <c r="BJ333" s="120">
        <f t="shared" ref="BJ333:BJ396" si="394">SUM(BA333,BD333,BG333)</f>
        <v>0</v>
      </c>
      <c r="BK333" s="120">
        <f t="shared" ref="BK333:BK396" si="395">SUM(BB333,BE333,BH333)</f>
        <v>0</v>
      </c>
      <c r="BL333" s="28"/>
    </row>
    <row r="334" spans="1:64" hidden="1">
      <c r="A334" s="29"/>
      <c r="B334" s="30"/>
      <c r="C334" s="30"/>
      <c r="D334" s="26"/>
      <c r="E334" s="41" t="s">
        <v>47</v>
      </c>
      <c r="F334" s="42"/>
      <c r="G334" s="30"/>
      <c r="H334" s="32"/>
      <c r="I334" s="95"/>
      <c r="J334" s="123"/>
      <c r="K334" s="123"/>
      <c r="L334" s="123"/>
      <c r="M334" s="123"/>
      <c r="N334" s="28"/>
      <c r="O334" s="28"/>
      <c r="P334" s="15" t="e">
        <f t="shared" si="391"/>
        <v>#DIV/0!</v>
      </c>
      <c r="Q334" s="123"/>
      <c r="R334" s="123"/>
      <c r="S334" s="28"/>
      <c r="T334" s="123"/>
      <c r="U334" s="123"/>
      <c r="V334" s="28"/>
      <c r="W334" s="123"/>
      <c r="X334" s="123"/>
      <c r="Y334" s="28"/>
      <c r="Z334" s="120">
        <f t="shared" si="392"/>
        <v>0</v>
      </c>
      <c r="AA334" s="120">
        <f t="shared" si="393"/>
        <v>0</v>
      </c>
      <c r="AB334" s="28"/>
      <c r="AC334" s="123"/>
      <c r="AD334" s="123"/>
      <c r="AE334" s="28"/>
      <c r="AF334" s="123"/>
      <c r="AG334" s="123"/>
      <c r="AH334" s="28"/>
      <c r="AI334" s="123"/>
      <c r="AJ334" s="123"/>
      <c r="AK334" s="28"/>
      <c r="AL334" s="123"/>
      <c r="AM334" s="123"/>
      <c r="AN334" s="28"/>
      <c r="AO334" s="123"/>
      <c r="AP334" s="123"/>
      <c r="AQ334" s="28"/>
      <c r="AR334" s="123"/>
      <c r="AS334" s="123"/>
      <c r="AT334" s="28"/>
      <c r="AU334" s="123"/>
      <c r="AV334" s="123"/>
      <c r="AW334" s="28"/>
      <c r="AX334" s="123"/>
      <c r="AY334" s="123"/>
      <c r="AZ334" s="28"/>
      <c r="BA334" s="123"/>
      <c r="BB334" s="123"/>
      <c r="BC334" s="28"/>
      <c r="BD334" s="123"/>
      <c r="BE334" s="123"/>
      <c r="BF334" s="28"/>
      <c r="BG334" s="123"/>
      <c r="BH334" s="123"/>
      <c r="BI334" s="28"/>
      <c r="BJ334" s="120">
        <f t="shared" si="394"/>
        <v>0</v>
      </c>
      <c r="BK334" s="120">
        <f t="shared" si="395"/>
        <v>0</v>
      </c>
      <c r="BL334" s="28"/>
    </row>
    <row r="335" spans="1:64" hidden="1">
      <c r="A335" s="29"/>
      <c r="B335" s="30"/>
      <c r="C335" s="30"/>
      <c r="D335" s="26"/>
      <c r="E335" s="41"/>
      <c r="F335" s="42"/>
      <c r="G335" s="30"/>
      <c r="H335" s="37" t="s">
        <v>54</v>
      </c>
      <c r="I335" s="95"/>
      <c r="J335" s="123"/>
      <c r="K335" s="123"/>
      <c r="L335" s="123"/>
      <c r="M335" s="123"/>
      <c r="N335" s="28"/>
      <c r="O335" s="28"/>
      <c r="P335" s="15" t="e">
        <f t="shared" si="391"/>
        <v>#DIV/0!</v>
      </c>
      <c r="Q335" s="123"/>
      <c r="R335" s="123"/>
      <c r="S335" s="28"/>
      <c r="T335" s="123"/>
      <c r="U335" s="123"/>
      <c r="V335" s="28"/>
      <c r="W335" s="123"/>
      <c r="X335" s="123"/>
      <c r="Y335" s="28"/>
      <c r="Z335" s="120">
        <f t="shared" si="392"/>
        <v>0</v>
      </c>
      <c r="AA335" s="120">
        <f t="shared" si="393"/>
        <v>0</v>
      </c>
      <c r="AB335" s="28"/>
      <c r="AC335" s="123"/>
      <c r="AD335" s="123"/>
      <c r="AE335" s="28"/>
      <c r="AF335" s="123"/>
      <c r="AG335" s="123"/>
      <c r="AH335" s="28"/>
      <c r="AI335" s="123"/>
      <c r="AJ335" s="123"/>
      <c r="AK335" s="28"/>
      <c r="AL335" s="123"/>
      <c r="AM335" s="123"/>
      <c r="AN335" s="28"/>
      <c r="AO335" s="123"/>
      <c r="AP335" s="123"/>
      <c r="AQ335" s="28"/>
      <c r="AR335" s="123"/>
      <c r="AS335" s="123"/>
      <c r="AT335" s="28"/>
      <c r="AU335" s="123"/>
      <c r="AV335" s="123"/>
      <c r="AW335" s="28"/>
      <c r="AX335" s="123"/>
      <c r="AY335" s="123"/>
      <c r="AZ335" s="28"/>
      <c r="BA335" s="123"/>
      <c r="BB335" s="123"/>
      <c r="BC335" s="28"/>
      <c r="BD335" s="123"/>
      <c r="BE335" s="123"/>
      <c r="BF335" s="28"/>
      <c r="BG335" s="123"/>
      <c r="BH335" s="123"/>
      <c r="BI335" s="28"/>
      <c r="BJ335" s="120">
        <f t="shared" si="394"/>
        <v>0</v>
      </c>
      <c r="BK335" s="120">
        <f t="shared" si="395"/>
        <v>0</v>
      </c>
      <c r="BL335" s="28"/>
    </row>
    <row r="336" spans="1:64" hidden="1">
      <c r="A336" s="29"/>
      <c r="B336" s="30"/>
      <c r="C336" s="30"/>
      <c r="D336" s="26" t="s">
        <v>48</v>
      </c>
      <c r="E336" s="26"/>
      <c r="F336" s="26"/>
      <c r="G336" s="30"/>
      <c r="H336" s="32"/>
      <c r="I336" s="95"/>
      <c r="J336" s="123"/>
      <c r="K336" s="123"/>
      <c r="L336" s="123"/>
      <c r="M336" s="123"/>
      <c r="N336" s="28"/>
      <c r="O336" s="28"/>
      <c r="P336" s="15" t="e">
        <f t="shared" si="391"/>
        <v>#DIV/0!</v>
      </c>
      <c r="Q336" s="123"/>
      <c r="R336" s="123"/>
      <c r="S336" s="28"/>
      <c r="T336" s="123"/>
      <c r="U336" s="123"/>
      <c r="V336" s="28"/>
      <c r="W336" s="123"/>
      <c r="X336" s="123"/>
      <c r="Y336" s="28"/>
      <c r="Z336" s="120">
        <f t="shared" si="392"/>
        <v>0</v>
      </c>
      <c r="AA336" s="120">
        <f t="shared" si="393"/>
        <v>0</v>
      </c>
      <c r="AB336" s="28"/>
      <c r="AC336" s="123"/>
      <c r="AD336" s="123"/>
      <c r="AE336" s="28"/>
      <c r="AF336" s="123"/>
      <c r="AG336" s="123"/>
      <c r="AH336" s="28"/>
      <c r="AI336" s="123"/>
      <c r="AJ336" s="123"/>
      <c r="AK336" s="28"/>
      <c r="AL336" s="123"/>
      <c r="AM336" s="123"/>
      <c r="AN336" s="28"/>
      <c r="AO336" s="123"/>
      <c r="AP336" s="123"/>
      <c r="AQ336" s="28"/>
      <c r="AR336" s="123"/>
      <c r="AS336" s="123"/>
      <c r="AT336" s="28"/>
      <c r="AU336" s="123"/>
      <c r="AV336" s="123"/>
      <c r="AW336" s="28"/>
      <c r="AX336" s="123"/>
      <c r="AY336" s="123"/>
      <c r="AZ336" s="28"/>
      <c r="BA336" s="123"/>
      <c r="BB336" s="123"/>
      <c r="BC336" s="28"/>
      <c r="BD336" s="123"/>
      <c r="BE336" s="123"/>
      <c r="BF336" s="28"/>
      <c r="BG336" s="123"/>
      <c r="BH336" s="123"/>
      <c r="BI336" s="28"/>
      <c r="BJ336" s="120">
        <f t="shared" si="394"/>
        <v>0</v>
      </c>
      <c r="BK336" s="120">
        <f t="shared" si="395"/>
        <v>0</v>
      </c>
      <c r="BL336" s="28"/>
    </row>
    <row r="337" spans="1:64" hidden="1">
      <c r="A337" s="29"/>
      <c r="B337" s="30"/>
      <c r="C337" s="30"/>
      <c r="D337" s="26"/>
      <c r="E337" s="26" t="s">
        <v>49</v>
      </c>
      <c r="F337" s="26"/>
      <c r="G337" s="30"/>
      <c r="H337" s="32"/>
      <c r="I337" s="95"/>
      <c r="J337" s="123"/>
      <c r="K337" s="123"/>
      <c r="L337" s="123"/>
      <c r="M337" s="123"/>
      <c r="N337" s="28"/>
      <c r="O337" s="28"/>
      <c r="P337" s="15" t="e">
        <f t="shared" si="391"/>
        <v>#DIV/0!</v>
      </c>
      <c r="Q337" s="123"/>
      <c r="R337" s="123"/>
      <c r="S337" s="28"/>
      <c r="T337" s="123"/>
      <c r="U337" s="123"/>
      <c r="V337" s="28"/>
      <c r="W337" s="123"/>
      <c r="X337" s="123"/>
      <c r="Y337" s="28"/>
      <c r="Z337" s="120">
        <f t="shared" si="392"/>
        <v>0</v>
      </c>
      <c r="AA337" s="120">
        <f t="shared" si="393"/>
        <v>0</v>
      </c>
      <c r="AB337" s="28"/>
      <c r="AC337" s="123"/>
      <c r="AD337" s="123"/>
      <c r="AE337" s="28"/>
      <c r="AF337" s="123"/>
      <c r="AG337" s="123"/>
      <c r="AH337" s="28"/>
      <c r="AI337" s="123"/>
      <c r="AJ337" s="123"/>
      <c r="AK337" s="28"/>
      <c r="AL337" s="123"/>
      <c r="AM337" s="123"/>
      <c r="AN337" s="28"/>
      <c r="AO337" s="123"/>
      <c r="AP337" s="123"/>
      <c r="AQ337" s="28"/>
      <c r="AR337" s="123"/>
      <c r="AS337" s="123"/>
      <c r="AT337" s="28"/>
      <c r="AU337" s="123"/>
      <c r="AV337" s="123"/>
      <c r="AW337" s="28"/>
      <c r="AX337" s="123"/>
      <c r="AY337" s="123"/>
      <c r="AZ337" s="28"/>
      <c r="BA337" s="123"/>
      <c r="BB337" s="123"/>
      <c r="BC337" s="28"/>
      <c r="BD337" s="123"/>
      <c r="BE337" s="123"/>
      <c r="BF337" s="28"/>
      <c r="BG337" s="123"/>
      <c r="BH337" s="123"/>
      <c r="BI337" s="28"/>
      <c r="BJ337" s="120">
        <f t="shared" si="394"/>
        <v>0</v>
      </c>
      <c r="BK337" s="120">
        <f t="shared" si="395"/>
        <v>0</v>
      </c>
      <c r="BL337" s="28"/>
    </row>
    <row r="338" spans="1:64" hidden="1">
      <c r="A338" s="29"/>
      <c r="B338" s="30"/>
      <c r="C338" s="30"/>
      <c r="D338" s="30"/>
      <c r="E338" s="30"/>
      <c r="F338" s="30"/>
      <c r="G338" s="43" t="s">
        <v>50</v>
      </c>
      <c r="H338" s="44"/>
      <c r="I338" s="95"/>
      <c r="J338" s="123"/>
      <c r="K338" s="123"/>
      <c r="L338" s="123"/>
      <c r="M338" s="123"/>
      <c r="N338" s="28"/>
      <c r="O338" s="28"/>
      <c r="P338" s="15" t="e">
        <f t="shared" si="391"/>
        <v>#DIV/0!</v>
      </c>
      <c r="Q338" s="123"/>
      <c r="R338" s="123"/>
      <c r="S338" s="28"/>
      <c r="T338" s="123"/>
      <c r="U338" s="123"/>
      <c r="V338" s="28"/>
      <c r="W338" s="123"/>
      <c r="X338" s="123"/>
      <c r="Y338" s="28"/>
      <c r="Z338" s="120">
        <f t="shared" si="392"/>
        <v>0</v>
      </c>
      <c r="AA338" s="120">
        <f t="shared" si="393"/>
        <v>0</v>
      </c>
      <c r="AB338" s="28"/>
      <c r="AC338" s="123"/>
      <c r="AD338" s="123"/>
      <c r="AE338" s="28"/>
      <c r="AF338" s="123"/>
      <c r="AG338" s="123"/>
      <c r="AH338" s="28"/>
      <c r="AI338" s="123"/>
      <c r="AJ338" s="123"/>
      <c r="AK338" s="28"/>
      <c r="AL338" s="123"/>
      <c r="AM338" s="123"/>
      <c r="AN338" s="28"/>
      <c r="AO338" s="123"/>
      <c r="AP338" s="123"/>
      <c r="AQ338" s="28"/>
      <c r="AR338" s="123"/>
      <c r="AS338" s="123"/>
      <c r="AT338" s="28"/>
      <c r="AU338" s="123"/>
      <c r="AV338" s="123"/>
      <c r="AW338" s="28"/>
      <c r="AX338" s="123"/>
      <c r="AY338" s="123"/>
      <c r="AZ338" s="28"/>
      <c r="BA338" s="123"/>
      <c r="BB338" s="123"/>
      <c r="BC338" s="28"/>
      <c r="BD338" s="123"/>
      <c r="BE338" s="123"/>
      <c r="BF338" s="28"/>
      <c r="BG338" s="123"/>
      <c r="BH338" s="123"/>
      <c r="BI338" s="28"/>
      <c r="BJ338" s="120">
        <f t="shared" si="394"/>
        <v>0</v>
      </c>
      <c r="BK338" s="120">
        <f t="shared" si="395"/>
        <v>0</v>
      </c>
      <c r="BL338" s="28"/>
    </row>
    <row r="339" spans="1:64" hidden="1">
      <c r="A339" s="29"/>
      <c r="B339" s="30"/>
      <c r="C339" s="30"/>
      <c r="D339" s="30"/>
      <c r="E339" s="30"/>
      <c r="F339" s="30"/>
      <c r="G339" s="43"/>
      <c r="H339" s="37" t="s">
        <v>54</v>
      </c>
      <c r="I339" s="95"/>
      <c r="J339" s="123"/>
      <c r="K339" s="123"/>
      <c r="L339" s="123"/>
      <c r="M339" s="123"/>
      <c r="N339" s="28"/>
      <c r="O339" s="28"/>
      <c r="P339" s="15" t="e">
        <f t="shared" si="391"/>
        <v>#DIV/0!</v>
      </c>
      <c r="Q339" s="123"/>
      <c r="R339" s="123"/>
      <c r="S339" s="28"/>
      <c r="T339" s="123"/>
      <c r="U339" s="123"/>
      <c r="V339" s="28"/>
      <c r="W339" s="123"/>
      <c r="X339" s="123"/>
      <c r="Y339" s="28"/>
      <c r="Z339" s="120">
        <f t="shared" si="392"/>
        <v>0</v>
      </c>
      <c r="AA339" s="120">
        <f t="shared" si="393"/>
        <v>0</v>
      </c>
      <c r="AB339" s="28"/>
      <c r="AC339" s="123"/>
      <c r="AD339" s="123"/>
      <c r="AE339" s="28"/>
      <c r="AF339" s="123"/>
      <c r="AG339" s="123"/>
      <c r="AH339" s="28"/>
      <c r="AI339" s="123"/>
      <c r="AJ339" s="123"/>
      <c r="AK339" s="28"/>
      <c r="AL339" s="123"/>
      <c r="AM339" s="123"/>
      <c r="AN339" s="28"/>
      <c r="AO339" s="123"/>
      <c r="AP339" s="123"/>
      <c r="AQ339" s="28"/>
      <c r="AR339" s="123"/>
      <c r="AS339" s="123"/>
      <c r="AT339" s="28"/>
      <c r="AU339" s="123"/>
      <c r="AV339" s="123"/>
      <c r="AW339" s="28"/>
      <c r="AX339" s="123"/>
      <c r="AY339" s="123"/>
      <c r="AZ339" s="28"/>
      <c r="BA339" s="123"/>
      <c r="BB339" s="123"/>
      <c r="BC339" s="28"/>
      <c r="BD339" s="123"/>
      <c r="BE339" s="123"/>
      <c r="BF339" s="28"/>
      <c r="BG339" s="123"/>
      <c r="BH339" s="123"/>
      <c r="BI339" s="28"/>
      <c r="BJ339" s="120">
        <f t="shared" si="394"/>
        <v>0</v>
      </c>
      <c r="BK339" s="120">
        <f t="shared" si="395"/>
        <v>0</v>
      </c>
      <c r="BL339" s="28"/>
    </row>
    <row r="340" spans="1:64" hidden="1">
      <c r="A340" s="29"/>
      <c r="B340" s="30"/>
      <c r="C340" s="30"/>
      <c r="D340" s="26"/>
      <c r="E340" s="30"/>
      <c r="F340" s="40"/>
      <c r="G340" s="40" t="s">
        <v>91</v>
      </c>
      <c r="H340" s="32"/>
      <c r="I340" s="95"/>
      <c r="J340" s="123"/>
      <c r="K340" s="123"/>
      <c r="L340" s="123"/>
      <c r="M340" s="123"/>
      <c r="N340" s="28"/>
      <c r="O340" s="28"/>
      <c r="P340" s="15" t="e">
        <f t="shared" si="391"/>
        <v>#DIV/0!</v>
      </c>
      <c r="Q340" s="123"/>
      <c r="R340" s="123"/>
      <c r="S340" s="28"/>
      <c r="T340" s="123"/>
      <c r="U340" s="123"/>
      <c r="V340" s="28"/>
      <c r="W340" s="123"/>
      <c r="X340" s="123"/>
      <c r="Y340" s="28"/>
      <c r="Z340" s="120">
        <f t="shared" si="392"/>
        <v>0</v>
      </c>
      <c r="AA340" s="120">
        <f t="shared" si="393"/>
        <v>0</v>
      </c>
      <c r="AB340" s="28"/>
      <c r="AC340" s="123"/>
      <c r="AD340" s="123"/>
      <c r="AE340" s="28"/>
      <c r="AF340" s="123"/>
      <c r="AG340" s="123"/>
      <c r="AH340" s="28"/>
      <c r="AI340" s="123"/>
      <c r="AJ340" s="123"/>
      <c r="AK340" s="28"/>
      <c r="AL340" s="123"/>
      <c r="AM340" s="123"/>
      <c r="AN340" s="28"/>
      <c r="AO340" s="123"/>
      <c r="AP340" s="123"/>
      <c r="AQ340" s="28"/>
      <c r="AR340" s="123"/>
      <c r="AS340" s="123"/>
      <c r="AT340" s="28"/>
      <c r="AU340" s="123"/>
      <c r="AV340" s="123"/>
      <c r="AW340" s="28"/>
      <c r="AX340" s="123"/>
      <c r="AY340" s="123"/>
      <c r="AZ340" s="28"/>
      <c r="BA340" s="123"/>
      <c r="BB340" s="123"/>
      <c r="BC340" s="28"/>
      <c r="BD340" s="123"/>
      <c r="BE340" s="123"/>
      <c r="BF340" s="28"/>
      <c r="BG340" s="123"/>
      <c r="BH340" s="123"/>
      <c r="BI340" s="28"/>
      <c r="BJ340" s="120">
        <f t="shared" si="394"/>
        <v>0</v>
      </c>
      <c r="BK340" s="120">
        <f t="shared" si="395"/>
        <v>0</v>
      </c>
      <c r="BL340" s="28"/>
    </row>
    <row r="341" spans="1:64" hidden="1">
      <c r="A341" s="29"/>
      <c r="B341" s="30"/>
      <c r="C341" s="30"/>
      <c r="D341" s="26"/>
      <c r="E341" s="30"/>
      <c r="F341" s="26" t="s">
        <v>44</v>
      </c>
      <c r="G341" s="30"/>
      <c r="H341" s="32"/>
      <c r="I341" s="95"/>
      <c r="J341" s="123"/>
      <c r="K341" s="123"/>
      <c r="L341" s="123"/>
      <c r="M341" s="123"/>
      <c r="N341" s="28"/>
      <c r="O341" s="28"/>
      <c r="P341" s="15" t="e">
        <f t="shared" si="391"/>
        <v>#DIV/0!</v>
      </c>
      <c r="Q341" s="123"/>
      <c r="R341" s="123"/>
      <c r="S341" s="28"/>
      <c r="T341" s="123"/>
      <c r="U341" s="123"/>
      <c r="V341" s="28"/>
      <c r="W341" s="123"/>
      <c r="X341" s="123"/>
      <c r="Y341" s="28"/>
      <c r="Z341" s="120">
        <f t="shared" si="392"/>
        <v>0</v>
      </c>
      <c r="AA341" s="120">
        <f t="shared" si="393"/>
        <v>0</v>
      </c>
      <c r="AB341" s="28"/>
      <c r="AC341" s="123"/>
      <c r="AD341" s="123"/>
      <c r="AE341" s="28"/>
      <c r="AF341" s="123"/>
      <c r="AG341" s="123"/>
      <c r="AH341" s="28"/>
      <c r="AI341" s="123"/>
      <c r="AJ341" s="123"/>
      <c r="AK341" s="28"/>
      <c r="AL341" s="123"/>
      <c r="AM341" s="123"/>
      <c r="AN341" s="28"/>
      <c r="AO341" s="123"/>
      <c r="AP341" s="123"/>
      <c r="AQ341" s="28"/>
      <c r="AR341" s="123"/>
      <c r="AS341" s="123"/>
      <c r="AT341" s="28"/>
      <c r="AU341" s="123"/>
      <c r="AV341" s="123"/>
      <c r="AW341" s="28"/>
      <c r="AX341" s="123"/>
      <c r="AY341" s="123"/>
      <c r="AZ341" s="28"/>
      <c r="BA341" s="123"/>
      <c r="BB341" s="123"/>
      <c r="BC341" s="28"/>
      <c r="BD341" s="123"/>
      <c r="BE341" s="123"/>
      <c r="BF341" s="28"/>
      <c r="BG341" s="123"/>
      <c r="BH341" s="123"/>
      <c r="BI341" s="28"/>
      <c r="BJ341" s="120">
        <f t="shared" si="394"/>
        <v>0</v>
      </c>
      <c r="BK341" s="120">
        <f t="shared" si="395"/>
        <v>0</v>
      </c>
      <c r="BL341" s="28"/>
    </row>
    <row r="342" spans="1:64" hidden="1">
      <c r="A342" s="29"/>
      <c r="B342" s="30"/>
      <c r="C342" s="30"/>
      <c r="D342" s="26"/>
      <c r="E342" s="30"/>
      <c r="F342" s="26"/>
      <c r="G342" s="30"/>
      <c r="H342" s="32"/>
      <c r="I342" s="95"/>
      <c r="J342" s="123"/>
      <c r="K342" s="123"/>
      <c r="L342" s="123"/>
      <c r="M342" s="123"/>
      <c r="N342" s="28"/>
      <c r="O342" s="28"/>
      <c r="P342" s="15" t="e">
        <f t="shared" si="391"/>
        <v>#DIV/0!</v>
      </c>
      <c r="Q342" s="123"/>
      <c r="R342" s="123"/>
      <c r="S342" s="28"/>
      <c r="T342" s="123"/>
      <c r="U342" s="123"/>
      <c r="V342" s="28"/>
      <c r="W342" s="123"/>
      <c r="X342" s="123"/>
      <c r="Y342" s="28"/>
      <c r="Z342" s="120">
        <f t="shared" si="392"/>
        <v>0</v>
      </c>
      <c r="AA342" s="120">
        <f t="shared" si="393"/>
        <v>0</v>
      </c>
      <c r="AB342" s="28"/>
      <c r="AC342" s="123"/>
      <c r="AD342" s="123"/>
      <c r="AE342" s="28"/>
      <c r="AF342" s="123"/>
      <c r="AG342" s="123"/>
      <c r="AH342" s="28"/>
      <c r="AI342" s="123"/>
      <c r="AJ342" s="123"/>
      <c r="AK342" s="28"/>
      <c r="AL342" s="123"/>
      <c r="AM342" s="123"/>
      <c r="AN342" s="28"/>
      <c r="AO342" s="123"/>
      <c r="AP342" s="123"/>
      <c r="AQ342" s="28"/>
      <c r="AR342" s="123"/>
      <c r="AS342" s="123"/>
      <c r="AT342" s="28"/>
      <c r="AU342" s="123"/>
      <c r="AV342" s="123"/>
      <c r="AW342" s="28"/>
      <c r="AX342" s="123"/>
      <c r="AY342" s="123"/>
      <c r="AZ342" s="28"/>
      <c r="BA342" s="123"/>
      <c r="BB342" s="123"/>
      <c r="BC342" s="28"/>
      <c r="BD342" s="123"/>
      <c r="BE342" s="123"/>
      <c r="BF342" s="28"/>
      <c r="BG342" s="123"/>
      <c r="BH342" s="123"/>
      <c r="BI342" s="28"/>
      <c r="BJ342" s="120">
        <f t="shared" si="394"/>
        <v>0</v>
      </c>
      <c r="BK342" s="120">
        <f t="shared" si="395"/>
        <v>0</v>
      </c>
      <c r="BL342" s="28"/>
    </row>
    <row r="343" spans="1:64" hidden="1">
      <c r="A343" s="29"/>
      <c r="B343" s="30"/>
      <c r="C343" s="26" t="s">
        <v>62</v>
      </c>
      <c r="D343" s="30"/>
      <c r="E343" s="30"/>
      <c r="F343" s="30"/>
      <c r="G343" s="30"/>
      <c r="H343" s="32"/>
      <c r="I343" s="95"/>
      <c r="J343" s="123"/>
      <c r="K343" s="123"/>
      <c r="L343" s="123"/>
      <c r="M343" s="123"/>
      <c r="N343" s="28"/>
      <c r="O343" s="28"/>
      <c r="P343" s="15" t="e">
        <f t="shared" si="391"/>
        <v>#DIV/0!</v>
      </c>
      <c r="Q343" s="123"/>
      <c r="R343" s="123"/>
      <c r="S343" s="28"/>
      <c r="T343" s="123"/>
      <c r="U343" s="123"/>
      <c r="V343" s="28"/>
      <c r="W343" s="123"/>
      <c r="X343" s="123"/>
      <c r="Y343" s="28"/>
      <c r="Z343" s="120">
        <f t="shared" si="392"/>
        <v>0</v>
      </c>
      <c r="AA343" s="120">
        <f t="shared" si="393"/>
        <v>0</v>
      </c>
      <c r="AB343" s="28"/>
      <c r="AC343" s="123"/>
      <c r="AD343" s="123"/>
      <c r="AE343" s="28"/>
      <c r="AF343" s="123"/>
      <c r="AG343" s="123"/>
      <c r="AH343" s="28"/>
      <c r="AI343" s="123"/>
      <c r="AJ343" s="123"/>
      <c r="AK343" s="28"/>
      <c r="AL343" s="123"/>
      <c r="AM343" s="123"/>
      <c r="AN343" s="28"/>
      <c r="AO343" s="123"/>
      <c r="AP343" s="123"/>
      <c r="AQ343" s="28"/>
      <c r="AR343" s="123"/>
      <c r="AS343" s="123"/>
      <c r="AT343" s="28"/>
      <c r="AU343" s="123"/>
      <c r="AV343" s="123"/>
      <c r="AW343" s="28"/>
      <c r="AX343" s="123"/>
      <c r="AY343" s="123"/>
      <c r="AZ343" s="28"/>
      <c r="BA343" s="123"/>
      <c r="BB343" s="123"/>
      <c r="BC343" s="28"/>
      <c r="BD343" s="123"/>
      <c r="BE343" s="123"/>
      <c r="BF343" s="28"/>
      <c r="BG343" s="123"/>
      <c r="BH343" s="123"/>
      <c r="BI343" s="28"/>
      <c r="BJ343" s="120">
        <f t="shared" si="394"/>
        <v>0</v>
      </c>
      <c r="BK343" s="120">
        <f t="shared" si="395"/>
        <v>0</v>
      </c>
      <c r="BL343" s="28"/>
    </row>
    <row r="344" spans="1:64" hidden="1">
      <c r="A344" s="29"/>
      <c r="B344" s="30"/>
      <c r="C344" s="30"/>
      <c r="D344" s="26" t="s">
        <v>63</v>
      </c>
      <c r="E344" s="30"/>
      <c r="F344" s="30"/>
      <c r="G344" s="30"/>
      <c r="H344" s="32"/>
      <c r="I344" s="95"/>
      <c r="J344" s="123"/>
      <c r="K344" s="123"/>
      <c r="L344" s="123"/>
      <c r="M344" s="123"/>
      <c r="N344" s="28"/>
      <c r="O344" s="28"/>
      <c r="P344" s="15" t="e">
        <f t="shared" si="391"/>
        <v>#DIV/0!</v>
      </c>
      <c r="Q344" s="123"/>
      <c r="R344" s="123"/>
      <c r="S344" s="28"/>
      <c r="T344" s="123"/>
      <c r="U344" s="123"/>
      <c r="V344" s="28"/>
      <c r="W344" s="123"/>
      <c r="X344" s="123"/>
      <c r="Y344" s="28"/>
      <c r="Z344" s="120">
        <f t="shared" si="392"/>
        <v>0</v>
      </c>
      <c r="AA344" s="120">
        <f t="shared" si="393"/>
        <v>0</v>
      </c>
      <c r="AB344" s="28"/>
      <c r="AC344" s="123"/>
      <c r="AD344" s="123"/>
      <c r="AE344" s="28"/>
      <c r="AF344" s="123"/>
      <c r="AG344" s="123"/>
      <c r="AH344" s="28"/>
      <c r="AI344" s="123"/>
      <c r="AJ344" s="123"/>
      <c r="AK344" s="28"/>
      <c r="AL344" s="123"/>
      <c r="AM344" s="123"/>
      <c r="AN344" s="28"/>
      <c r="AO344" s="123"/>
      <c r="AP344" s="123"/>
      <c r="AQ344" s="28"/>
      <c r="AR344" s="123"/>
      <c r="AS344" s="123"/>
      <c r="AT344" s="28"/>
      <c r="AU344" s="123"/>
      <c r="AV344" s="123"/>
      <c r="AW344" s="28"/>
      <c r="AX344" s="123"/>
      <c r="AY344" s="123"/>
      <c r="AZ344" s="28"/>
      <c r="BA344" s="123"/>
      <c r="BB344" s="123"/>
      <c r="BC344" s="28"/>
      <c r="BD344" s="123"/>
      <c r="BE344" s="123"/>
      <c r="BF344" s="28"/>
      <c r="BG344" s="123"/>
      <c r="BH344" s="123"/>
      <c r="BI344" s="28"/>
      <c r="BJ344" s="120">
        <f t="shared" si="394"/>
        <v>0</v>
      </c>
      <c r="BK344" s="120">
        <f t="shared" si="395"/>
        <v>0</v>
      </c>
      <c r="BL344" s="28"/>
    </row>
    <row r="345" spans="1:64" hidden="1">
      <c r="A345" s="29"/>
      <c r="B345" s="30"/>
      <c r="C345" s="30"/>
      <c r="D345" s="30"/>
      <c r="E345" s="26" t="s">
        <v>31</v>
      </c>
      <c r="F345" s="30"/>
      <c r="G345" s="30"/>
      <c r="H345" s="32"/>
      <c r="I345" s="95"/>
      <c r="J345" s="123"/>
      <c r="K345" s="123"/>
      <c r="L345" s="123"/>
      <c r="M345" s="123"/>
      <c r="N345" s="28"/>
      <c r="O345" s="28"/>
      <c r="P345" s="15" t="e">
        <f t="shared" si="391"/>
        <v>#DIV/0!</v>
      </c>
      <c r="Q345" s="123"/>
      <c r="R345" s="123"/>
      <c r="S345" s="28"/>
      <c r="T345" s="123"/>
      <c r="U345" s="123"/>
      <c r="V345" s="28"/>
      <c r="W345" s="123"/>
      <c r="X345" s="123"/>
      <c r="Y345" s="28"/>
      <c r="Z345" s="120">
        <f t="shared" si="392"/>
        <v>0</v>
      </c>
      <c r="AA345" s="120">
        <f t="shared" si="393"/>
        <v>0</v>
      </c>
      <c r="AB345" s="28"/>
      <c r="AC345" s="123"/>
      <c r="AD345" s="123"/>
      <c r="AE345" s="28"/>
      <c r="AF345" s="123"/>
      <c r="AG345" s="123"/>
      <c r="AH345" s="28"/>
      <c r="AI345" s="123"/>
      <c r="AJ345" s="123"/>
      <c r="AK345" s="28"/>
      <c r="AL345" s="123"/>
      <c r="AM345" s="123"/>
      <c r="AN345" s="28"/>
      <c r="AO345" s="123"/>
      <c r="AP345" s="123"/>
      <c r="AQ345" s="28"/>
      <c r="AR345" s="123"/>
      <c r="AS345" s="123"/>
      <c r="AT345" s="28"/>
      <c r="AU345" s="123"/>
      <c r="AV345" s="123"/>
      <c r="AW345" s="28"/>
      <c r="AX345" s="123"/>
      <c r="AY345" s="123"/>
      <c r="AZ345" s="28"/>
      <c r="BA345" s="123"/>
      <c r="BB345" s="123"/>
      <c r="BC345" s="28"/>
      <c r="BD345" s="123"/>
      <c r="BE345" s="123"/>
      <c r="BF345" s="28"/>
      <c r="BG345" s="123"/>
      <c r="BH345" s="123"/>
      <c r="BI345" s="28"/>
      <c r="BJ345" s="120">
        <f t="shared" si="394"/>
        <v>0</v>
      </c>
      <c r="BK345" s="120">
        <f t="shared" si="395"/>
        <v>0</v>
      </c>
      <c r="BL345" s="28"/>
    </row>
    <row r="346" spans="1:64" hidden="1">
      <c r="A346" s="29"/>
      <c r="B346" s="30"/>
      <c r="C346" s="30"/>
      <c r="D346" s="26"/>
      <c r="E346" s="26" t="s">
        <v>32</v>
      </c>
      <c r="F346" s="30"/>
      <c r="G346" s="30"/>
      <c r="H346" s="32"/>
      <c r="I346" s="95"/>
      <c r="J346" s="123"/>
      <c r="K346" s="123"/>
      <c r="L346" s="123"/>
      <c r="M346" s="123"/>
      <c r="N346" s="28"/>
      <c r="O346" s="28"/>
      <c r="P346" s="15" t="e">
        <f t="shared" si="391"/>
        <v>#DIV/0!</v>
      </c>
      <c r="Q346" s="123"/>
      <c r="R346" s="123"/>
      <c r="S346" s="28"/>
      <c r="T346" s="123"/>
      <c r="U346" s="123"/>
      <c r="V346" s="28"/>
      <c r="W346" s="123"/>
      <c r="X346" s="123"/>
      <c r="Y346" s="28"/>
      <c r="Z346" s="120">
        <f t="shared" si="392"/>
        <v>0</v>
      </c>
      <c r="AA346" s="120">
        <f t="shared" si="393"/>
        <v>0</v>
      </c>
      <c r="AB346" s="28"/>
      <c r="AC346" s="123"/>
      <c r="AD346" s="123"/>
      <c r="AE346" s="28"/>
      <c r="AF346" s="123"/>
      <c r="AG346" s="123"/>
      <c r="AH346" s="28"/>
      <c r="AI346" s="123"/>
      <c r="AJ346" s="123"/>
      <c r="AK346" s="28"/>
      <c r="AL346" s="123"/>
      <c r="AM346" s="123"/>
      <c r="AN346" s="28"/>
      <c r="AO346" s="123"/>
      <c r="AP346" s="123"/>
      <c r="AQ346" s="28"/>
      <c r="AR346" s="123"/>
      <c r="AS346" s="123"/>
      <c r="AT346" s="28"/>
      <c r="AU346" s="123"/>
      <c r="AV346" s="123"/>
      <c r="AW346" s="28"/>
      <c r="AX346" s="123"/>
      <c r="AY346" s="123"/>
      <c r="AZ346" s="28"/>
      <c r="BA346" s="123"/>
      <c r="BB346" s="123"/>
      <c r="BC346" s="28"/>
      <c r="BD346" s="123"/>
      <c r="BE346" s="123"/>
      <c r="BF346" s="28"/>
      <c r="BG346" s="123"/>
      <c r="BH346" s="123"/>
      <c r="BI346" s="28"/>
      <c r="BJ346" s="120">
        <f t="shared" si="394"/>
        <v>0</v>
      </c>
      <c r="BK346" s="120">
        <f t="shared" si="395"/>
        <v>0</v>
      </c>
      <c r="BL346" s="28"/>
    </row>
    <row r="347" spans="1:64" hidden="1">
      <c r="A347" s="29"/>
      <c r="B347" s="30"/>
      <c r="C347" s="30"/>
      <c r="D347" s="26"/>
      <c r="E347" s="30"/>
      <c r="F347" s="26" t="s">
        <v>33</v>
      </c>
      <c r="G347" s="30"/>
      <c r="H347" s="32"/>
      <c r="I347" s="95"/>
      <c r="J347" s="123"/>
      <c r="K347" s="123"/>
      <c r="L347" s="123"/>
      <c r="M347" s="123"/>
      <c r="N347" s="28"/>
      <c r="O347" s="28"/>
      <c r="P347" s="15" t="e">
        <f t="shared" si="391"/>
        <v>#DIV/0!</v>
      </c>
      <c r="Q347" s="123"/>
      <c r="R347" s="123"/>
      <c r="S347" s="28"/>
      <c r="T347" s="123"/>
      <c r="U347" s="123"/>
      <c r="V347" s="28"/>
      <c r="W347" s="123"/>
      <c r="X347" s="123"/>
      <c r="Y347" s="28"/>
      <c r="Z347" s="120">
        <f t="shared" si="392"/>
        <v>0</v>
      </c>
      <c r="AA347" s="120">
        <f t="shared" si="393"/>
        <v>0</v>
      </c>
      <c r="AB347" s="28"/>
      <c r="AC347" s="123"/>
      <c r="AD347" s="123"/>
      <c r="AE347" s="28"/>
      <c r="AF347" s="123"/>
      <c r="AG347" s="123"/>
      <c r="AH347" s="28"/>
      <c r="AI347" s="123"/>
      <c r="AJ347" s="123"/>
      <c r="AK347" s="28"/>
      <c r="AL347" s="123"/>
      <c r="AM347" s="123"/>
      <c r="AN347" s="28"/>
      <c r="AO347" s="123"/>
      <c r="AP347" s="123"/>
      <c r="AQ347" s="28"/>
      <c r="AR347" s="123"/>
      <c r="AS347" s="123"/>
      <c r="AT347" s="28"/>
      <c r="AU347" s="123"/>
      <c r="AV347" s="123"/>
      <c r="AW347" s="28"/>
      <c r="AX347" s="123"/>
      <c r="AY347" s="123"/>
      <c r="AZ347" s="28"/>
      <c r="BA347" s="123"/>
      <c r="BB347" s="123"/>
      <c r="BC347" s="28"/>
      <c r="BD347" s="123"/>
      <c r="BE347" s="123"/>
      <c r="BF347" s="28"/>
      <c r="BG347" s="123"/>
      <c r="BH347" s="123"/>
      <c r="BI347" s="28"/>
      <c r="BJ347" s="120">
        <f t="shared" si="394"/>
        <v>0</v>
      </c>
      <c r="BK347" s="120">
        <f t="shared" si="395"/>
        <v>0</v>
      </c>
      <c r="BL347" s="28"/>
    </row>
    <row r="348" spans="1:64" hidden="1">
      <c r="A348" s="29"/>
      <c r="B348" s="30"/>
      <c r="C348" s="30"/>
      <c r="D348" s="26"/>
      <c r="E348" s="30"/>
      <c r="F348" s="26" t="s">
        <v>34</v>
      </c>
      <c r="G348" s="30"/>
      <c r="H348" s="32"/>
      <c r="I348" s="95"/>
      <c r="J348" s="123"/>
      <c r="K348" s="123"/>
      <c r="L348" s="123"/>
      <c r="M348" s="123"/>
      <c r="N348" s="28"/>
      <c r="O348" s="28"/>
      <c r="P348" s="15" t="e">
        <f t="shared" si="391"/>
        <v>#DIV/0!</v>
      </c>
      <c r="Q348" s="123"/>
      <c r="R348" s="123"/>
      <c r="S348" s="28"/>
      <c r="T348" s="123"/>
      <c r="U348" s="123"/>
      <c r="V348" s="28"/>
      <c r="W348" s="123"/>
      <c r="X348" s="123"/>
      <c r="Y348" s="28"/>
      <c r="Z348" s="120">
        <f t="shared" si="392"/>
        <v>0</v>
      </c>
      <c r="AA348" s="120">
        <f t="shared" si="393"/>
        <v>0</v>
      </c>
      <c r="AB348" s="28"/>
      <c r="AC348" s="123"/>
      <c r="AD348" s="123"/>
      <c r="AE348" s="28"/>
      <c r="AF348" s="123"/>
      <c r="AG348" s="123"/>
      <c r="AH348" s="28"/>
      <c r="AI348" s="123"/>
      <c r="AJ348" s="123"/>
      <c r="AK348" s="28"/>
      <c r="AL348" s="123"/>
      <c r="AM348" s="123"/>
      <c r="AN348" s="28"/>
      <c r="AO348" s="123"/>
      <c r="AP348" s="123"/>
      <c r="AQ348" s="28"/>
      <c r="AR348" s="123"/>
      <c r="AS348" s="123"/>
      <c r="AT348" s="28"/>
      <c r="AU348" s="123"/>
      <c r="AV348" s="123"/>
      <c r="AW348" s="28"/>
      <c r="AX348" s="123"/>
      <c r="AY348" s="123"/>
      <c r="AZ348" s="28"/>
      <c r="BA348" s="123"/>
      <c r="BB348" s="123"/>
      <c r="BC348" s="28"/>
      <c r="BD348" s="123"/>
      <c r="BE348" s="123"/>
      <c r="BF348" s="28"/>
      <c r="BG348" s="123"/>
      <c r="BH348" s="123"/>
      <c r="BI348" s="28"/>
      <c r="BJ348" s="120">
        <f t="shared" si="394"/>
        <v>0</v>
      </c>
      <c r="BK348" s="120">
        <f t="shared" si="395"/>
        <v>0</v>
      </c>
      <c r="BL348" s="28"/>
    </row>
    <row r="349" spans="1:64" hidden="1">
      <c r="A349" s="29"/>
      <c r="B349" s="30"/>
      <c r="C349" s="30"/>
      <c r="D349" s="26"/>
      <c r="E349" s="30"/>
      <c r="F349" s="26" t="s">
        <v>35</v>
      </c>
      <c r="G349" s="30"/>
      <c r="H349" s="32"/>
      <c r="I349" s="95"/>
      <c r="J349" s="123"/>
      <c r="K349" s="123"/>
      <c r="L349" s="123"/>
      <c r="M349" s="123"/>
      <c r="N349" s="28"/>
      <c r="O349" s="28"/>
      <c r="P349" s="15" t="e">
        <f t="shared" si="391"/>
        <v>#DIV/0!</v>
      </c>
      <c r="Q349" s="123"/>
      <c r="R349" s="123"/>
      <c r="S349" s="28"/>
      <c r="T349" s="123"/>
      <c r="U349" s="123"/>
      <c r="V349" s="28"/>
      <c r="W349" s="123"/>
      <c r="X349" s="123"/>
      <c r="Y349" s="28"/>
      <c r="Z349" s="120">
        <f t="shared" si="392"/>
        <v>0</v>
      </c>
      <c r="AA349" s="120">
        <f t="shared" si="393"/>
        <v>0</v>
      </c>
      <c r="AB349" s="28"/>
      <c r="AC349" s="123"/>
      <c r="AD349" s="123"/>
      <c r="AE349" s="28"/>
      <c r="AF349" s="123"/>
      <c r="AG349" s="123"/>
      <c r="AH349" s="28"/>
      <c r="AI349" s="123"/>
      <c r="AJ349" s="123"/>
      <c r="AK349" s="28"/>
      <c r="AL349" s="123"/>
      <c r="AM349" s="123"/>
      <c r="AN349" s="28"/>
      <c r="AO349" s="123"/>
      <c r="AP349" s="123"/>
      <c r="AQ349" s="28"/>
      <c r="AR349" s="123"/>
      <c r="AS349" s="123"/>
      <c r="AT349" s="28"/>
      <c r="AU349" s="123"/>
      <c r="AV349" s="123"/>
      <c r="AW349" s="28"/>
      <c r="AX349" s="123"/>
      <c r="AY349" s="123"/>
      <c r="AZ349" s="28"/>
      <c r="BA349" s="123"/>
      <c r="BB349" s="123"/>
      <c r="BC349" s="28"/>
      <c r="BD349" s="123"/>
      <c r="BE349" s="123"/>
      <c r="BF349" s="28"/>
      <c r="BG349" s="123"/>
      <c r="BH349" s="123"/>
      <c r="BI349" s="28"/>
      <c r="BJ349" s="120">
        <f t="shared" si="394"/>
        <v>0</v>
      </c>
      <c r="BK349" s="120">
        <f t="shared" si="395"/>
        <v>0</v>
      </c>
      <c r="BL349" s="28"/>
    </row>
    <row r="350" spans="1:64" hidden="1">
      <c r="A350" s="29"/>
      <c r="B350" s="30"/>
      <c r="C350" s="30"/>
      <c r="D350" s="26"/>
      <c r="E350" s="26" t="s">
        <v>36</v>
      </c>
      <c r="F350" s="26"/>
      <c r="G350" s="30"/>
      <c r="H350" s="32"/>
      <c r="I350" s="95"/>
      <c r="J350" s="123"/>
      <c r="K350" s="123"/>
      <c r="L350" s="123"/>
      <c r="M350" s="123"/>
      <c r="N350" s="28"/>
      <c r="O350" s="28"/>
      <c r="P350" s="15" t="e">
        <f t="shared" si="391"/>
        <v>#DIV/0!</v>
      </c>
      <c r="Q350" s="123"/>
      <c r="R350" s="123"/>
      <c r="S350" s="28"/>
      <c r="T350" s="123"/>
      <c r="U350" s="123"/>
      <c r="V350" s="28"/>
      <c r="W350" s="123"/>
      <c r="X350" s="123"/>
      <c r="Y350" s="28"/>
      <c r="Z350" s="120">
        <f t="shared" si="392"/>
        <v>0</v>
      </c>
      <c r="AA350" s="120">
        <f t="shared" si="393"/>
        <v>0</v>
      </c>
      <c r="AB350" s="28"/>
      <c r="AC350" s="123"/>
      <c r="AD350" s="123"/>
      <c r="AE350" s="28"/>
      <c r="AF350" s="123"/>
      <c r="AG350" s="123"/>
      <c r="AH350" s="28"/>
      <c r="AI350" s="123"/>
      <c r="AJ350" s="123"/>
      <c r="AK350" s="28"/>
      <c r="AL350" s="123"/>
      <c r="AM350" s="123"/>
      <c r="AN350" s="28"/>
      <c r="AO350" s="123"/>
      <c r="AP350" s="123"/>
      <c r="AQ350" s="28"/>
      <c r="AR350" s="123"/>
      <c r="AS350" s="123"/>
      <c r="AT350" s="28"/>
      <c r="AU350" s="123"/>
      <c r="AV350" s="123"/>
      <c r="AW350" s="28"/>
      <c r="AX350" s="123"/>
      <c r="AY350" s="123"/>
      <c r="AZ350" s="28"/>
      <c r="BA350" s="123"/>
      <c r="BB350" s="123"/>
      <c r="BC350" s="28"/>
      <c r="BD350" s="123"/>
      <c r="BE350" s="123"/>
      <c r="BF350" s="28"/>
      <c r="BG350" s="123"/>
      <c r="BH350" s="123"/>
      <c r="BI350" s="28"/>
      <c r="BJ350" s="120">
        <f t="shared" si="394"/>
        <v>0</v>
      </c>
      <c r="BK350" s="120">
        <f t="shared" si="395"/>
        <v>0</v>
      </c>
      <c r="BL350" s="28"/>
    </row>
    <row r="351" spans="1:64" hidden="1">
      <c r="A351" s="29"/>
      <c r="B351" s="30"/>
      <c r="C351" s="30"/>
      <c r="D351" s="26" t="s">
        <v>45</v>
      </c>
      <c r="E351" s="30"/>
      <c r="F351" s="30"/>
      <c r="G351" s="30"/>
      <c r="H351" s="32"/>
      <c r="I351" s="95"/>
      <c r="J351" s="123"/>
      <c r="K351" s="123"/>
      <c r="L351" s="123"/>
      <c r="M351" s="123"/>
      <c r="N351" s="28"/>
      <c r="O351" s="28"/>
      <c r="P351" s="15" t="e">
        <f t="shared" si="391"/>
        <v>#DIV/0!</v>
      </c>
      <c r="Q351" s="123"/>
      <c r="R351" s="123"/>
      <c r="S351" s="28"/>
      <c r="T351" s="123"/>
      <c r="U351" s="123"/>
      <c r="V351" s="28"/>
      <c r="W351" s="123"/>
      <c r="X351" s="123"/>
      <c r="Y351" s="28"/>
      <c r="Z351" s="120">
        <f t="shared" si="392"/>
        <v>0</v>
      </c>
      <c r="AA351" s="120">
        <f t="shared" si="393"/>
        <v>0</v>
      </c>
      <c r="AB351" s="28"/>
      <c r="AC351" s="123"/>
      <c r="AD351" s="123"/>
      <c r="AE351" s="28"/>
      <c r="AF351" s="123"/>
      <c r="AG351" s="123"/>
      <c r="AH351" s="28"/>
      <c r="AI351" s="123"/>
      <c r="AJ351" s="123"/>
      <c r="AK351" s="28"/>
      <c r="AL351" s="123"/>
      <c r="AM351" s="123"/>
      <c r="AN351" s="28"/>
      <c r="AO351" s="123"/>
      <c r="AP351" s="123"/>
      <c r="AQ351" s="28"/>
      <c r="AR351" s="123"/>
      <c r="AS351" s="123"/>
      <c r="AT351" s="28"/>
      <c r="AU351" s="123"/>
      <c r="AV351" s="123"/>
      <c r="AW351" s="28"/>
      <c r="AX351" s="123"/>
      <c r="AY351" s="123"/>
      <c r="AZ351" s="28"/>
      <c r="BA351" s="123"/>
      <c r="BB351" s="123"/>
      <c r="BC351" s="28"/>
      <c r="BD351" s="123"/>
      <c r="BE351" s="123"/>
      <c r="BF351" s="28"/>
      <c r="BG351" s="123"/>
      <c r="BH351" s="123"/>
      <c r="BI351" s="28"/>
      <c r="BJ351" s="120">
        <f t="shared" si="394"/>
        <v>0</v>
      </c>
      <c r="BK351" s="120">
        <f t="shared" si="395"/>
        <v>0</v>
      </c>
      <c r="BL351" s="28"/>
    </row>
    <row r="352" spans="1:64" hidden="1">
      <c r="A352" s="29"/>
      <c r="B352" s="30"/>
      <c r="C352" s="30"/>
      <c r="D352" s="26"/>
      <c r="E352" s="26" t="s">
        <v>46</v>
      </c>
      <c r="F352" s="30"/>
      <c r="G352" s="30"/>
      <c r="H352" s="32"/>
      <c r="I352" s="95"/>
      <c r="J352" s="123"/>
      <c r="K352" s="123"/>
      <c r="L352" s="123"/>
      <c r="M352" s="123"/>
      <c r="N352" s="28"/>
      <c r="O352" s="28"/>
      <c r="P352" s="15" t="e">
        <f t="shared" si="391"/>
        <v>#DIV/0!</v>
      </c>
      <c r="Q352" s="123"/>
      <c r="R352" s="123"/>
      <c r="S352" s="28"/>
      <c r="T352" s="123"/>
      <c r="U352" s="123"/>
      <c r="V352" s="28"/>
      <c r="W352" s="123"/>
      <c r="X352" s="123"/>
      <c r="Y352" s="28"/>
      <c r="Z352" s="120">
        <f t="shared" si="392"/>
        <v>0</v>
      </c>
      <c r="AA352" s="120">
        <f t="shared" si="393"/>
        <v>0</v>
      </c>
      <c r="AB352" s="28"/>
      <c r="AC352" s="123"/>
      <c r="AD352" s="123"/>
      <c r="AE352" s="28"/>
      <c r="AF352" s="123"/>
      <c r="AG352" s="123"/>
      <c r="AH352" s="28"/>
      <c r="AI352" s="123"/>
      <c r="AJ352" s="123"/>
      <c r="AK352" s="28"/>
      <c r="AL352" s="123"/>
      <c r="AM352" s="123"/>
      <c r="AN352" s="28"/>
      <c r="AO352" s="123"/>
      <c r="AP352" s="123"/>
      <c r="AQ352" s="28"/>
      <c r="AR352" s="123"/>
      <c r="AS352" s="123"/>
      <c r="AT352" s="28"/>
      <c r="AU352" s="123"/>
      <c r="AV352" s="123"/>
      <c r="AW352" s="28"/>
      <c r="AX352" s="123"/>
      <c r="AY352" s="123"/>
      <c r="AZ352" s="28"/>
      <c r="BA352" s="123"/>
      <c r="BB352" s="123"/>
      <c r="BC352" s="28"/>
      <c r="BD352" s="123"/>
      <c r="BE352" s="123"/>
      <c r="BF352" s="28"/>
      <c r="BG352" s="123"/>
      <c r="BH352" s="123"/>
      <c r="BI352" s="28"/>
      <c r="BJ352" s="120">
        <f t="shared" si="394"/>
        <v>0</v>
      </c>
      <c r="BK352" s="120">
        <f t="shared" si="395"/>
        <v>0</v>
      </c>
      <c r="BL352" s="28"/>
    </row>
    <row r="353" spans="1:64" hidden="1">
      <c r="A353" s="29"/>
      <c r="B353" s="30"/>
      <c r="C353" s="30"/>
      <c r="D353" s="26" t="s">
        <v>64</v>
      </c>
      <c r="E353" s="30"/>
      <c r="F353" s="30"/>
      <c r="G353" s="30"/>
      <c r="H353" s="32"/>
      <c r="I353" s="95"/>
      <c r="J353" s="123"/>
      <c r="K353" s="123"/>
      <c r="L353" s="123"/>
      <c r="M353" s="123"/>
      <c r="N353" s="28"/>
      <c r="O353" s="28"/>
      <c r="P353" s="15" t="e">
        <f t="shared" si="391"/>
        <v>#DIV/0!</v>
      </c>
      <c r="Q353" s="123"/>
      <c r="R353" s="123"/>
      <c r="S353" s="28"/>
      <c r="T353" s="123"/>
      <c r="U353" s="123"/>
      <c r="V353" s="28"/>
      <c r="W353" s="123"/>
      <c r="X353" s="123"/>
      <c r="Y353" s="28"/>
      <c r="Z353" s="120">
        <f t="shared" si="392"/>
        <v>0</v>
      </c>
      <c r="AA353" s="120">
        <f t="shared" si="393"/>
        <v>0</v>
      </c>
      <c r="AB353" s="28"/>
      <c r="AC353" s="123"/>
      <c r="AD353" s="123"/>
      <c r="AE353" s="28"/>
      <c r="AF353" s="123"/>
      <c r="AG353" s="123"/>
      <c r="AH353" s="28"/>
      <c r="AI353" s="123"/>
      <c r="AJ353" s="123"/>
      <c r="AK353" s="28"/>
      <c r="AL353" s="123"/>
      <c r="AM353" s="123"/>
      <c r="AN353" s="28"/>
      <c r="AO353" s="123"/>
      <c r="AP353" s="123"/>
      <c r="AQ353" s="28"/>
      <c r="AR353" s="123"/>
      <c r="AS353" s="123"/>
      <c r="AT353" s="28"/>
      <c r="AU353" s="123"/>
      <c r="AV353" s="123"/>
      <c r="AW353" s="28"/>
      <c r="AX353" s="123"/>
      <c r="AY353" s="123"/>
      <c r="AZ353" s="28"/>
      <c r="BA353" s="123"/>
      <c r="BB353" s="123"/>
      <c r="BC353" s="28"/>
      <c r="BD353" s="123"/>
      <c r="BE353" s="123"/>
      <c r="BF353" s="28"/>
      <c r="BG353" s="123"/>
      <c r="BH353" s="123"/>
      <c r="BI353" s="28"/>
      <c r="BJ353" s="120">
        <f t="shared" si="394"/>
        <v>0</v>
      </c>
      <c r="BK353" s="120">
        <f t="shared" si="395"/>
        <v>0</v>
      </c>
      <c r="BL353" s="28"/>
    </row>
    <row r="354" spans="1:64" hidden="1">
      <c r="A354" s="29"/>
      <c r="B354" s="30"/>
      <c r="C354" s="30"/>
      <c r="D354" s="30"/>
      <c r="E354" s="26" t="s">
        <v>48</v>
      </c>
      <c r="F354" s="30"/>
      <c r="G354" s="30"/>
      <c r="H354" s="32"/>
      <c r="I354" s="95"/>
      <c r="J354" s="123"/>
      <c r="K354" s="123"/>
      <c r="L354" s="123"/>
      <c r="M354" s="123"/>
      <c r="N354" s="28"/>
      <c r="O354" s="28"/>
      <c r="P354" s="15" t="e">
        <f t="shared" si="391"/>
        <v>#DIV/0!</v>
      </c>
      <c r="Q354" s="123"/>
      <c r="R354" s="123"/>
      <c r="S354" s="28"/>
      <c r="T354" s="123"/>
      <c r="U354" s="123"/>
      <c r="V354" s="28"/>
      <c r="W354" s="123"/>
      <c r="X354" s="123"/>
      <c r="Y354" s="28"/>
      <c r="Z354" s="120">
        <f t="shared" si="392"/>
        <v>0</v>
      </c>
      <c r="AA354" s="120">
        <f t="shared" si="393"/>
        <v>0</v>
      </c>
      <c r="AB354" s="28"/>
      <c r="AC354" s="123"/>
      <c r="AD354" s="123"/>
      <c r="AE354" s="28"/>
      <c r="AF354" s="123"/>
      <c r="AG354" s="123"/>
      <c r="AH354" s="28"/>
      <c r="AI354" s="123"/>
      <c r="AJ354" s="123"/>
      <c r="AK354" s="28"/>
      <c r="AL354" s="123"/>
      <c r="AM354" s="123"/>
      <c r="AN354" s="28"/>
      <c r="AO354" s="123"/>
      <c r="AP354" s="123"/>
      <c r="AQ354" s="28"/>
      <c r="AR354" s="123"/>
      <c r="AS354" s="123"/>
      <c r="AT354" s="28"/>
      <c r="AU354" s="123"/>
      <c r="AV354" s="123"/>
      <c r="AW354" s="28"/>
      <c r="AX354" s="123"/>
      <c r="AY354" s="123"/>
      <c r="AZ354" s="28"/>
      <c r="BA354" s="123"/>
      <c r="BB354" s="123"/>
      <c r="BC354" s="28"/>
      <c r="BD354" s="123"/>
      <c r="BE354" s="123"/>
      <c r="BF354" s="28"/>
      <c r="BG354" s="123"/>
      <c r="BH354" s="123"/>
      <c r="BI354" s="28"/>
      <c r="BJ354" s="120">
        <f t="shared" si="394"/>
        <v>0</v>
      </c>
      <c r="BK354" s="120">
        <f t="shared" si="395"/>
        <v>0</v>
      </c>
      <c r="BL354" s="28"/>
    </row>
    <row r="355" spans="1:64" hidden="1">
      <c r="A355" s="29"/>
      <c r="B355" s="30"/>
      <c r="C355" s="30"/>
      <c r="D355" s="30"/>
      <c r="E355" s="30"/>
      <c r="F355" s="26" t="s">
        <v>51</v>
      </c>
      <c r="G355" s="30"/>
      <c r="H355" s="32"/>
      <c r="I355" s="95"/>
      <c r="J355" s="123"/>
      <c r="K355" s="123"/>
      <c r="L355" s="123"/>
      <c r="M355" s="123"/>
      <c r="N355" s="28"/>
      <c r="O355" s="28"/>
      <c r="P355" s="15" t="e">
        <f t="shared" si="391"/>
        <v>#DIV/0!</v>
      </c>
      <c r="Q355" s="123"/>
      <c r="R355" s="123"/>
      <c r="S355" s="28"/>
      <c r="T355" s="123"/>
      <c r="U355" s="123"/>
      <c r="V355" s="28"/>
      <c r="W355" s="123"/>
      <c r="X355" s="123"/>
      <c r="Y355" s="28"/>
      <c r="Z355" s="120">
        <f t="shared" si="392"/>
        <v>0</v>
      </c>
      <c r="AA355" s="120">
        <f t="shared" si="393"/>
        <v>0</v>
      </c>
      <c r="AB355" s="28"/>
      <c r="AC355" s="123"/>
      <c r="AD355" s="123"/>
      <c r="AE355" s="28"/>
      <c r="AF355" s="123"/>
      <c r="AG355" s="123"/>
      <c r="AH355" s="28"/>
      <c r="AI355" s="123"/>
      <c r="AJ355" s="123"/>
      <c r="AK355" s="28"/>
      <c r="AL355" s="123"/>
      <c r="AM355" s="123"/>
      <c r="AN355" s="28"/>
      <c r="AO355" s="123"/>
      <c r="AP355" s="123"/>
      <c r="AQ355" s="28"/>
      <c r="AR355" s="123"/>
      <c r="AS355" s="123"/>
      <c r="AT355" s="28"/>
      <c r="AU355" s="123"/>
      <c r="AV355" s="123"/>
      <c r="AW355" s="28"/>
      <c r="AX355" s="123"/>
      <c r="AY355" s="123"/>
      <c r="AZ355" s="28"/>
      <c r="BA355" s="123"/>
      <c r="BB355" s="123"/>
      <c r="BC355" s="28"/>
      <c r="BD355" s="123"/>
      <c r="BE355" s="123"/>
      <c r="BF355" s="28"/>
      <c r="BG355" s="123"/>
      <c r="BH355" s="123"/>
      <c r="BI355" s="28"/>
      <c r="BJ355" s="120">
        <f t="shared" si="394"/>
        <v>0</v>
      </c>
      <c r="BK355" s="120">
        <f t="shared" si="395"/>
        <v>0</v>
      </c>
      <c r="BL355" s="28"/>
    </row>
    <row r="356" spans="1:64" s="16" customFormat="1" hidden="1">
      <c r="A356" s="55" t="s">
        <v>92</v>
      </c>
      <c r="B356" s="56"/>
      <c r="C356" s="56"/>
      <c r="D356" s="56"/>
      <c r="E356" s="56"/>
      <c r="F356" s="56"/>
      <c r="G356" s="56"/>
      <c r="H356" s="57"/>
      <c r="I356" s="96"/>
      <c r="J356" s="123"/>
      <c r="K356" s="123"/>
      <c r="L356" s="123"/>
      <c r="M356" s="123"/>
      <c r="N356" s="28"/>
      <c r="O356" s="28"/>
      <c r="P356" s="15" t="e">
        <f t="shared" si="391"/>
        <v>#DIV/0!</v>
      </c>
      <c r="Q356" s="123"/>
      <c r="R356" s="123"/>
      <c r="S356" s="28"/>
      <c r="T356" s="123"/>
      <c r="U356" s="123"/>
      <c r="V356" s="28"/>
      <c r="W356" s="123"/>
      <c r="X356" s="123"/>
      <c r="Y356" s="28"/>
      <c r="Z356" s="120">
        <f t="shared" si="392"/>
        <v>0</v>
      </c>
      <c r="AA356" s="120">
        <f t="shared" si="393"/>
        <v>0</v>
      </c>
      <c r="AB356" s="28"/>
      <c r="AC356" s="123"/>
      <c r="AD356" s="123"/>
      <c r="AE356" s="28"/>
      <c r="AF356" s="123"/>
      <c r="AG356" s="123"/>
      <c r="AH356" s="28"/>
      <c r="AI356" s="123"/>
      <c r="AJ356" s="123"/>
      <c r="AK356" s="28"/>
      <c r="AL356" s="123"/>
      <c r="AM356" s="123"/>
      <c r="AN356" s="28"/>
      <c r="AO356" s="123"/>
      <c r="AP356" s="123"/>
      <c r="AQ356" s="28"/>
      <c r="AR356" s="123"/>
      <c r="AS356" s="123"/>
      <c r="AT356" s="28"/>
      <c r="AU356" s="123"/>
      <c r="AV356" s="123"/>
      <c r="AW356" s="28"/>
      <c r="AX356" s="123"/>
      <c r="AY356" s="123"/>
      <c r="AZ356" s="28"/>
      <c r="BA356" s="123"/>
      <c r="BB356" s="123"/>
      <c r="BC356" s="28"/>
      <c r="BD356" s="123"/>
      <c r="BE356" s="123"/>
      <c r="BF356" s="28"/>
      <c r="BG356" s="123"/>
      <c r="BH356" s="123"/>
      <c r="BI356" s="28"/>
      <c r="BJ356" s="120">
        <f t="shared" si="394"/>
        <v>0</v>
      </c>
      <c r="BK356" s="120">
        <f t="shared" si="395"/>
        <v>0</v>
      </c>
      <c r="BL356" s="28"/>
    </row>
    <row r="357" spans="1:64" s="21" customFormat="1" hidden="1">
      <c r="A357" s="17"/>
      <c r="B357" s="58" t="s">
        <v>89</v>
      </c>
      <c r="C357" s="19"/>
      <c r="D357" s="19"/>
      <c r="E357" s="19"/>
      <c r="F357" s="19"/>
      <c r="G357" s="19"/>
      <c r="H357" s="20"/>
      <c r="I357" s="97"/>
      <c r="J357" s="123"/>
      <c r="K357" s="123"/>
      <c r="L357" s="123"/>
      <c r="M357" s="123"/>
      <c r="N357" s="28"/>
      <c r="O357" s="28"/>
      <c r="P357" s="15" t="e">
        <f t="shared" si="391"/>
        <v>#DIV/0!</v>
      </c>
      <c r="Q357" s="123"/>
      <c r="R357" s="123"/>
      <c r="S357" s="28"/>
      <c r="T357" s="123"/>
      <c r="U357" s="123"/>
      <c r="V357" s="28"/>
      <c r="W357" s="123"/>
      <c r="X357" s="123"/>
      <c r="Y357" s="28"/>
      <c r="Z357" s="120">
        <f t="shared" si="392"/>
        <v>0</v>
      </c>
      <c r="AA357" s="120">
        <f t="shared" si="393"/>
        <v>0</v>
      </c>
      <c r="AB357" s="28"/>
      <c r="AC357" s="123"/>
      <c r="AD357" s="123"/>
      <c r="AE357" s="28"/>
      <c r="AF357" s="123"/>
      <c r="AG357" s="123"/>
      <c r="AH357" s="28"/>
      <c r="AI357" s="123"/>
      <c r="AJ357" s="123"/>
      <c r="AK357" s="28"/>
      <c r="AL357" s="123"/>
      <c r="AM357" s="123"/>
      <c r="AN357" s="28"/>
      <c r="AO357" s="123"/>
      <c r="AP357" s="123"/>
      <c r="AQ357" s="28"/>
      <c r="AR357" s="123"/>
      <c r="AS357" s="123"/>
      <c r="AT357" s="28"/>
      <c r="AU357" s="123"/>
      <c r="AV357" s="123"/>
      <c r="AW357" s="28"/>
      <c r="AX357" s="123"/>
      <c r="AY357" s="123"/>
      <c r="AZ357" s="28"/>
      <c r="BA357" s="123"/>
      <c r="BB357" s="123"/>
      <c r="BC357" s="28"/>
      <c r="BD357" s="123"/>
      <c r="BE357" s="123"/>
      <c r="BF357" s="28"/>
      <c r="BG357" s="123"/>
      <c r="BH357" s="123"/>
      <c r="BI357" s="28"/>
      <c r="BJ357" s="120">
        <f t="shared" si="394"/>
        <v>0</v>
      </c>
      <c r="BK357" s="120">
        <f t="shared" si="395"/>
        <v>0</v>
      </c>
      <c r="BL357" s="28"/>
    </row>
    <row r="358" spans="1:64" s="7" customFormat="1" hidden="1">
      <c r="A358" s="22"/>
      <c r="B358" s="23"/>
      <c r="C358" s="23" t="s">
        <v>90</v>
      </c>
      <c r="D358" s="23"/>
      <c r="E358" s="23"/>
      <c r="F358" s="23"/>
      <c r="G358" s="23"/>
      <c r="H358" s="24"/>
      <c r="I358" s="91"/>
      <c r="J358" s="123"/>
      <c r="K358" s="123"/>
      <c r="L358" s="123"/>
      <c r="M358" s="123"/>
      <c r="N358" s="28"/>
      <c r="O358" s="28"/>
      <c r="P358" s="15" t="e">
        <f t="shared" si="391"/>
        <v>#DIV/0!</v>
      </c>
      <c r="Q358" s="123"/>
      <c r="R358" s="123"/>
      <c r="S358" s="28"/>
      <c r="T358" s="123"/>
      <c r="U358" s="123"/>
      <c r="V358" s="28"/>
      <c r="W358" s="123"/>
      <c r="X358" s="123"/>
      <c r="Y358" s="28"/>
      <c r="Z358" s="120">
        <f t="shared" si="392"/>
        <v>0</v>
      </c>
      <c r="AA358" s="120">
        <f t="shared" si="393"/>
        <v>0</v>
      </c>
      <c r="AB358" s="28"/>
      <c r="AC358" s="123"/>
      <c r="AD358" s="123"/>
      <c r="AE358" s="28"/>
      <c r="AF358" s="123"/>
      <c r="AG358" s="123"/>
      <c r="AH358" s="28"/>
      <c r="AI358" s="123"/>
      <c r="AJ358" s="123"/>
      <c r="AK358" s="28"/>
      <c r="AL358" s="123"/>
      <c r="AM358" s="123"/>
      <c r="AN358" s="28"/>
      <c r="AO358" s="123"/>
      <c r="AP358" s="123"/>
      <c r="AQ358" s="28"/>
      <c r="AR358" s="123"/>
      <c r="AS358" s="123"/>
      <c r="AT358" s="28"/>
      <c r="AU358" s="123"/>
      <c r="AV358" s="123"/>
      <c r="AW358" s="28"/>
      <c r="AX358" s="123"/>
      <c r="AY358" s="123"/>
      <c r="AZ358" s="28"/>
      <c r="BA358" s="123"/>
      <c r="BB358" s="123"/>
      <c r="BC358" s="28"/>
      <c r="BD358" s="123"/>
      <c r="BE358" s="123"/>
      <c r="BF358" s="28"/>
      <c r="BG358" s="123"/>
      <c r="BH358" s="123"/>
      <c r="BI358" s="28"/>
      <c r="BJ358" s="120">
        <f t="shared" si="394"/>
        <v>0</v>
      </c>
      <c r="BK358" s="120">
        <f t="shared" si="395"/>
        <v>0</v>
      </c>
      <c r="BL358" s="28"/>
    </row>
    <row r="359" spans="1:64" s="7" customFormat="1" hidden="1">
      <c r="A359" s="25"/>
      <c r="B359" s="26"/>
      <c r="C359" s="26"/>
      <c r="D359" s="26" t="s">
        <v>26</v>
      </c>
      <c r="E359" s="26"/>
      <c r="F359" s="26"/>
      <c r="G359" s="26"/>
      <c r="H359" s="27"/>
      <c r="I359" s="89"/>
      <c r="J359" s="123"/>
      <c r="K359" s="123"/>
      <c r="L359" s="123"/>
      <c r="M359" s="123"/>
      <c r="N359" s="28"/>
      <c r="O359" s="28"/>
      <c r="P359" s="15" t="e">
        <f t="shared" si="391"/>
        <v>#DIV/0!</v>
      </c>
      <c r="Q359" s="123"/>
      <c r="R359" s="123"/>
      <c r="S359" s="28"/>
      <c r="T359" s="123"/>
      <c r="U359" s="123"/>
      <c r="V359" s="28"/>
      <c r="W359" s="123"/>
      <c r="X359" s="123"/>
      <c r="Y359" s="28"/>
      <c r="Z359" s="120">
        <f t="shared" si="392"/>
        <v>0</v>
      </c>
      <c r="AA359" s="120">
        <f t="shared" si="393"/>
        <v>0</v>
      </c>
      <c r="AB359" s="28"/>
      <c r="AC359" s="123"/>
      <c r="AD359" s="123"/>
      <c r="AE359" s="28"/>
      <c r="AF359" s="123"/>
      <c r="AG359" s="123"/>
      <c r="AH359" s="28"/>
      <c r="AI359" s="123"/>
      <c r="AJ359" s="123"/>
      <c r="AK359" s="28"/>
      <c r="AL359" s="123"/>
      <c r="AM359" s="123"/>
      <c r="AN359" s="28"/>
      <c r="AO359" s="123"/>
      <c r="AP359" s="123"/>
      <c r="AQ359" s="28"/>
      <c r="AR359" s="123"/>
      <c r="AS359" s="123"/>
      <c r="AT359" s="28"/>
      <c r="AU359" s="123"/>
      <c r="AV359" s="123"/>
      <c r="AW359" s="28"/>
      <c r="AX359" s="123"/>
      <c r="AY359" s="123"/>
      <c r="AZ359" s="28"/>
      <c r="BA359" s="123"/>
      <c r="BB359" s="123"/>
      <c r="BC359" s="28"/>
      <c r="BD359" s="123"/>
      <c r="BE359" s="123"/>
      <c r="BF359" s="28"/>
      <c r="BG359" s="123"/>
      <c r="BH359" s="123"/>
      <c r="BI359" s="28"/>
      <c r="BJ359" s="120">
        <f t="shared" si="394"/>
        <v>0</v>
      </c>
      <c r="BK359" s="120">
        <f t="shared" si="395"/>
        <v>0</v>
      </c>
      <c r="BL359" s="28"/>
    </row>
    <row r="360" spans="1:64" s="7" customFormat="1" hidden="1">
      <c r="A360" s="25"/>
      <c r="B360" s="26"/>
      <c r="C360" s="26"/>
      <c r="D360" s="26"/>
      <c r="E360" s="26" t="s">
        <v>27</v>
      </c>
      <c r="F360" s="26"/>
      <c r="G360" s="26"/>
      <c r="H360" s="27"/>
      <c r="I360" s="89"/>
      <c r="J360" s="123"/>
      <c r="K360" s="123"/>
      <c r="L360" s="123"/>
      <c r="M360" s="123"/>
      <c r="N360" s="28"/>
      <c r="O360" s="28"/>
      <c r="P360" s="15" t="e">
        <f t="shared" si="391"/>
        <v>#DIV/0!</v>
      </c>
      <c r="Q360" s="123"/>
      <c r="R360" s="123"/>
      <c r="S360" s="28"/>
      <c r="T360" s="123"/>
      <c r="U360" s="123"/>
      <c r="V360" s="28"/>
      <c r="W360" s="123"/>
      <c r="X360" s="123"/>
      <c r="Y360" s="28"/>
      <c r="Z360" s="120">
        <f t="shared" si="392"/>
        <v>0</v>
      </c>
      <c r="AA360" s="120">
        <f t="shared" si="393"/>
        <v>0</v>
      </c>
      <c r="AB360" s="28"/>
      <c r="AC360" s="123"/>
      <c r="AD360" s="123"/>
      <c r="AE360" s="28"/>
      <c r="AF360" s="123"/>
      <c r="AG360" s="123"/>
      <c r="AH360" s="28"/>
      <c r="AI360" s="123"/>
      <c r="AJ360" s="123"/>
      <c r="AK360" s="28"/>
      <c r="AL360" s="123"/>
      <c r="AM360" s="123"/>
      <c r="AN360" s="28"/>
      <c r="AO360" s="123"/>
      <c r="AP360" s="123"/>
      <c r="AQ360" s="28"/>
      <c r="AR360" s="123"/>
      <c r="AS360" s="123"/>
      <c r="AT360" s="28"/>
      <c r="AU360" s="123"/>
      <c r="AV360" s="123"/>
      <c r="AW360" s="28"/>
      <c r="AX360" s="123"/>
      <c r="AY360" s="123"/>
      <c r="AZ360" s="28"/>
      <c r="BA360" s="123"/>
      <c r="BB360" s="123"/>
      <c r="BC360" s="28"/>
      <c r="BD360" s="123"/>
      <c r="BE360" s="123"/>
      <c r="BF360" s="28"/>
      <c r="BG360" s="123"/>
      <c r="BH360" s="123"/>
      <c r="BI360" s="28"/>
      <c r="BJ360" s="120">
        <f t="shared" si="394"/>
        <v>0</v>
      </c>
      <c r="BK360" s="120">
        <f t="shared" si="395"/>
        <v>0</v>
      </c>
      <c r="BL360" s="28"/>
    </row>
    <row r="361" spans="1:64" hidden="1">
      <c r="A361" s="29"/>
      <c r="B361" s="30"/>
      <c r="C361" s="30"/>
      <c r="D361" s="26"/>
      <c r="E361" s="26"/>
      <c r="F361" s="31" t="s">
        <v>28</v>
      </c>
      <c r="G361" s="30"/>
      <c r="H361" s="32"/>
      <c r="I361" s="89"/>
      <c r="J361" s="123"/>
      <c r="K361" s="123"/>
      <c r="L361" s="123"/>
      <c r="M361" s="123"/>
      <c r="N361" s="28"/>
      <c r="O361" s="28"/>
      <c r="P361" s="15" t="e">
        <f t="shared" si="391"/>
        <v>#DIV/0!</v>
      </c>
      <c r="Q361" s="123"/>
      <c r="R361" s="123"/>
      <c r="S361" s="28"/>
      <c r="T361" s="123"/>
      <c r="U361" s="123"/>
      <c r="V361" s="28"/>
      <c r="W361" s="123"/>
      <c r="X361" s="123"/>
      <c r="Y361" s="28"/>
      <c r="Z361" s="120">
        <f t="shared" si="392"/>
        <v>0</v>
      </c>
      <c r="AA361" s="120">
        <f t="shared" si="393"/>
        <v>0</v>
      </c>
      <c r="AB361" s="28"/>
      <c r="AC361" s="123"/>
      <c r="AD361" s="123"/>
      <c r="AE361" s="28"/>
      <c r="AF361" s="123"/>
      <c r="AG361" s="123"/>
      <c r="AH361" s="28"/>
      <c r="AI361" s="123"/>
      <c r="AJ361" s="123"/>
      <c r="AK361" s="28"/>
      <c r="AL361" s="123"/>
      <c r="AM361" s="123"/>
      <c r="AN361" s="28"/>
      <c r="AO361" s="123"/>
      <c r="AP361" s="123"/>
      <c r="AQ361" s="28"/>
      <c r="AR361" s="123"/>
      <c r="AS361" s="123"/>
      <c r="AT361" s="28"/>
      <c r="AU361" s="123"/>
      <c r="AV361" s="123"/>
      <c r="AW361" s="28"/>
      <c r="AX361" s="123"/>
      <c r="AY361" s="123"/>
      <c r="AZ361" s="28"/>
      <c r="BA361" s="123"/>
      <c r="BB361" s="123"/>
      <c r="BC361" s="28"/>
      <c r="BD361" s="123"/>
      <c r="BE361" s="123"/>
      <c r="BF361" s="28"/>
      <c r="BG361" s="123"/>
      <c r="BH361" s="123"/>
      <c r="BI361" s="28"/>
      <c r="BJ361" s="120">
        <f t="shared" si="394"/>
        <v>0</v>
      </c>
      <c r="BK361" s="120">
        <f t="shared" si="395"/>
        <v>0</v>
      </c>
      <c r="BL361" s="28"/>
    </row>
    <row r="362" spans="1:64" s="38" customFormat="1" hidden="1">
      <c r="A362" s="33"/>
      <c r="B362" s="34"/>
      <c r="C362" s="34"/>
      <c r="D362" s="35"/>
      <c r="E362" s="35"/>
      <c r="F362" s="39" t="s">
        <v>54</v>
      </c>
      <c r="G362" s="34"/>
      <c r="H362" s="37"/>
      <c r="I362" s="94"/>
      <c r="J362" s="123"/>
      <c r="K362" s="123"/>
      <c r="L362" s="123"/>
      <c r="M362" s="123"/>
      <c r="N362" s="28"/>
      <c r="O362" s="28"/>
      <c r="P362" s="15" t="e">
        <f t="shared" si="391"/>
        <v>#DIV/0!</v>
      </c>
      <c r="Q362" s="123"/>
      <c r="R362" s="123"/>
      <c r="S362" s="28"/>
      <c r="T362" s="123"/>
      <c r="U362" s="123"/>
      <c r="V362" s="28"/>
      <c r="W362" s="123"/>
      <c r="X362" s="123"/>
      <c r="Y362" s="28"/>
      <c r="Z362" s="120">
        <f t="shared" si="392"/>
        <v>0</v>
      </c>
      <c r="AA362" s="120">
        <f t="shared" si="393"/>
        <v>0</v>
      </c>
      <c r="AB362" s="28"/>
      <c r="AC362" s="123"/>
      <c r="AD362" s="123"/>
      <c r="AE362" s="28"/>
      <c r="AF362" s="123"/>
      <c r="AG362" s="123"/>
      <c r="AH362" s="28"/>
      <c r="AI362" s="123"/>
      <c r="AJ362" s="123"/>
      <c r="AK362" s="28"/>
      <c r="AL362" s="123"/>
      <c r="AM362" s="123"/>
      <c r="AN362" s="28"/>
      <c r="AO362" s="123"/>
      <c r="AP362" s="123"/>
      <c r="AQ362" s="28"/>
      <c r="AR362" s="123"/>
      <c r="AS362" s="123"/>
      <c r="AT362" s="28"/>
      <c r="AU362" s="123"/>
      <c r="AV362" s="123"/>
      <c r="AW362" s="28"/>
      <c r="AX362" s="123"/>
      <c r="AY362" s="123"/>
      <c r="AZ362" s="28"/>
      <c r="BA362" s="123"/>
      <c r="BB362" s="123"/>
      <c r="BC362" s="28"/>
      <c r="BD362" s="123"/>
      <c r="BE362" s="123"/>
      <c r="BF362" s="28"/>
      <c r="BG362" s="123"/>
      <c r="BH362" s="123"/>
      <c r="BI362" s="28"/>
      <c r="BJ362" s="120">
        <f t="shared" si="394"/>
        <v>0</v>
      </c>
      <c r="BK362" s="120">
        <f t="shared" si="395"/>
        <v>0</v>
      </c>
      <c r="BL362" s="28"/>
    </row>
    <row r="363" spans="1:64" hidden="1">
      <c r="A363" s="29"/>
      <c r="B363" s="30"/>
      <c r="C363" s="30"/>
      <c r="D363" s="26"/>
      <c r="E363" s="26"/>
      <c r="F363" s="31" t="s">
        <v>29</v>
      </c>
      <c r="G363" s="30"/>
      <c r="H363" s="32"/>
      <c r="I363" s="95"/>
      <c r="J363" s="123"/>
      <c r="K363" s="123"/>
      <c r="L363" s="123"/>
      <c r="M363" s="123"/>
      <c r="N363" s="28"/>
      <c r="O363" s="28"/>
      <c r="P363" s="15" t="e">
        <f t="shared" si="391"/>
        <v>#DIV/0!</v>
      </c>
      <c r="Q363" s="123"/>
      <c r="R363" s="123"/>
      <c r="S363" s="28"/>
      <c r="T363" s="123"/>
      <c r="U363" s="123"/>
      <c r="V363" s="28"/>
      <c r="W363" s="123"/>
      <c r="X363" s="123"/>
      <c r="Y363" s="28"/>
      <c r="Z363" s="120">
        <f t="shared" si="392"/>
        <v>0</v>
      </c>
      <c r="AA363" s="120">
        <f t="shared" si="393"/>
        <v>0</v>
      </c>
      <c r="AB363" s="28"/>
      <c r="AC363" s="123"/>
      <c r="AD363" s="123"/>
      <c r="AE363" s="28"/>
      <c r="AF363" s="123"/>
      <c r="AG363" s="123"/>
      <c r="AH363" s="28"/>
      <c r="AI363" s="123"/>
      <c r="AJ363" s="123"/>
      <c r="AK363" s="28"/>
      <c r="AL363" s="123"/>
      <c r="AM363" s="123"/>
      <c r="AN363" s="28"/>
      <c r="AO363" s="123"/>
      <c r="AP363" s="123"/>
      <c r="AQ363" s="28"/>
      <c r="AR363" s="123"/>
      <c r="AS363" s="123"/>
      <c r="AT363" s="28"/>
      <c r="AU363" s="123"/>
      <c r="AV363" s="123"/>
      <c r="AW363" s="28"/>
      <c r="AX363" s="123"/>
      <c r="AY363" s="123"/>
      <c r="AZ363" s="28"/>
      <c r="BA363" s="123"/>
      <c r="BB363" s="123"/>
      <c r="BC363" s="28"/>
      <c r="BD363" s="123"/>
      <c r="BE363" s="123"/>
      <c r="BF363" s="28"/>
      <c r="BG363" s="123"/>
      <c r="BH363" s="123"/>
      <c r="BI363" s="28"/>
      <c r="BJ363" s="120">
        <f t="shared" si="394"/>
        <v>0</v>
      </c>
      <c r="BK363" s="120">
        <f t="shared" si="395"/>
        <v>0</v>
      </c>
      <c r="BL363" s="28"/>
    </row>
    <row r="364" spans="1:64" s="38" customFormat="1" hidden="1">
      <c r="A364" s="33"/>
      <c r="B364" s="34"/>
      <c r="C364" s="34"/>
      <c r="D364" s="35"/>
      <c r="E364" s="35"/>
      <c r="F364" s="39"/>
      <c r="G364" s="34"/>
      <c r="H364" s="37" t="s">
        <v>54</v>
      </c>
      <c r="I364" s="94"/>
      <c r="J364" s="123"/>
      <c r="K364" s="123"/>
      <c r="L364" s="123"/>
      <c r="M364" s="123"/>
      <c r="N364" s="28"/>
      <c r="O364" s="28"/>
      <c r="P364" s="15" t="e">
        <f t="shared" si="391"/>
        <v>#DIV/0!</v>
      </c>
      <c r="Q364" s="123"/>
      <c r="R364" s="123"/>
      <c r="S364" s="28"/>
      <c r="T364" s="123"/>
      <c r="U364" s="123"/>
      <c r="V364" s="28"/>
      <c r="W364" s="123"/>
      <c r="X364" s="123"/>
      <c r="Y364" s="28"/>
      <c r="Z364" s="120">
        <f t="shared" si="392"/>
        <v>0</v>
      </c>
      <c r="AA364" s="120">
        <f t="shared" si="393"/>
        <v>0</v>
      </c>
      <c r="AB364" s="28"/>
      <c r="AC364" s="123"/>
      <c r="AD364" s="123"/>
      <c r="AE364" s="28"/>
      <c r="AF364" s="123"/>
      <c r="AG364" s="123"/>
      <c r="AH364" s="28"/>
      <c r="AI364" s="123"/>
      <c r="AJ364" s="123"/>
      <c r="AK364" s="28"/>
      <c r="AL364" s="123"/>
      <c r="AM364" s="123"/>
      <c r="AN364" s="28"/>
      <c r="AO364" s="123"/>
      <c r="AP364" s="123"/>
      <c r="AQ364" s="28"/>
      <c r="AR364" s="123"/>
      <c r="AS364" s="123"/>
      <c r="AT364" s="28"/>
      <c r="AU364" s="123"/>
      <c r="AV364" s="123"/>
      <c r="AW364" s="28"/>
      <c r="AX364" s="123"/>
      <c r="AY364" s="123"/>
      <c r="AZ364" s="28"/>
      <c r="BA364" s="123"/>
      <c r="BB364" s="123"/>
      <c r="BC364" s="28"/>
      <c r="BD364" s="123"/>
      <c r="BE364" s="123"/>
      <c r="BF364" s="28"/>
      <c r="BG364" s="123"/>
      <c r="BH364" s="123"/>
      <c r="BI364" s="28"/>
      <c r="BJ364" s="120">
        <f t="shared" si="394"/>
        <v>0</v>
      </c>
      <c r="BK364" s="120">
        <f t="shared" si="395"/>
        <v>0</v>
      </c>
      <c r="BL364" s="28"/>
    </row>
    <row r="365" spans="1:64" hidden="1">
      <c r="A365" s="29"/>
      <c r="B365" s="30"/>
      <c r="C365" s="30"/>
      <c r="D365" s="26"/>
      <c r="E365" s="26" t="s">
        <v>30</v>
      </c>
      <c r="F365" s="31"/>
      <c r="G365" s="30"/>
      <c r="H365" s="32"/>
      <c r="I365" s="95"/>
      <c r="J365" s="123"/>
      <c r="K365" s="123"/>
      <c r="L365" s="123"/>
      <c r="M365" s="123"/>
      <c r="N365" s="28"/>
      <c r="O365" s="28"/>
      <c r="P365" s="15" t="e">
        <f t="shared" si="391"/>
        <v>#DIV/0!</v>
      </c>
      <c r="Q365" s="123"/>
      <c r="R365" s="123"/>
      <c r="S365" s="28"/>
      <c r="T365" s="123"/>
      <c r="U365" s="123"/>
      <c r="V365" s="28"/>
      <c r="W365" s="123"/>
      <c r="X365" s="123"/>
      <c r="Y365" s="28"/>
      <c r="Z365" s="120">
        <f t="shared" si="392"/>
        <v>0</v>
      </c>
      <c r="AA365" s="120">
        <f t="shared" si="393"/>
        <v>0</v>
      </c>
      <c r="AB365" s="28"/>
      <c r="AC365" s="123"/>
      <c r="AD365" s="123"/>
      <c r="AE365" s="28"/>
      <c r="AF365" s="123"/>
      <c r="AG365" s="123"/>
      <c r="AH365" s="28"/>
      <c r="AI365" s="123"/>
      <c r="AJ365" s="123"/>
      <c r="AK365" s="28"/>
      <c r="AL365" s="123"/>
      <c r="AM365" s="123"/>
      <c r="AN365" s="28"/>
      <c r="AO365" s="123"/>
      <c r="AP365" s="123"/>
      <c r="AQ365" s="28"/>
      <c r="AR365" s="123"/>
      <c r="AS365" s="123"/>
      <c r="AT365" s="28"/>
      <c r="AU365" s="123"/>
      <c r="AV365" s="123"/>
      <c r="AW365" s="28"/>
      <c r="AX365" s="123"/>
      <c r="AY365" s="123"/>
      <c r="AZ365" s="28"/>
      <c r="BA365" s="123"/>
      <c r="BB365" s="123"/>
      <c r="BC365" s="28"/>
      <c r="BD365" s="123"/>
      <c r="BE365" s="123"/>
      <c r="BF365" s="28"/>
      <c r="BG365" s="123"/>
      <c r="BH365" s="123"/>
      <c r="BI365" s="28"/>
      <c r="BJ365" s="120">
        <f t="shared" si="394"/>
        <v>0</v>
      </c>
      <c r="BK365" s="120">
        <f t="shared" si="395"/>
        <v>0</v>
      </c>
      <c r="BL365" s="28"/>
    </row>
    <row r="366" spans="1:64" hidden="1">
      <c r="A366" s="29"/>
      <c r="B366" s="30"/>
      <c r="C366" s="30"/>
      <c r="D366" s="26"/>
      <c r="E366" s="26"/>
      <c r="F366" s="39"/>
      <c r="G366" s="30"/>
      <c r="H366" s="37" t="s">
        <v>54</v>
      </c>
      <c r="I366" s="95"/>
      <c r="J366" s="123"/>
      <c r="K366" s="123"/>
      <c r="L366" s="123"/>
      <c r="M366" s="123"/>
      <c r="N366" s="28"/>
      <c r="O366" s="28"/>
      <c r="P366" s="15" t="e">
        <f t="shared" si="391"/>
        <v>#DIV/0!</v>
      </c>
      <c r="Q366" s="123"/>
      <c r="R366" s="123"/>
      <c r="S366" s="28"/>
      <c r="T366" s="123"/>
      <c r="U366" s="123"/>
      <c r="V366" s="28"/>
      <c r="W366" s="123"/>
      <c r="X366" s="123"/>
      <c r="Y366" s="28"/>
      <c r="Z366" s="120">
        <f t="shared" si="392"/>
        <v>0</v>
      </c>
      <c r="AA366" s="120">
        <f t="shared" si="393"/>
        <v>0</v>
      </c>
      <c r="AB366" s="28"/>
      <c r="AC366" s="123"/>
      <c r="AD366" s="123"/>
      <c r="AE366" s="28"/>
      <c r="AF366" s="123"/>
      <c r="AG366" s="123"/>
      <c r="AH366" s="28"/>
      <c r="AI366" s="123"/>
      <c r="AJ366" s="123"/>
      <c r="AK366" s="28"/>
      <c r="AL366" s="123"/>
      <c r="AM366" s="123"/>
      <c r="AN366" s="28"/>
      <c r="AO366" s="123"/>
      <c r="AP366" s="123"/>
      <c r="AQ366" s="28"/>
      <c r="AR366" s="123"/>
      <c r="AS366" s="123"/>
      <c r="AT366" s="28"/>
      <c r="AU366" s="123"/>
      <c r="AV366" s="123"/>
      <c r="AW366" s="28"/>
      <c r="AX366" s="123"/>
      <c r="AY366" s="123"/>
      <c r="AZ366" s="28"/>
      <c r="BA366" s="123"/>
      <c r="BB366" s="123"/>
      <c r="BC366" s="28"/>
      <c r="BD366" s="123"/>
      <c r="BE366" s="123"/>
      <c r="BF366" s="28"/>
      <c r="BG366" s="123"/>
      <c r="BH366" s="123"/>
      <c r="BI366" s="28"/>
      <c r="BJ366" s="120">
        <f t="shared" si="394"/>
        <v>0</v>
      </c>
      <c r="BK366" s="120">
        <f t="shared" si="395"/>
        <v>0</v>
      </c>
      <c r="BL366" s="28"/>
    </row>
    <row r="367" spans="1:64" s="7" customFormat="1" hidden="1">
      <c r="A367" s="25"/>
      <c r="B367" s="26"/>
      <c r="C367" s="26"/>
      <c r="D367" s="26" t="s">
        <v>31</v>
      </c>
      <c r="E367" s="26"/>
      <c r="F367" s="26"/>
      <c r="G367" s="26"/>
      <c r="H367" s="27"/>
      <c r="I367" s="95"/>
      <c r="J367" s="123"/>
      <c r="K367" s="123"/>
      <c r="L367" s="123"/>
      <c r="M367" s="123"/>
      <c r="N367" s="28"/>
      <c r="O367" s="28"/>
      <c r="P367" s="15" t="e">
        <f t="shared" si="391"/>
        <v>#DIV/0!</v>
      </c>
      <c r="Q367" s="123"/>
      <c r="R367" s="123"/>
      <c r="S367" s="28"/>
      <c r="T367" s="123"/>
      <c r="U367" s="123"/>
      <c r="V367" s="28"/>
      <c r="W367" s="123"/>
      <c r="X367" s="123"/>
      <c r="Y367" s="28"/>
      <c r="Z367" s="120">
        <f t="shared" si="392"/>
        <v>0</v>
      </c>
      <c r="AA367" s="120">
        <f t="shared" si="393"/>
        <v>0</v>
      </c>
      <c r="AB367" s="28"/>
      <c r="AC367" s="123"/>
      <c r="AD367" s="123"/>
      <c r="AE367" s="28"/>
      <c r="AF367" s="123"/>
      <c r="AG367" s="123"/>
      <c r="AH367" s="28"/>
      <c r="AI367" s="123"/>
      <c r="AJ367" s="123"/>
      <c r="AK367" s="28"/>
      <c r="AL367" s="123"/>
      <c r="AM367" s="123"/>
      <c r="AN367" s="28"/>
      <c r="AO367" s="123"/>
      <c r="AP367" s="123"/>
      <c r="AQ367" s="28"/>
      <c r="AR367" s="123"/>
      <c r="AS367" s="123"/>
      <c r="AT367" s="28"/>
      <c r="AU367" s="123"/>
      <c r="AV367" s="123"/>
      <c r="AW367" s="28"/>
      <c r="AX367" s="123"/>
      <c r="AY367" s="123"/>
      <c r="AZ367" s="28"/>
      <c r="BA367" s="123"/>
      <c r="BB367" s="123"/>
      <c r="BC367" s="28"/>
      <c r="BD367" s="123"/>
      <c r="BE367" s="123"/>
      <c r="BF367" s="28"/>
      <c r="BG367" s="123"/>
      <c r="BH367" s="123"/>
      <c r="BI367" s="28"/>
      <c r="BJ367" s="120">
        <f t="shared" si="394"/>
        <v>0</v>
      </c>
      <c r="BK367" s="120">
        <f t="shared" si="395"/>
        <v>0</v>
      </c>
      <c r="BL367" s="28"/>
    </row>
    <row r="368" spans="1:64" s="7" customFormat="1" hidden="1">
      <c r="A368" s="25"/>
      <c r="B368" s="26"/>
      <c r="C368" s="26"/>
      <c r="D368" s="26"/>
      <c r="E368" s="26" t="s">
        <v>32</v>
      </c>
      <c r="F368" s="26"/>
      <c r="G368" s="26"/>
      <c r="H368" s="27"/>
      <c r="I368" s="95"/>
      <c r="J368" s="123"/>
      <c r="K368" s="123"/>
      <c r="L368" s="123"/>
      <c r="M368" s="123"/>
      <c r="N368" s="28"/>
      <c r="O368" s="28"/>
      <c r="P368" s="15" t="e">
        <f t="shared" si="391"/>
        <v>#DIV/0!</v>
      </c>
      <c r="Q368" s="123"/>
      <c r="R368" s="123"/>
      <c r="S368" s="28"/>
      <c r="T368" s="123"/>
      <c r="U368" s="123"/>
      <c r="V368" s="28"/>
      <c r="W368" s="123"/>
      <c r="X368" s="123"/>
      <c r="Y368" s="28"/>
      <c r="Z368" s="120">
        <f t="shared" si="392"/>
        <v>0</v>
      </c>
      <c r="AA368" s="120">
        <f t="shared" si="393"/>
        <v>0</v>
      </c>
      <c r="AB368" s="28"/>
      <c r="AC368" s="123"/>
      <c r="AD368" s="123"/>
      <c r="AE368" s="28"/>
      <c r="AF368" s="123"/>
      <c r="AG368" s="123"/>
      <c r="AH368" s="28"/>
      <c r="AI368" s="123"/>
      <c r="AJ368" s="123"/>
      <c r="AK368" s="28"/>
      <c r="AL368" s="123"/>
      <c r="AM368" s="123"/>
      <c r="AN368" s="28"/>
      <c r="AO368" s="123"/>
      <c r="AP368" s="123"/>
      <c r="AQ368" s="28"/>
      <c r="AR368" s="123"/>
      <c r="AS368" s="123"/>
      <c r="AT368" s="28"/>
      <c r="AU368" s="123"/>
      <c r="AV368" s="123"/>
      <c r="AW368" s="28"/>
      <c r="AX368" s="123"/>
      <c r="AY368" s="123"/>
      <c r="AZ368" s="28"/>
      <c r="BA368" s="123"/>
      <c r="BB368" s="123"/>
      <c r="BC368" s="28"/>
      <c r="BD368" s="123"/>
      <c r="BE368" s="123"/>
      <c r="BF368" s="28"/>
      <c r="BG368" s="123"/>
      <c r="BH368" s="123"/>
      <c r="BI368" s="28"/>
      <c r="BJ368" s="120">
        <f t="shared" si="394"/>
        <v>0</v>
      </c>
      <c r="BK368" s="120">
        <f t="shared" si="395"/>
        <v>0</v>
      </c>
      <c r="BL368" s="28"/>
    </row>
    <row r="369" spans="1:64" s="7" customFormat="1" hidden="1">
      <c r="A369" s="25"/>
      <c r="B369" s="26"/>
      <c r="C369" s="26"/>
      <c r="D369" s="26"/>
      <c r="E369" s="26"/>
      <c r="F369" s="26" t="s">
        <v>33</v>
      </c>
      <c r="G369" s="26"/>
      <c r="H369" s="27"/>
      <c r="I369" s="95"/>
      <c r="J369" s="123"/>
      <c r="K369" s="123"/>
      <c r="L369" s="123"/>
      <c r="M369" s="123"/>
      <c r="N369" s="28"/>
      <c r="O369" s="28"/>
      <c r="P369" s="15" t="e">
        <f t="shared" si="391"/>
        <v>#DIV/0!</v>
      </c>
      <c r="Q369" s="123"/>
      <c r="R369" s="123"/>
      <c r="S369" s="28"/>
      <c r="T369" s="123"/>
      <c r="U369" s="123"/>
      <c r="V369" s="28"/>
      <c r="W369" s="123"/>
      <c r="X369" s="123"/>
      <c r="Y369" s="28"/>
      <c r="Z369" s="120">
        <f t="shared" si="392"/>
        <v>0</v>
      </c>
      <c r="AA369" s="120">
        <f t="shared" si="393"/>
        <v>0</v>
      </c>
      <c r="AB369" s="28"/>
      <c r="AC369" s="123"/>
      <c r="AD369" s="123"/>
      <c r="AE369" s="28"/>
      <c r="AF369" s="123"/>
      <c r="AG369" s="123"/>
      <c r="AH369" s="28"/>
      <c r="AI369" s="123"/>
      <c r="AJ369" s="123"/>
      <c r="AK369" s="28"/>
      <c r="AL369" s="123"/>
      <c r="AM369" s="123"/>
      <c r="AN369" s="28"/>
      <c r="AO369" s="123"/>
      <c r="AP369" s="123"/>
      <c r="AQ369" s="28"/>
      <c r="AR369" s="123"/>
      <c r="AS369" s="123"/>
      <c r="AT369" s="28"/>
      <c r="AU369" s="123"/>
      <c r="AV369" s="123"/>
      <c r="AW369" s="28"/>
      <c r="AX369" s="123"/>
      <c r="AY369" s="123"/>
      <c r="AZ369" s="28"/>
      <c r="BA369" s="123"/>
      <c r="BB369" s="123"/>
      <c r="BC369" s="28"/>
      <c r="BD369" s="123"/>
      <c r="BE369" s="123"/>
      <c r="BF369" s="28"/>
      <c r="BG369" s="123"/>
      <c r="BH369" s="123"/>
      <c r="BI369" s="28"/>
      <c r="BJ369" s="120">
        <f t="shared" si="394"/>
        <v>0</v>
      </c>
      <c r="BK369" s="120">
        <f t="shared" si="395"/>
        <v>0</v>
      </c>
      <c r="BL369" s="28"/>
    </row>
    <row r="370" spans="1:64" hidden="1">
      <c r="A370" s="29"/>
      <c r="B370" s="30"/>
      <c r="C370" s="30"/>
      <c r="D370" s="26"/>
      <c r="E370" s="30"/>
      <c r="F370" s="39"/>
      <c r="G370" s="30"/>
      <c r="H370" s="37" t="s">
        <v>54</v>
      </c>
      <c r="I370" s="95"/>
      <c r="J370" s="123"/>
      <c r="K370" s="123"/>
      <c r="L370" s="123"/>
      <c r="M370" s="123"/>
      <c r="N370" s="28"/>
      <c r="O370" s="28"/>
      <c r="P370" s="15" t="e">
        <f t="shared" si="391"/>
        <v>#DIV/0!</v>
      </c>
      <c r="Q370" s="123"/>
      <c r="R370" s="123"/>
      <c r="S370" s="28"/>
      <c r="T370" s="123"/>
      <c r="U370" s="123"/>
      <c r="V370" s="28"/>
      <c r="W370" s="123"/>
      <c r="X370" s="123"/>
      <c r="Y370" s="28"/>
      <c r="Z370" s="120">
        <f t="shared" si="392"/>
        <v>0</v>
      </c>
      <c r="AA370" s="120">
        <f t="shared" si="393"/>
        <v>0</v>
      </c>
      <c r="AB370" s="28"/>
      <c r="AC370" s="123"/>
      <c r="AD370" s="123"/>
      <c r="AE370" s="28"/>
      <c r="AF370" s="123"/>
      <c r="AG370" s="123"/>
      <c r="AH370" s="28"/>
      <c r="AI370" s="123"/>
      <c r="AJ370" s="123"/>
      <c r="AK370" s="28"/>
      <c r="AL370" s="123"/>
      <c r="AM370" s="123"/>
      <c r="AN370" s="28"/>
      <c r="AO370" s="123"/>
      <c r="AP370" s="123"/>
      <c r="AQ370" s="28"/>
      <c r="AR370" s="123"/>
      <c r="AS370" s="123"/>
      <c r="AT370" s="28"/>
      <c r="AU370" s="123"/>
      <c r="AV370" s="123"/>
      <c r="AW370" s="28"/>
      <c r="AX370" s="123"/>
      <c r="AY370" s="123"/>
      <c r="AZ370" s="28"/>
      <c r="BA370" s="123"/>
      <c r="BB370" s="123"/>
      <c r="BC370" s="28"/>
      <c r="BD370" s="123"/>
      <c r="BE370" s="123"/>
      <c r="BF370" s="28"/>
      <c r="BG370" s="123"/>
      <c r="BH370" s="123"/>
      <c r="BI370" s="28"/>
      <c r="BJ370" s="120">
        <f t="shared" si="394"/>
        <v>0</v>
      </c>
      <c r="BK370" s="120">
        <f t="shared" si="395"/>
        <v>0</v>
      </c>
      <c r="BL370" s="28"/>
    </row>
    <row r="371" spans="1:64" hidden="1">
      <c r="A371" s="29"/>
      <c r="B371" s="30"/>
      <c r="C371" s="30"/>
      <c r="D371" s="26"/>
      <c r="E371" s="30"/>
      <c r="F371" s="26" t="s">
        <v>34</v>
      </c>
      <c r="G371" s="30"/>
      <c r="H371" s="32"/>
      <c r="I371" s="95"/>
      <c r="J371" s="123"/>
      <c r="K371" s="123"/>
      <c r="L371" s="123"/>
      <c r="M371" s="123"/>
      <c r="N371" s="28"/>
      <c r="O371" s="28"/>
      <c r="P371" s="15" t="e">
        <f t="shared" si="391"/>
        <v>#DIV/0!</v>
      </c>
      <c r="Q371" s="123"/>
      <c r="R371" s="123"/>
      <c r="S371" s="28"/>
      <c r="T371" s="123"/>
      <c r="U371" s="123"/>
      <c r="V371" s="28"/>
      <c r="W371" s="123"/>
      <c r="X371" s="123"/>
      <c r="Y371" s="28"/>
      <c r="Z371" s="120">
        <f t="shared" si="392"/>
        <v>0</v>
      </c>
      <c r="AA371" s="120">
        <f t="shared" si="393"/>
        <v>0</v>
      </c>
      <c r="AB371" s="28"/>
      <c r="AC371" s="123"/>
      <c r="AD371" s="123"/>
      <c r="AE371" s="28"/>
      <c r="AF371" s="123"/>
      <c r="AG371" s="123"/>
      <c r="AH371" s="28"/>
      <c r="AI371" s="123"/>
      <c r="AJ371" s="123"/>
      <c r="AK371" s="28"/>
      <c r="AL371" s="123"/>
      <c r="AM371" s="123"/>
      <c r="AN371" s="28"/>
      <c r="AO371" s="123"/>
      <c r="AP371" s="123"/>
      <c r="AQ371" s="28"/>
      <c r="AR371" s="123"/>
      <c r="AS371" s="123"/>
      <c r="AT371" s="28"/>
      <c r="AU371" s="123"/>
      <c r="AV371" s="123"/>
      <c r="AW371" s="28"/>
      <c r="AX371" s="123"/>
      <c r="AY371" s="123"/>
      <c r="AZ371" s="28"/>
      <c r="BA371" s="123"/>
      <c r="BB371" s="123"/>
      <c r="BC371" s="28"/>
      <c r="BD371" s="123"/>
      <c r="BE371" s="123"/>
      <c r="BF371" s="28"/>
      <c r="BG371" s="123"/>
      <c r="BH371" s="123"/>
      <c r="BI371" s="28"/>
      <c r="BJ371" s="120">
        <f t="shared" si="394"/>
        <v>0</v>
      </c>
      <c r="BK371" s="120">
        <f t="shared" si="395"/>
        <v>0</v>
      </c>
      <c r="BL371" s="28"/>
    </row>
    <row r="372" spans="1:64" hidden="1">
      <c r="A372" s="29"/>
      <c r="B372" s="30"/>
      <c r="C372" s="30"/>
      <c r="D372" s="26"/>
      <c r="E372" s="30"/>
      <c r="F372" s="40"/>
      <c r="G372" s="39"/>
      <c r="H372" s="37" t="s">
        <v>54</v>
      </c>
      <c r="I372" s="95"/>
      <c r="J372" s="123"/>
      <c r="K372" s="123"/>
      <c r="L372" s="123"/>
      <c r="M372" s="123"/>
      <c r="N372" s="28"/>
      <c r="O372" s="28"/>
      <c r="P372" s="15" t="e">
        <f t="shared" si="391"/>
        <v>#DIV/0!</v>
      </c>
      <c r="Q372" s="123"/>
      <c r="R372" s="123"/>
      <c r="S372" s="28"/>
      <c r="T372" s="123"/>
      <c r="U372" s="123"/>
      <c r="V372" s="28"/>
      <c r="W372" s="123"/>
      <c r="X372" s="123"/>
      <c r="Y372" s="28"/>
      <c r="Z372" s="120">
        <f t="shared" si="392"/>
        <v>0</v>
      </c>
      <c r="AA372" s="120">
        <f t="shared" si="393"/>
        <v>0</v>
      </c>
      <c r="AB372" s="28"/>
      <c r="AC372" s="123"/>
      <c r="AD372" s="123"/>
      <c r="AE372" s="28"/>
      <c r="AF372" s="123"/>
      <c r="AG372" s="123"/>
      <c r="AH372" s="28"/>
      <c r="AI372" s="123"/>
      <c r="AJ372" s="123"/>
      <c r="AK372" s="28"/>
      <c r="AL372" s="123"/>
      <c r="AM372" s="123"/>
      <c r="AN372" s="28"/>
      <c r="AO372" s="123"/>
      <c r="AP372" s="123"/>
      <c r="AQ372" s="28"/>
      <c r="AR372" s="123"/>
      <c r="AS372" s="123"/>
      <c r="AT372" s="28"/>
      <c r="AU372" s="123"/>
      <c r="AV372" s="123"/>
      <c r="AW372" s="28"/>
      <c r="AX372" s="123"/>
      <c r="AY372" s="123"/>
      <c r="AZ372" s="28"/>
      <c r="BA372" s="123"/>
      <c r="BB372" s="123"/>
      <c r="BC372" s="28"/>
      <c r="BD372" s="123"/>
      <c r="BE372" s="123"/>
      <c r="BF372" s="28"/>
      <c r="BG372" s="123"/>
      <c r="BH372" s="123"/>
      <c r="BI372" s="28"/>
      <c r="BJ372" s="120">
        <f t="shared" si="394"/>
        <v>0</v>
      </c>
      <c r="BK372" s="120">
        <f t="shared" si="395"/>
        <v>0</v>
      </c>
      <c r="BL372" s="28"/>
    </row>
    <row r="373" spans="1:64" hidden="1">
      <c r="A373" s="29"/>
      <c r="B373" s="30"/>
      <c r="C373" s="30"/>
      <c r="D373" s="26"/>
      <c r="E373" s="30"/>
      <c r="F373" s="26" t="s">
        <v>35</v>
      </c>
      <c r="G373" s="30"/>
      <c r="H373" s="32"/>
      <c r="I373" s="95"/>
      <c r="J373" s="123"/>
      <c r="K373" s="123"/>
      <c r="L373" s="123"/>
      <c r="M373" s="123"/>
      <c r="N373" s="28"/>
      <c r="O373" s="28"/>
      <c r="P373" s="15" t="e">
        <f t="shared" si="391"/>
        <v>#DIV/0!</v>
      </c>
      <c r="Q373" s="123"/>
      <c r="R373" s="123"/>
      <c r="S373" s="28"/>
      <c r="T373" s="123"/>
      <c r="U373" s="123"/>
      <c r="V373" s="28"/>
      <c r="W373" s="123"/>
      <c r="X373" s="123"/>
      <c r="Y373" s="28"/>
      <c r="Z373" s="120">
        <f t="shared" si="392"/>
        <v>0</v>
      </c>
      <c r="AA373" s="120">
        <f t="shared" si="393"/>
        <v>0</v>
      </c>
      <c r="AB373" s="28"/>
      <c r="AC373" s="123"/>
      <c r="AD373" s="123"/>
      <c r="AE373" s="28"/>
      <c r="AF373" s="123"/>
      <c r="AG373" s="123"/>
      <c r="AH373" s="28"/>
      <c r="AI373" s="123"/>
      <c r="AJ373" s="123"/>
      <c r="AK373" s="28"/>
      <c r="AL373" s="123"/>
      <c r="AM373" s="123"/>
      <c r="AN373" s="28"/>
      <c r="AO373" s="123"/>
      <c r="AP373" s="123"/>
      <c r="AQ373" s="28"/>
      <c r="AR373" s="123"/>
      <c r="AS373" s="123"/>
      <c r="AT373" s="28"/>
      <c r="AU373" s="123"/>
      <c r="AV373" s="123"/>
      <c r="AW373" s="28"/>
      <c r="AX373" s="123"/>
      <c r="AY373" s="123"/>
      <c r="AZ373" s="28"/>
      <c r="BA373" s="123"/>
      <c r="BB373" s="123"/>
      <c r="BC373" s="28"/>
      <c r="BD373" s="123"/>
      <c r="BE373" s="123"/>
      <c r="BF373" s="28"/>
      <c r="BG373" s="123"/>
      <c r="BH373" s="123"/>
      <c r="BI373" s="28"/>
      <c r="BJ373" s="120">
        <f t="shared" si="394"/>
        <v>0</v>
      </c>
      <c r="BK373" s="120">
        <f t="shared" si="395"/>
        <v>0</v>
      </c>
      <c r="BL373" s="28"/>
    </row>
    <row r="374" spans="1:64" hidden="1">
      <c r="A374" s="29"/>
      <c r="B374" s="30"/>
      <c r="C374" s="30"/>
      <c r="D374" s="30"/>
      <c r="E374" s="30"/>
      <c r="F374" s="39"/>
      <c r="G374" s="30"/>
      <c r="H374" s="37" t="s">
        <v>54</v>
      </c>
      <c r="I374" s="95"/>
      <c r="J374" s="123"/>
      <c r="K374" s="123"/>
      <c r="L374" s="123"/>
      <c r="M374" s="123"/>
      <c r="N374" s="28"/>
      <c r="O374" s="28"/>
      <c r="P374" s="15" t="e">
        <f t="shared" si="391"/>
        <v>#DIV/0!</v>
      </c>
      <c r="Q374" s="123"/>
      <c r="R374" s="123"/>
      <c r="S374" s="28"/>
      <c r="T374" s="123"/>
      <c r="U374" s="123"/>
      <c r="V374" s="28"/>
      <c r="W374" s="123"/>
      <c r="X374" s="123"/>
      <c r="Y374" s="28"/>
      <c r="Z374" s="120">
        <f t="shared" si="392"/>
        <v>0</v>
      </c>
      <c r="AA374" s="120">
        <f t="shared" si="393"/>
        <v>0</v>
      </c>
      <c r="AB374" s="28"/>
      <c r="AC374" s="123"/>
      <c r="AD374" s="123"/>
      <c r="AE374" s="28"/>
      <c r="AF374" s="123"/>
      <c r="AG374" s="123"/>
      <c r="AH374" s="28"/>
      <c r="AI374" s="123"/>
      <c r="AJ374" s="123"/>
      <c r="AK374" s="28"/>
      <c r="AL374" s="123"/>
      <c r="AM374" s="123"/>
      <c r="AN374" s="28"/>
      <c r="AO374" s="123"/>
      <c r="AP374" s="123"/>
      <c r="AQ374" s="28"/>
      <c r="AR374" s="123"/>
      <c r="AS374" s="123"/>
      <c r="AT374" s="28"/>
      <c r="AU374" s="123"/>
      <c r="AV374" s="123"/>
      <c r="AW374" s="28"/>
      <c r="AX374" s="123"/>
      <c r="AY374" s="123"/>
      <c r="AZ374" s="28"/>
      <c r="BA374" s="123"/>
      <c r="BB374" s="123"/>
      <c r="BC374" s="28"/>
      <c r="BD374" s="123"/>
      <c r="BE374" s="123"/>
      <c r="BF374" s="28"/>
      <c r="BG374" s="123"/>
      <c r="BH374" s="123"/>
      <c r="BI374" s="28"/>
      <c r="BJ374" s="120">
        <f t="shared" si="394"/>
        <v>0</v>
      </c>
      <c r="BK374" s="120">
        <f t="shared" si="395"/>
        <v>0</v>
      </c>
      <c r="BL374" s="28"/>
    </row>
    <row r="375" spans="1:64" hidden="1">
      <c r="A375" s="29"/>
      <c r="B375" s="30"/>
      <c r="C375" s="30"/>
      <c r="D375" s="26"/>
      <c r="E375" s="26" t="s">
        <v>36</v>
      </c>
      <c r="F375" s="26"/>
      <c r="G375" s="30"/>
      <c r="H375" s="32"/>
      <c r="I375" s="95"/>
      <c r="J375" s="123"/>
      <c r="K375" s="123"/>
      <c r="L375" s="123"/>
      <c r="M375" s="123"/>
      <c r="N375" s="28"/>
      <c r="O375" s="28"/>
      <c r="P375" s="15" t="e">
        <f t="shared" si="391"/>
        <v>#DIV/0!</v>
      </c>
      <c r="Q375" s="123"/>
      <c r="R375" s="123"/>
      <c r="S375" s="28"/>
      <c r="T375" s="123"/>
      <c r="U375" s="123"/>
      <c r="V375" s="28"/>
      <c r="W375" s="123"/>
      <c r="X375" s="123"/>
      <c r="Y375" s="28"/>
      <c r="Z375" s="120">
        <f t="shared" si="392"/>
        <v>0</v>
      </c>
      <c r="AA375" s="120">
        <f t="shared" si="393"/>
        <v>0</v>
      </c>
      <c r="AB375" s="28"/>
      <c r="AC375" s="123"/>
      <c r="AD375" s="123"/>
      <c r="AE375" s="28"/>
      <c r="AF375" s="123"/>
      <c r="AG375" s="123"/>
      <c r="AH375" s="28"/>
      <c r="AI375" s="123"/>
      <c r="AJ375" s="123"/>
      <c r="AK375" s="28"/>
      <c r="AL375" s="123"/>
      <c r="AM375" s="123"/>
      <c r="AN375" s="28"/>
      <c r="AO375" s="123"/>
      <c r="AP375" s="123"/>
      <c r="AQ375" s="28"/>
      <c r="AR375" s="123"/>
      <c r="AS375" s="123"/>
      <c r="AT375" s="28"/>
      <c r="AU375" s="123"/>
      <c r="AV375" s="123"/>
      <c r="AW375" s="28"/>
      <c r="AX375" s="123"/>
      <c r="AY375" s="123"/>
      <c r="AZ375" s="28"/>
      <c r="BA375" s="123"/>
      <c r="BB375" s="123"/>
      <c r="BC375" s="28"/>
      <c r="BD375" s="123"/>
      <c r="BE375" s="123"/>
      <c r="BF375" s="28"/>
      <c r="BG375" s="123"/>
      <c r="BH375" s="123"/>
      <c r="BI375" s="28"/>
      <c r="BJ375" s="120">
        <f t="shared" si="394"/>
        <v>0</v>
      </c>
      <c r="BK375" s="120">
        <f t="shared" si="395"/>
        <v>0</v>
      </c>
      <c r="BL375" s="28"/>
    </row>
    <row r="376" spans="1:64" hidden="1">
      <c r="A376" s="29"/>
      <c r="B376" s="30"/>
      <c r="C376" s="30"/>
      <c r="D376" s="26"/>
      <c r="E376" s="40" t="s">
        <v>37</v>
      </c>
      <c r="F376" s="26"/>
      <c r="G376" s="30"/>
      <c r="H376" s="32"/>
      <c r="I376" s="95"/>
      <c r="J376" s="123"/>
      <c r="K376" s="123"/>
      <c r="L376" s="123"/>
      <c r="M376" s="123"/>
      <c r="N376" s="28"/>
      <c r="O376" s="28"/>
      <c r="P376" s="15" t="e">
        <f t="shared" si="391"/>
        <v>#DIV/0!</v>
      </c>
      <c r="Q376" s="123"/>
      <c r="R376" s="123"/>
      <c r="S376" s="28"/>
      <c r="T376" s="123"/>
      <c r="U376" s="123"/>
      <c r="V376" s="28"/>
      <c r="W376" s="123"/>
      <c r="X376" s="123"/>
      <c r="Y376" s="28"/>
      <c r="Z376" s="120">
        <f t="shared" si="392"/>
        <v>0</v>
      </c>
      <c r="AA376" s="120">
        <f t="shared" si="393"/>
        <v>0</v>
      </c>
      <c r="AB376" s="28"/>
      <c r="AC376" s="123"/>
      <c r="AD376" s="123"/>
      <c r="AE376" s="28"/>
      <c r="AF376" s="123"/>
      <c r="AG376" s="123"/>
      <c r="AH376" s="28"/>
      <c r="AI376" s="123"/>
      <c r="AJ376" s="123"/>
      <c r="AK376" s="28"/>
      <c r="AL376" s="123"/>
      <c r="AM376" s="123"/>
      <c r="AN376" s="28"/>
      <c r="AO376" s="123"/>
      <c r="AP376" s="123"/>
      <c r="AQ376" s="28"/>
      <c r="AR376" s="123"/>
      <c r="AS376" s="123"/>
      <c r="AT376" s="28"/>
      <c r="AU376" s="123"/>
      <c r="AV376" s="123"/>
      <c r="AW376" s="28"/>
      <c r="AX376" s="123"/>
      <c r="AY376" s="123"/>
      <c r="AZ376" s="28"/>
      <c r="BA376" s="123"/>
      <c r="BB376" s="123"/>
      <c r="BC376" s="28"/>
      <c r="BD376" s="123"/>
      <c r="BE376" s="123"/>
      <c r="BF376" s="28"/>
      <c r="BG376" s="123"/>
      <c r="BH376" s="123"/>
      <c r="BI376" s="28"/>
      <c r="BJ376" s="120">
        <f t="shared" si="394"/>
        <v>0</v>
      </c>
      <c r="BK376" s="120">
        <f t="shared" si="395"/>
        <v>0</v>
      </c>
      <c r="BL376" s="28"/>
    </row>
    <row r="377" spans="1:64" hidden="1">
      <c r="A377" s="29"/>
      <c r="B377" s="30"/>
      <c r="C377" s="30"/>
      <c r="D377" s="26"/>
      <c r="E377" s="40" t="s">
        <v>38</v>
      </c>
      <c r="F377" s="26"/>
      <c r="G377" s="30"/>
      <c r="H377" s="32"/>
      <c r="I377" s="95"/>
      <c r="J377" s="123"/>
      <c r="K377" s="123"/>
      <c r="L377" s="123"/>
      <c r="M377" s="123"/>
      <c r="N377" s="28"/>
      <c r="O377" s="28"/>
      <c r="P377" s="15" t="e">
        <f t="shared" si="391"/>
        <v>#DIV/0!</v>
      </c>
      <c r="Q377" s="123"/>
      <c r="R377" s="123"/>
      <c r="S377" s="28"/>
      <c r="T377" s="123"/>
      <c r="U377" s="123"/>
      <c r="V377" s="28"/>
      <c r="W377" s="123"/>
      <c r="X377" s="123"/>
      <c r="Y377" s="28"/>
      <c r="Z377" s="120">
        <f t="shared" si="392"/>
        <v>0</v>
      </c>
      <c r="AA377" s="120">
        <f t="shared" si="393"/>
        <v>0</v>
      </c>
      <c r="AB377" s="28"/>
      <c r="AC377" s="123"/>
      <c r="AD377" s="123"/>
      <c r="AE377" s="28"/>
      <c r="AF377" s="123"/>
      <c r="AG377" s="123"/>
      <c r="AH377" s="28"/>
      <c r="AI377" s="123"/>
      <c r="AJ377" s="123"/>
      <c r="AK377" s="28"/>
      <c r="AL377" s="123"/>
      <c r="AM377" s="123"/>
      <c r="AN377" s="28"/>
      <c r="AO377" s="123"/>
      <c r="AP377" s="123"/>
      <c r="AQ377" s="28"/>
      <c r="AR377" s="123"/>
      <c r="AS377" s="123"/>
      <c r="AT377" s="28"/>
      <c r="AU377" s="123"/>
      <c r="AV377" s="123"/>
      <c r="AW377" s="28"/>
      <c r="AX377" s="123"/>
      <c r="AY377" s="123"/>
      <c r="AZ377" s="28"/>
      <c r="BA377" s="123"/>
      <c r="BB377" s="123"/>
      <c r="BC377" s="28"/>
      <c r="BD377" s="123"/>
      <c r="BE377" s="123"/>
      <c r="BF377" s="28"/>
      <c r="BG377" s="123"/>
      <c r="BH377" s="123"/>
      <c r="BI377" s="28"/>
      <c r="BJ377" s="120">
        <f t="shared" si="394"/>
        <v>0</v>
      </c>
      <c r="BK377" s="120">
        <f t="shared" si="395"/>
        <v>0</v>
      </c>
      <c r="BL377" s="28"/>
    </row>
    <row r="378" spans="1:64" hidden="1">
      <c r="A378" s="29"/>
      <c r="B378" s="30"/>
      <c r="C378" s="30"/>
      <c r="D378" s="26"/>
      <c r="E378" s="40" t="s">
        <v>39</v>
      </c>
      <c r="F378" s="26"/>
      <c r="G378" s="30"/>
      <c r="H378" s="32"/>
      <c r="I378" s="95"/>
      <c r="J378" s="123"/>
      <c r="K378" s="123"/>
      <c r="L378" s="123"/>
      <c r="M378" s="123"/>
      <c r="N378" s="28"/>
      <c r="O378" s="28"/>
      <c r="P378" s="15" t="e">
        <f t="shared" si="391"/>
        <v>#DIV/0!</v>
      </c>
      <c r="Q378" s="123"/>
      <c r="R378" s="123"/>
      <c r="S378" s="28"/>
      <c r="T378" s="123"/>
      <c r="U378" s="123"/>
      <c r="V378" s="28"/>
      <c r="W378" s="123"/>
      <c r="X378" s="123"/>
      <c r="Y378" s="28"/>
      <c r="Z378" s="120">
        <f t="shared" si="392"/>
        <v>0</v>
      </c>
      <c r="AA378" s="120">
        <f t="shared" si="393"/>
        <v>0</v>
      </c>
      <c r="AB378" s="28"/>
      <c r="AC378" s="123"/>
      <c r="AD378" s="123"/>
      <c r="AE378" s="28"/>
      <c r="AF378" s="123"/>
      <c r="AG378" s="123"/>
      <c r="AH378" s="28"/>
      <c r="AI378" s="123"/>
      <c r="AJ378" s="123"/>
      <c r="AK378" s="28"/>
      <c r="AL378" s="123"/>
      <c r="AM378" s="123"/>
      <c r="AN378" s="28"/>
      <c r="AO378" s="123"/>
      <c r="AP378" s="123"/>
      <c r="AQ378" s="28"/>
      <c r="AR378" s="123"/>
      <c r="AS378" s="123"/>
      <c r="AT378" s="28"/>
      <c r="AU378" s="123"/>
      <c r="AV378" s="123"/>
      <c r="AW378" s="28"/>
      <c r="AX378" s="123"/>
      <c r="AY378" s="123"/>
      <c r="AZ378" s="28"/>
      <c r="BA378" s="123"/>
      <c r="BB378" s="123"/>
      <c r="BC378" s="28"/>
      <c r="BD378" s="123"/>
      <c r="BE378" s="123"/>
      <c r="BF378" s="28"/>
      <c r="BG378" s="123"/>
      <c r="BH378" s="123"/>
      <c r="BI378" s="28"/>
      <c r="BJ378" s="120">
        <f t="shared" si="394"/>
        <v>0</v>
      </c>
      <c r="BK378" s="120">
        <f t="shared" si="395"/>
        <v>0</v>
      </c>
      <c r="BL378" s="28"/>
    </row>
    <row r="379" spans="1:64" hidden="1">
      <c r="A379" s="29"/>
      <c r="B379" s="30"/>
      <c r="C379" s="30"/>
      <c r="D379" s="26"/>
      <c r="E379" s="30"/>
      <c r="F379" s="41" t="s">
        <v>40</v>
      </c>
      <c r="G379" s="30"/>
      <c r="H379" s="32"/>
      <c r="I379" s="95"/>
      <c r="J379" s="123"/>
      <c r="K379" s="123"/>
      <c r="L379" s="123"/>
      <c r="M379" s="123"/>
      <c r="N379" s="28"/>
      <c r="O379" s="28"/>
      <c r="P379" s="15" t="e">
        <f t="shared" si="391"/>
        <v>#DIV/0!</v>
      </c>
      <c r="Q379" s="123"/>
      <c r="R379" s="123"/>
      <c r="S379" s="28"/>
      <c r="T379" s="123"/>
      <c r="U379" s="123"/>
      <c r="V379" s="28"/>
      <c r="W379" s="123"/>
      <c r="X379" s="123"/>
      <c r="Y379" s="28"/>
      <c r="Z379" s="120">
        <f t="shared" si="392"/>
        <v>0</v>
      </c>
      <c r="AA379" s="120">
        <f t="shared" si="393"/>
        <v>0</v>
      </c>
      <c r="AB379" s="28"/>
      <c r="AC379" s="123"/>
      <c r="AD379" s="123"/>
      <c r="AE379" s="28"/>
      <c r="AF379" s="123"/>
      <c r="AG379" s="123"/>
      <c r="AH379" s="28"/>
      <c r="AI379" s="123"/>
      <c r="AJ379" s="123"/>
      <c r="AK379" s="28"/>
      <c r="AL379" s="123"/>
      <c r="AM379" s="123"/>
      <c r="AN379" s="28"/>
      <c r="AO379" s="123"/>
      <c r="AP379" s="123"/>
      <c r="AQ379" s="28"/>
      <c r="AR379" s="123"/>
      <c r="AS379" s="123"/>
      <c r="AT379" s="28"/>
      <c r="AU379" s="123"/>
      <c r="AV379" s="123"/>
      <c r="AW379" s="28"/>
      <c r="AX379" s="123"/>
      <c r="AY379" s="123"/>
      <c r="AZ379" s="28"/>
      <c r="BA379" s="123"/>
      <c r="BB379" s="123"/>
      <c r="BC379" s="28"/>
      <c r="BD379" s="123"/>
      <c r="BE379" s="123"/>
      <c r="BF379" s="28"/>
      <c r="BG379" s="123"/>
      <c r="BH379" s="123"/>
      <c r="BI379" s="28"/>
      <c r="BJ379" s="120">
        <f t="shared" si="394"/>
        <v>0</v>
      </c>
      <c r="BK379" s="120">
        <f t="shared" si="395"/>
        <v>0</v>
      </c>
      <c r="BL379" s="28"/>
    </row>
    <row r="380" spans="1:64" hidden="1">
      <c r="A380" s="29"/>
      <c r="B380" s="30"/>
      <c r="C380" s="30"/>
      <c r="D380" s="26"/>
      <c r="E380" s="30"/>
      <c r="F380" s="39"/>
      <c r="G380" s="30"/>
      <c r="H380" s="37" t="s">
        <v>54</v>
      </c>
      <c r="I380" s="95"/>
      <c r="J380" s="123"/>
      <c r="K380" s="123"/>
      <c r="L380" s="123"/>
      <c r="M380" s="123"/>
      <c r="N380" s="28"/>
      <c r="O380" s="28"/>
      <c r="P380" s="15" t="e">
        <f t="shared" si="391"/>
        <v>#DIV/0!</v>
      </c>
      <c r="Q380" s="123"/>
      <c r="R380" s="123"/>
      <c r="S380" s="28"/>
      <c r="T380" s="123"/>
      <c r="U380" s="123"/>
      <c r="V380" s="28"/>
      <c r="W380" s="123"/>
      <c r="X380" s="123"/>
      <c r="Y380" s="28"/>
      <c r="Z380" s="120">
        <f t="shared" si="392"/>
        <v>0</v>
      </c>
      <c r="AA380" s="120">
        <f t="shared" si="393"/>
        <v>0</v>
      </c>
      <c r="AB380" s="28"/>
      <c r="AC380" s="123"/>
      <c r="AD380" s="123"/>
      <c r="AE380" s="28"/>
      <c r="AF380" s="123"/>
      <c r="AG380" s="123"/>
      <c r="AH380" s="28"/>
      <c r="AI380" s="123"/>
      <c r="AJ380" s="123"/>
      <c r="AK380" s="28"/>
      <c r="AL380" s="123"/>
      <c r="AM380" s="123"/>
      <c r="AN380" s="28"/>
      <c r="AO380" s="123"/>
      <c r="AP380" s="123"/>
      <c r="AQ380" s="28"/>
      <c r="AR380" s="123"/>
      <c r="AS380" s="123"/>
      <c r="AT380" s="28"/>
      <c r="AU380" s="123"/>
      <c r="AV380" s="123"/>
      <c r="AW380" s="28"/>
      <c r="AX380" s="123"/>
      <c r="AY380" s="123"/>
      <c r="AZ380" s="28"/>
      <c r="BA380" s="123"/>
      <c r="BB380" s="123"/>
      <c r="BC380" s="28"/>
      <c r="BD380" s="123"/>
      <c r="BE380" s="123"/>
      <c r="BF380" s="28"/>
      <c r="BG380" s="123"/>
      <c r="BH380" s="123"/>
      <c r="BI380" s="28"/>
      <c r="BJ380" s="120">
        <f t="shared" si="394"/>
        <v>0</v>
      </c>
      <c r="BK380" s="120">
        <f t="shared" si="395"/>
        <v>0</v>
      </c>
      <c r="BL380" s="28"/>
    </row>
    <row r="381" spans="1:64" hidden="1">
      <c r="A381" s="29"/>
      <c r="B381" s="30"/>
      <c r="C381" s="30"/>
      <c r="D381" s="26" t="s">
        <v>41</v>
      </c>
      <c r="E381" s="30"/>
      <c r="F381" s="30"/>
      <c r="G381" s="30"/>
      <c r="H381" s="32"/>
      <c r="I381" s="95"/>
      <c r="J381" s="123"/>
      <c r="K381" s="123"/>
      <c r="L381" s="123"/>
      <c r="M381" s="123"/>
      <c r="N381" s="28"/>
      <c r="O381" s="28"/>
      <c r="P381" s="15" t="e">
        <f t="shared" si="391"/>
        <v>#DIV/0!</v>
      </c>
      <c r="Q381" s="123"/>
      <c r="R381" s="123"/>
      <c r="S381" s="28"/>
      <c r="T381" s="123"/>
      <c r="U381" s="123"/>
      <c r="V381" s="28"/>
      <c r="W381" s="123"/>
      <c r="X381" s="123"/>
      <c r="Y381" s="28"/>
      <c r="Z381" s="120">
        <f t="shared" si="392"/>
        <v>0</v>
      </c>
      <c r="AA381" s="120">
        <f t="shared" si="393"/>
        <v>0</v>
      </c>
      <c r="AB381" s="28"/>
      <c r="AC381" s="123"/>
      <c r="AD381" s="123"/>
      <c r="AE381" s="28"/>
      <c r="AF381" s="123"/>
      <c r="AG381" s="123"/>
      <c r="AH381" s="28"/>
      <c r="AI381" s="123"/>
      <c r="AJ381" s="123"/>
      <c r="AK381" s="28"/>
      <c r="AL381" s="123"/>
      <c r="AM381" s="123"/>
      <c r="AN381" s="28"/>
      <c r="AO381" s="123"/>
      <c r="AP381" s="123"/>
      <c r="AQ381" s="28"/>
      <c r="AR381" s="123"/>
      <c r="AS381" s="123"/>
      <c r="AT381" s="28"/>
      <c r="AU381" s="123"/>
      <c r="AV381" s="123"/>
      <c r="AW381" s="28"/>
      <c r="AX381" s="123"/>
      <c r="AY381" s="123"/>
      <c r="AZ381" s="28"/>
      <c r="BA381" s="123"/>
      <c r="BB381" s="123"/>
      <c r="BC381" s="28"/>
      <c r="BD381" s="123"/>
      <c r="BE381" s="123"/>
      <c r="BF381" s="28"/>
      <c r="BG381" s="123"/>
      <c r="BH381" s="123"/>
      <c r="BI381" s="28"/>
      <c r="BJ381" s="120">
        <f t="shared" si="394"/>
        <v>0</v>
      </c>
      <c r="BK381" s="120">
        <f t="shared" si="395"/>
        <v>0</v>
      </c>
      <c r="BL381" s="28"/>
    </row>
    <row r="382" spans="1:64" hidden="1">
      <c r="A382" s="29"/>
      <c r="B382" s="30"/>
      <c r="C382" s="30"/>
      <c r="D382" s="26"/>
      <c r="E382" s="26" t="s">
        <v>42</v>
      </c>
      <c r="F382" s="30"/>
      <c r="G382" s="30"/>
      <c r="H382" s="32"/>
      <c r="I382" s="95"/>
      <c r="J382" s="123"/>
      <c r="K382" s="123"/>
      <c r="L382" s="123"/>
      <c r="M382" s="123"/>
      <c r="N382" s="28"/>
      <c r="O382" s="28"/>
      <c r="P382" s="15" t="e">
        <f t="shared" si="391"/>
        <v>#DIV/0!</v>
      </c>
      <c r="Q382" s="123"/>
      <c r="R382" s="123"/>
      <c r="S382" s="28"/>
      <c r="T382" s="123"/>
      <c r="U382" s="123"/>
      <c r="V382" s="28"/>
      <c r="W382" s="123"/>
      <c r="X382" s="123"/>
      <c r="Y382" s="28"/>
      <c r="Z382" s="120">
        <f t="shared" si="392"/>
        <v>0</v>
      </c>
      <c r="AA382" s="120">
        <f t="shared" si="393"/>
        <v>0</v>
      </c>
      <c r="AB382" s="28"/>
      <c r="AC382" s="123"/>
      <c r="AD382" s="123"/>
      <c r="AE382" s="28"/>
      <c r="AF382" s="123"/>
      <c r="AG382" s="123"/>
      <c r="AH382" s="28"/>
      <c r="AI382" s="123"/>
      <c r="AJ382" s="123"/>
      <c r="AK382" s="28"/>
      <c r="AL382" s="123"/>
      <c r="AM382" s="123"/>
      <c r="AN382" s="28"/>
      <c r="AO382" s="123"/>
      <c r="AP382" s="123"/>
      <c r="AQ382" s="28"/>
      <c r="AR382" s="123"/>
      <c r="AS382" s="123"/>
      <c r="AT382" s="28"/>
      <c r="AU382" s="123"/>
      <c r="AV382" s="123"/>
      <c r="AW382" s="28"/>
      <c r="AX382" s="123"/>
      <c r="AY382" s="123"/>
      <c r="AZ382" s="28"/>
      <c r="BA382" s="123"/>
      <c r="BB382" s="123"/>
      <c r="BC382" s="28"/>
      <c r="BD382" s="123"/>
      <c r="BE382" s="123"/>
      <c r="BF382" s="28"/>
      <c r="BG382" s="123"/>
      <c r="BH382" s="123"/>
      <c r="BI382" s="28"/>
      <c r="BJ382" s="120">
        <f t="shared" si="394"/>
        <v>0</v>
      </c>
      <c r="BK382" s="120">
        <f t="shared" si="395"/>
        <v>0</v>
      </c>
      <c r="BL382" s="28"/>
    </row>
    <row r="383" spans="1:64" hidden="1">
      <c r="A383" s="29"/>
      <c r="B383" s="30"/>
      <c r="C383" s="30"/>
      <c r="D383" s="26"/>
      <c r="E383" s="30"/>
      <c r="F383" s="26" t="s">
        <v>43</v>
      </c>
      <c r="G383" s="30"/>
      <c r="H383" s="32"/>
      <c r="I383" s="95"/>
      <c r="J383" s="123"/>
      <c r="K383" s="123"/>
      <c r="L383" s="123"/>
      <c r="M383" s="123"/>
      <c r="N383" s="28"/>
      <c r="O383" s="28"/>
      <c r="P383" s="15" t="e">
        <f t="shared" si="391"/>
        <v>#DIV/0!</v>
      </c>
      <c r="Q383" s="123"/>
      <c r="R383" s="123"/>
      <c r="S383" s="28"/>
      <c r="T383" s="123"/>
      <c r="U383" s="123"/>
      <c r="V383" s="28"/>
      <c r="W383" s="123"/>
      <c r="X383" s="123"/>
      <c r="Y383" s="28"/>
      <c r="Z383" s="120">
        <f t="shared" si="392"/>
        <v>0</v>
      </c>
      <c r="AA383" s="120">
        <f t="shared" si="393"/>
        <v>0</v>
      </c>
      <c r="AB383" s="28"/>
      <c r="AC383" s="123"/>
      <c r="AD383" s="123"/>
      <c r="AE383" s="28"/>
      <c r="AF383" s="123"/>
      <c r="AG383" s="123"/>
      <c r="AH383" s="28"/>
      <c r="AI383" s="123"/>
      <c r="AJ383" s="123"/>
      <c r="AK383" s="28"/>
      <c r="AL383" s="123"/>
      <c r="AM383" s="123"/>
      <c r="AN383" s="28"/>
      <c r="AO383" s="123"/>
      <c r="AP383" s="123"/>
      <c r="AQ383" s="28"/>
      <c r="AR383" s="123"/>
      <c r="AS383" s="123"/>
      <c r="AT383" s="28"/>
      <c r="AU383" s="123"/>
      <c r="AV383" s="123"/>
      <c r="AW383" s="28"/>
      <c r="AX383" s="123"/>
      <c r="AY383" s="123"/>
      <c r="AZ383" s="28"/>
      <c r="BA383" s="123"/>
      <c r="BB383" s="123"/>
      <c r="BC383" s="28"/>
      <c r="BD383" s="123"/>
      <c r="BE383" s="123"/>
      <c r="BF383" s="28"/>
      <c r="BG383" s="123"/>
      <c r="BH383" s="123"/>
      <c r="BI383" s="28"/>
      <c r="BJ383" s="120">
        <f t="shared" si="394"/>
        <v>0</v>
      </c>
      <c r="BK383" s="120">
        <f t="shared" si="395"/>
        <v>0</v>
      </c>
      <c r="BL383" s="28"/>
    </row>
    <row r="384" spans="1:64" hidden="1">
      <c r="A384" s="29"/>
      <c r="B384" s="30"/>
      <c r="C384" s="30"/>
      <c r="D384" s="30"/>
      <c r="E384" s="30"/>
      <c r="F384" s="30"/>
      <c r="G384" s="30"/>
      <c r="H384" s="37" t="s">
        <v>54</v>
      </c>
      <c r="I384" s="95"/>
      <c r="J384" s="123"/>
      <c r="K384" s="123"/>
      <c r="L384" s="123"/>
      <c r="M384" s="123"/>
      <c r="N384" s="28"/>
      <c r="O384" s="28"/>
      <c r="P384" s="15" t="e">
        <f t="shared" si="391"/>
        <v>#DIV/0!</v>
      </c>
      <c r="Q384" s="123"/>
      <c r="R384" s="123"/>
      <c r="S384" s="28"/>
      <c r="T384" s="123"/>
      <c r="U384" s="123"/>
      <c r="V384" s="28"/>
      <c r="W384" s="123"/>
      <c r="X384" s="123"/>
      <c r="Y384" s="28"/>
      <c r="Z384" s="120">
        <f t="shared" si="392"/>
        <v>0</v>
      </c>
      <c r="AA384" s="120">
        <f t="shared" si="393"/>
        <v>0</v>
      </c>
      <c r="AB384" s="28"/>
      <c r="AC384" s="123"/>
      <c r="AD384" s="123"/>
      <c r="AE384" s="28"/>
      <c r="AF384" s="123"/>
      <c r="AG384" s="123"/>
      <c r="AH384" s="28"/>
      <c r="AI384" s="123"/>
      <c r="AJ384" s="123"/>
      <c r="AK384" s="28"/>
      <c r="AL384" s="123"/>
      <c r="AM384" s="123"/>
      <c r="AN384" s="28"/>
      <c r="AO384" s="123"/>
      <c r="AP384" s="123"/>
      <c r="AQ384" s="28"/>
      <c r="AR384" s="123"/>
      <c r="AS384" s="123"/>
      <c r="AT384" s="28"/>
      <c r="AU384" s="123"/>
      <c r="AV384" s="123"/>
      <c r="AW384" s="28"/>
      <c r="AX384" s="123"/>
      <c r="AY384" s="123"/>
      <c r="AZ384" s="28"/>
      <c r="BA384" s="123"/>
      <c r="BB384" s="123"/>
      <c r="BC384" s="28"/>
      <c r="BD384" s="123"/>
      <c r="BE384" s="123"/>
      <c r="BF384" s="28"/>
      <c r="BG384" s="123"/>
      <c r="BH384" s="123"/>
      <c r="BI384" s="28"/>
      <c r="BJ384" s="120">
        <f t="shared" si="394"/>
        <v>0</v>
      </c>
      <c r="BK384" s="120">
        <f t="shared" si="395"/>
        <v>0</v>
      </c>
      <c r="BL384" s="28"/>
    </row>
    <row r="385" spans="1:64" hidden="1">
      <c r="A385" s="29"/>
      <c r="B385" s="30"/>
      <c r="C385" s="30"/>
      <c r="D385" s="26"/>
      <c r="E385" s="30"/>
      <c r="F385" s="26" t="s">
        <v>44</v>
      </c>
      <c r="G385" s="30"/>
      <c r="H385" s="32"/>
      <c r="I385" s="95"/>
      <c r="J385" s="123"/>
      <c r="K385" s="123"/>
      <c r="L385" s="123"/>
      <c r="M385" s="123"/>
      <c r="N385" s="28"/>
      <c r="O385" s="28"/>
      <c r="P385" s="15" t="e">
        <f t="shared" si="391"/>
        <v>#DIV/0!</v>
      </c>
      <c r="Q385" s="123"/>
      <c r="R385" s="123"/>
      <c r="S385" s="28"/>
      <c r="T385" s="123"/>
      <c r="U385" s="123"/>
      <c r="V385" s="28"/>
      <c r="W385" s="123"/>
      <c r="X385" s="123"/>
      <c r="Y385" s="28"/>
      <c r="Z385" s="120">
        <f t="shared" si="392"/>
        <v>0</v>
      </c>
      <c r="AA385" s="120">
        <f t="shared" si="393"/>
        <v>0</v>
      </c>
      <c r="AB385" s="28"/>
      <c r="AC385" s="123"/>
      <c r="AD385" s="123"/>
      <c r="AE385" s="28"/>
      <c r="AF385" s="123"/>
      <c r="AG385" s="123"/>
      <c r="AH385" s="28"/>
      <c r="AI385" s="123"/>
      <c r="AJ385" s="123"/>
      <c r="AK385" s="28"/>
      <c r="AL385" s="123"/>
      <c r="AM385" s="123"/>
      <c r="AN385" s="28"/>
      <c r="AO385" s="123"/>
      <c r="AP385" s="123"/>
      <c r="AQ385" s="28"/>
      <c r="AR385" s="123"/>
      <c r="AS385" s="123"/>
      <c r="AT385" s="28"/>
      <c r="AU385" s="123"/>
      <c r="AV385" s="123"/>
      <c r="AW385" s="28"/>
      <c r="AX385" s="123"/>
      <c r="AY385" s="123"/>
      <c r="AZ385" s="28"/>
      <c r="BA385" s="123"/>
      <c r="BB385" s="123"/>
      <c r="BC385" s="28"/>
      <c r="BD385" s="123"/>
      <c r="BE385" s="123"/>
      <c r="BF385" s="28"/>
      <c r="BG385" s="123"/>
      <c r="BH385" s="123"/>
      <c r="BI385" s="28"/>
      <c r="BJ385" s="120">
        <f t="shared" si="394"/>
        <v>0</v>
      </c>
      <c r="BK385" s="120">
        <f t="shared" si="395"/>
        <v>0</v>
      </c>
      <c r="BL385" s="28"/>
    </row>
    <row r="386" spans="1:64" hidden="1">
      <c r="A386" s="29"/>
      <c r="B386" s="30"/>
      <c r="C386" s="30"/>
      <c r="D386" s="30"/>
      <c r="E386" s="30"/>
      <c r="F386" s="30"/>
      <c r="G386" s="30"/>
      <c r="H386" s="37" t="s">
        <v>54</v>
      </c>
      <c r="I386" s="95"/>
      <c r="J386" s="123"/>
      <c r="K386" s="123"/>
      <c r="L386" s="123"/>
      <c r="M386" s="123"/>
      <c r="N386" s="28"/>
      <c r="O386" s="28"/>
      <c r="P386" s="15" t="e">
        <f t="shared" si="391"/>
        <v>#DIV/0!</v>
      </c>
      <c r="Q386" s="123"/>
      <c r="R386" s="123"/>
      <c r="S386" s="28"/>
      <c r="T386" s="123"/>
      <c r="U386" s="123"/>
      <c r="V386" s="28"/>
      <c r="W386" s="123"/>
      <c r="X386" s="123"/>
      <c r="Y386" s="28"/>
      <c r="Z386" s="120">
        <f t="shared" si="392"/>
        <v>0</v>
      </c>
      <c r="AA386" s="120">
        <f t="shared" si="393"/>
        <v>0</v>
      </c>
      <c r="AB386" s="28"/>
      <c r="AC386" s="123"/>
      <c r="AD386" s="123"/>
      <c r="AE386" s="28"/>
      <c r="AF386" s="123"/>
      <c r="AG386" s="123"/>
      <c r="AH386" s="28"/>
      <c r="AI386" s="123"/>
      <c r="AJ386" s="123"/>
      <c r="AK386" s="28"/>
      <c r="AL386" s="123"/>
      <c r="AM386" s="123"/>
      <c r="AN386" s="28"/>
      <c r="AO386" s="123"/>
      <c r="AP386" s="123"/>
      <c r="AQ386" s="28"/>
      <c r="AR386" s="123"/>
      <c r="AS386" s="123"/>
      <c r="AT386" s="28"/>
      <c r="AU386" s="123"/>
      <c r="AV386" s="123"/>
      <c r="AW386" s="28"/>
      <c r="AX386" s="123"/>
      <c r="AY386" s="123"/>
      <c r="AZ386" s="28"/>
      <c r="BA386" s="123"/>
      <c r="BB386" s="123"/>
      <c r="BC386" s="28"/>
      <c r="BD386" s="123"/>
      <c r="BE386" s="123"/>
      <c r="BF386" s="28"/>
      <c r="BG386" s="123"/>
      <c r="BH386" s="123"/>
      <c r="BI386" s="28"/>
      <c r="BJ386" s="120">
        <f t="shared" si="394"/>
        <v>0</v>
      </c>
      <c r="BK386" s="120">
        <f t="shared" si="395"/>
        <v>0</v>
      </c>
      <c r="BL386" s="28"/>
    </row>
    <row r="387" spans="1:64" hidden="1">
      <c r="A387" s="29"/>
      <c r="B387" s="30"/>
      <c r="C387" s="30"/>
      <c r="D387" s="26" t="s">
        <v>45</v>
      </c>
      <c r="E387" s="30"/>
      <c r="F387" s="30"/>
      <c r="G387" s="30"/>
      <c r="H387" s="32"/>
      <c r="I387" s="95"/>
      <c r="J387" s="123"/>
      <c r="K387" s="123"/>
      <c r="L387" s="123"/>
      <c r="M387" s="123"/>
      <c r="N387" s="28"/>
      <c r="O387" s="28"/>
      <c r="P387" s="15" t="e">
        <f t="shared" si="391"/>
        <v>#DIV/0!</v>
      </c>
      <c r="Q387" s="123"/>
      <c r="R387" s="123"/>
      <c r="S387" s="28"/>
      <c r="T387" s="123"/>
      <c r="U387" s="123"/>
      <c r="V387" s="28"/>
      <c r="W387" s="123"/>
      <c r="X387" s="123"/>
      <c r="Y387" s="28"/>
      <c r="Z387" s="120">
        <f t="shared" si="392"/>
        <v>0</v>
      </c>
      <c r="AA387" s="120">
        <f t="shared" si="393"/>
        <v>0</v>
      </c>
      <c r="AB387" s="28"/>
      <c r="AC387" s="123"/>
      <c r="AD387" s="123"/>
      <c r="AE387" s="28"/>
      <c r="AF387" s="123"/>
      <c r="AG387" s="123"/>
      <c r="AH387" s="28"/>
      <c r="AI387" s="123"/>
      <c r="AJ387" s="123"/>
      <c r="AK387" s="28"/>
      <c r="AL387" s="123"/>
      <c r="AM387" s="123"/>
      <c r="AN387" s="28"/>
      <c r="AO387" s="123"/>
      <c r="AP387" s="123"/>
      <c r="AQ387" s="28"/>
      <c r="AR387" s="123"/>
      <c r="AS387" s="123"/>
      <c r="AT387" s="28"/>
      <c r="AU387" s="123"/>
      <c r="AV387" s="123"/>
      <c r="AW387" s="28"/>
      <c r="AX387" s="123"/>
      <c r="AY387" s="123"/>
      <c r="AZ387" s="28"/>
      <c r="BA387" s="123"/>
      <c r="BB387" s="123"/>
      <c r="BC387" s="28"/>
      <c r="BD387" s="123"/>
      <c r="BE387" s="123"/>
      <c r="BF387" s="28"/>
      <c r="BG387" s="123"/>
      <c r="BH387" s="123"/>
      <c r="BI387" s="28"/>
      <c r="BJ387" s="120">
        <f t="shared" si="394"/>
        <v>0</v>
      </c>
      <c r="BK387" s="120">
        <f t="shared" si="395"/>
        <v>0</v>
      </c>
      <c r="BL387" s="28"/>
    </row>
    <row r="388" spans="1:64" hidden="1">
      <c r="A388" s="29"/>
      <c r="B388" s="30"/>
      <c r="C388" s="30"/>
      <c r="D388" s="26"/>
      <c r="E388" s="26" t="s">
        <v>46</v>
      </c>
      <c r="F388" s="30"/>
      <c r="G388" s="30"/>
      <c r="H388" s="32"/>
      <c r="I388" s="95"/>
      <c r="J388" s="123"/>
      <c r="K388" s="123"/>
      <c r="L388" s="123"/>
      <c r="M388" s="123"/>
      <c r="N388" s="28"/>
      <c r="O388" s="28"/>
      <c r="P388" s="15" t="e">
        <f t="shared" si="391"/>
        <v>#DIV/0!</v>
      </c>
      <c r="Q388" s="123"/>
      <c r="R388" s="123"/>
      <c r="S388" s="28"/>
      <c r="T388" s="123"/>
      <c r="U388" s="123"/>
      <c r="V388" s="28"/>
      <c r="W388" s="123"/>
      <c r="X388" s="123"/>
      <c r="Y388" s="28"/>
      <c r="Z388" s="120">
        <f t="shared" si="392"/>
        <v>0</v>
      </c>
      <c r="AA388" s="120">
        <f t="shared" si="393"/>
        <v>0</v>
      </c>
      <c r="AB388" s="28"/>
      <c r="AC388" s="123"/>
      <c r="AD388" s="123"/>
      <c r="AE388" s="28"/>
      <c r="AF388" s="123"/>
      <c r="AG388" s="123"/>
      <c r="AH388" s="28"/>
      <c r="AI388" s="123"/>
      <c r="AJ388" s="123"/>
      <c r="AK388" s="28"/>
      <c r="AL388" s="123"/>
      <c r="AM388" s="123"/>
      <c r="AN388" s="28"/>
      <c r="AO388" s="123"/>
      <c r="AP388" s="123"/>
      <c r="AQ388" s="28"/>
      <c r="AR388" s="123"/>
      <c r="AS388" s="123"/>
      <c r="AT388" s="28"/>
      <c r="AU388" s="123"/>
      <c r="AV388" s="123"/>
      <c r="AW388" s="28"/>
      <c r="AX388" s="123"/>
      <c r="AY388" s="123"/>
      <c r="AZ388" s="28"/>
      <c r="BA388" s="123"/>
      <c r="BB388" s="123"/>
      <c r="BC388" s="28"/>
      <c r="BD388" s="123"/>
      <c r="BE388" s="123"/>
      <c r="BF388" s="28"/>
      <c r="BG388" s="123"/>
      <c r="BH388" s="123"/>
      <c r="BI388" s="28"/>
      <c r="BJ388" s="120">
        <f t="shared" si="394"/>
        <v>0</v>
      </c>
      <c r="BK388" s="120">
        <f t="shared" si="395"/>
        <v>0</v>
      </c>
      <c r="BL388" s="28"/>
    </row>
    <row r="389" spans="1:64" hidden="1">
      <c r="A389" s="29"/>
      <c r="B389" s="30"/>
      <c r="C389" s="30"/>
      <c r="D389" s="26"/>
      <c r="E389" s="42"/>
      <c r="F389" s="30"/>
      <c r="G389" s="30"/>
      <c r="H389" s="37" t="s">
        <v>54</v>
      </c>
      <c r="I389" s="95"/>
      <c r="J389" s="123"/>
      <c r="K389" s="123"/>
      <c r="L389" s="123"/>
      <c r="M389" s="123"/>
      <c r="N389" s="28"/>
      <c r="O389" s="28"/>
      <c r="P389" s="15" t="e">
        <f t="shared" si="391"/>
        <v>#DIV/0!</v>
      </c>
      <c r="Q389" s="123"/>
      <c r="R389" s="123"/>
      <c r="S389" s="28"/>
      <c r="T389" s="123"/>
      <c r="U389" s="123"/>
      <c r="V389" s="28"/>
      <c r="W389" s="123"/>
      <c r="X389" s="123"/>
      <c r="Y389" s="28"/>
      <c r="Z389" s="120">
        <f t="shared" si="392"/>
        <v>0</v>
      </c>
      <c r="AA389" s="120">
        <f t="shared" si="393"/>
        <v>0</v>
      </c>
      <c r="AB389" s="28"/>
      <c r="AC389" s="123"/>
      <c r="AD389" s="123"/>
      <c r="AE389" s="28"/>
      <c r="AF389" s="123"/>
      <c r="AG389" s="123"/>
      <c r="AH389" s="28"/>
      <c r="AI389" s="123"/>
      <c r="AJ389" s="123"/>
      <c r="AK389" s="28"/>
      <c r="AL389" s="123"/>
      <c r="AM389" s="123"/>
      <c r="AN389" s="28"/>
      <c r="AO389" s="123"/>
      <c r="AP389" s="123"/>
      <c r="AQ389" s="28"/>
      <c r="AR389" s="123"/>
      <c r="AS389" s="123"/>
      <c r="AT389" s="28"/>
      <c r="AU389" s="123"/>
      <c r="AV389" s="123"/>
      <c r="AW389" s="28"/>
      <c r="AX389" s="123"/>
      <c r="AY389" s="123"/>
      <c r="AZ389" s="28"/>
      <c r="BA389" s="123"/>
      <c r="BB389" s="123"/>
      <c r="BC389" s="28"/>
      <c r="BD389" s="123"/>
      <c r="BE389" s="123"/>
      <c r="BF389" s="28"/>
      <c r="BG389" s="123"/>
      <c r="BH389" s="123"/>
      <c r="BI389" s="28"/>
      <c r="BJ389" s="120">
        <f t="shared" si="394"/>
        <v>0</v>
      </c>
      <c r="BK389" s="120">
        <f t="shared" si="395"/>
        <v>0</v>
      </c>
      <c r="BL389" s="28"/>
    </row>
    <row r="390" spans="1:64" hidden="1">
      <c r="A390" s="29"/>
      <c r="B390" s="30"/>
      <c r="C390" s="30"/>
      <c r="D390" s="26"/>
      <c r="E390" s="41" t="s">
        <v>47</v>
      </c>
      <c r="F390" s="42"/>
      <c r="G390" s="30"/>
      <c r="H390" s="32"/>
      <c r="I390" s="95"/>
      <c r="J390" s="123"/>
      <c r="K390" s="123"/>
      <c r="L390" s="123"/>
      <c r="M390" s="123"/>
      <c r="N390" s="28"/>
      <c r="O390" s="28"/>
      <c r="P390" s="15" t="e">
        <f t="shared" si="391"/>
        <v>#DIV/0!</v>
      </c>
      <c r="Q390" s="123"/>
      <c r="R390" s="123"/>
      <c r="S390" s="28"/>
      <c r="T390" s="123"/>
      <c r="U390" s="123"/>
      <c r="V390" s="28"/>
      <c r="W390" s="123"/>
      <c r="X390" s="123"/>
      <c r="Y390" s="28"/>
      <c r="Z390" s="120">
        <f t="shared" si="392"/>
        <v>0</v>
      </c>
      <c r="AA390" s="120">
        <f t="shared" si="393"/>
        <v>0</v>
      </c>
      <c r="AB390" s="28"/>
      <c r="AC390" s="123"/>
      <c r="AD390" s="123"/>
      <c r="AE390" s="28"/>
      <c r="AF390" s="123"/>
      <c r="AG390" s="123"/>
      <c r="AH390" s="28"/>
      <c r="AI390" s="123"/>
      <c r="AJ390" s="123"/>
      <c r="AK390" s="28"/>
      <c r="AL390" s="123"/>
      <c r="AM390" s="123"/>
      <c r="AN390" s="28"/>
      <c r="AO390" s="123"/>
      <c r="AP390" s="123"/>
      <c r="AQ390" s="28"/>
      <c r="AR390" s="123"/>
      <c r="AS390" s="123"/>
      <c r="AT390" s="28"/>
      <c r="AU390" s="123"/>
      <c r="AV390" s="123"/>
      <c r="AW390" s="28"/>
      <c r="AX390" s="123"/>
      <c r="AY390" s="123"/>
      <c r="AZ390" s="28"/>
      <c r="BA390" s="123"/>
      <c r="BB390" s="123"/>
      <c r="BC390" s="28"/>
      <c r="BD390" s="123"/>
      <c r="BE390" s="123"/>
      <c r="BF390" s="28"/>
      <c r="BG390" s="123"/>
      <c r="BH390" s="123"/>
      <c r="BI390" s="28"/>
      <c r="BJ390" s="120">
        <f t="shared" si="394"/>
        <v>0</v>
      </c>
      <c r="BK390" s="120">
        <f t="shared" si="395"/>
        <v>0</v>
      </c>
      <c r="BL390" s="28"/>
    </row>
    <row r="391" spans="1:64" hidden="1">
      <c r="A391" s="29"/>
      <c r="B391" s="30"/>
      <c r="C391" s="30"/>
      <c r="D391" s="26"/>
      <c r="E391" s="41"/>
      <c r="F391" s="42"/>
      <c r="G391" s="30"/>
      <c r="H391" s="37" t="s">
        <v>54</v>
      </c>
      <c r="I391" s="95"/>
      <c r="J391" s="123"/>
      <c r="K391" s="123"/>
      <c r="L391" s="123"/>
      <c r="M391" s="123"/>
      <c r="N391" s="28"/>
      <c r="O391" s="28"/>
      <c r="P391" s="15" t="e">
        <f t="shared" si="391"/>
        <v>#DIV/0!</v>
      </c>
      <c r="Q391" s="123"/>
      <c r="R391" s="123"/>
      <c r="S391" s="28"/>
      <c r="T391" s="123"/>
      <c r="U391" s="123"/>
      <c r="V391" s="28"/>
      <c r="W391" s="123"/>
      <c r="X391" s="123"/>
      <c r="Y391" s="28"/>
      <c r="Z391" s="120">
        <f t="shared" si="392"/>
        <v>0</v>
      </c>
      <c r="AA391" s="120">
        <f t="shared" si="393"/>
        <v>0</v>
      </c>
      <c r="AB391" s="28"/>
      <c r="AC391" s="123"/>
      <c r="AD391" s="123"/>
      <c r="AE391" s="28"/>
      <c r="AF391" s="123"/>
      <c r="AG391" s="123"/>
      <c r="AH391" s="28"/>
      <c r="AI391" s="123"/>
      <c r="AJ391" s="123"/>
      <c r="AK391" s="28"/>
      <c r="AL391" s="123"/>
      <c r="AM391" s="123"/>
      <c r="AN391" s="28"/>
      <c r="AO391" s="123"/>
      <c r="AP391" s="123"/>
      <c r="AQ391" s="28"/>
      <c r="AR391" s="123"/>
      <c r="AS391" s="123"/>
      <c r="AT391" s="28"/>
      <c r="AU391" s="123"/>
      <c r="AV391" s="123"/>
      <c r="AW391" s="28"/>
      <c r="AX391" s="123"/>
      <c r="AY391" s="123"/>
      <c r="AZ391" s="28"/>
      <c r="BA391" s="123"/>
      <c r="BB391" s="123"/>
      <c r="BC391" s="28"/>
      <c r="BD391" s="123"/>
      <c r="BE391" s="123"/>
      <c r="BF391" s="28"/>
      <c r="BG391" s="123"/>
      <c r="BH391" s="123"/>
      <c r="BI391" s="28"/>
      <c r="BJ391" s="120">
        <f t="shared" si="394"/>
        <v>0</v>
      </c>
      <c r="BK391" s="120">
        <f t="shared" si="395"/>
        <v>0</v>
      </c>
      <c r="BL391" s="28"/>
    </row>
    <row r="392" spans="1:64" hidden="1">
      <c r="A392" s="29"/>
      <c r="B392" s="30"/>
      <c r="C392" s="30"/>
      <c r="D392" s="26" t="s">
        <v>48</v>
      </c>
      <c r="E392" s="26"/>
      <c r="F392" s="26"/>
      <c r="G392" s="30"/>
      <c r="H392" s="32"/>
      <c r="I392" s="95"/>
      <c r="J392" s="123"/>
      <c r="K392" s="123"/>
      <c r="L392" s="123"/>
      <c r="M392" s="123"/>
      <c r="N392" s="28"/>
      <c r="O392" s="28"/>
      <c r="P392" s="15" t="e">
        <f t="shared" si="391"/>
        <v>#DIV/0!</v>
      </c>
      <c r="Q392" s="123"/>
      <c r="R392" s="123"/>
      <c r="S392" s="28"/>
      <c r="T392" s="123"/>
      <c r="U392" s="123"/>
      <c r="V392" s="28"/>
      <c r="W392" s="123"/>
      <c r="X392" s="123"/>
      <c r="Y392" s="28"/>
      <c r="Z392" s="120">
        <f t="shared" si="392"/>
        <v>0</v>
      </c>
      <c r="AA392" s="120">
        <f t="shared" si="393"/>
        <v>0</v>
      </c>
      <c r="AB392" s="28"/>
      <c r="AC392" s="123"/>
      <c r="AD392" s="123"/>
      <c r="AE392" s="28"/>
      <c r="AF392" s="123"/>
      <c r="AG392" s="123"/>
      <c r="AH392" s="28"/>
      <c r="AI392" s="123"/>
      <c r="AJ392" s="123"/>
      <c r="AK392" s="28"/>
      <c r="AL392" s="123"/>
      <c r="AM392" s="123"/>
      <c r="AN392" s="28"/>
      <c r="AO392" s="123"/>
      <c r="AP392" s="123"/>
      <c r="AQ392" s="28"/>
      <c r="AR392" s="123"/>
      <c r="AS392" s="123"/>
      <c r="AT392" s="28"/>
      <c r="AU392" s="123"/>
      <c r="AV392" s="123"/>
      <c r="AW392" s="28"/>
      <c r="AX392" s="123"/>
      <c r="AY392" s="123"/>
      <c r="AZ392" s="28"/>
      <c r="BA392" s="123"/>
      <c r="BB392" s="123"/>
      <c r="BC392" s="28"/>
      <c r="BD392" s="123"/>
      <c r="BE392" s="123"/>
      <c r="BF392" s="28"/>
      <c r="BG392" s="123"/>
      <c r="BH392" s="123"/>
      <c r="BI392" s="28"/>
      <c r="BJ392" s="120">
        <f t="shared" si="394"/>
        <v>0</v>
      </c>
      <c r="BK392" s="120">
        <f t="shared" si="395"/>
        <v>0</v>
      </c>
      <c r="BL392" s="28"/>
    </row>
    <row r="393" spans="1:64" hidden="1">
      <c r="A393" s="29"/>
      <c r="B393" s="30"/>
      <c r="C393" s="30"/>
      <c r="D393" s="26"/>
      <c r="E393" s="26" t="s">
        <v>49</v>
      </c>
      <c r="F393" s="26"/>
      <c r="G393" s="30"/>
      <c r="H393" s="32"/>
      <c r="I393" s="95"/>
      <c r="J393" s="123"/>
      <c r="K393" s="123"/>
      <c r="L393" s="123"/>
      <c r="M393" s="123"/>
      <c r="N393" s="28"/>
      <c r="O393" s="28"/>
      <c r="P393" s="15" t="e">
        <f t="shared" si="391"/>
        <v>#DIV/0!</v>
      </c>
      <c r="Q393" s="123"/>
      <c r="R393" s="123"/>
      <c r="S393" s="28"/>
      <c r="T393" s="123"/>
      <c r="U393" s="123"/>
      <c r="V393" s="28"/>
      <c r="W393" s="123"/>
      <c r="X393" s="123"/>
      <c r="Y393" s="28"/>
      <c r="Z393" s="120">
        <f t="shared" si="392"/>
        <v>0</v>
      </c>
      <c r="AA393" s="120">
        <f t="shared" si="393"/>
        <v>0</v>
      </c>
      <c r="AB393" s="28"/>
      <c r="AC393" s="123"/>
      <c r="AD393" s="123"/>
      <c r="AE393" s="28"/>
      <c r="AF393" s="123"/>
      <c r="AG393" s="123"/>
      <c r="AH393" s="28"/>
      <c r="AI393" s="123"/>
      <c r="AJ393" s="123"/>
      <c r="AK393" s="28"/>
      <c r="AL393" s="123"/>
      <c r="AM393" s="123"/>
      <c r="AN393" s="28"/>
      <c r="AO393" s="123"/>
      <c r="AP393" s="123"/>
      <c r="AQ393" s="28"/>
      <c r="AR393" s="123"/>
      <c r="AS393" s="123"/>
      <c r="AT393" s="28"/>
      <c r="AU393" s="123"/>
      <c r="AV393" s="123"/>
      <c r="AW393" s="28"/>
      <c r="AX393" s="123"/>
      <c r="AY393" s="123"/>
      <c r="AZ393" s="28"/>
      <c r="BA393" s="123"/>
      <c r="BB393" s="123"/>
      <c r="BC393" s="28"/>
      <c r="BD393" s="123"/>
      <c r="BE393" s="123"/>
      <c r="BF393" s="28"/>
      <c r="BG393" s="123"/>
      <c r="BH393" s="123"/>
      <c r="BI393" s="28"/>
      <c r="BJ393" s="120">
        <f t="shared" si="394"/>
        <v>0</v>
      </c>
      <c r="BK393" s="120">
        <f t="shared" si="395"/>
        <v>0</v>
      </c>
      <c r="BL393" s="28"/>
    </row>
    <row r="394" spans="1:64" hidden="1">
      <c r="A394" s="29"/>
      <c r="B394" s="30"/>
      <c r="C394" s="30"/>
      <c r="D394" s="30"/>
      <c r="E394" s="30"/>
      <c r="F394" s="30"/>
      <c r="G394" s="43" t="s">
        <v>50</v>
      </c>
      <c r="H394" s="44"/>
      <c r="I394" s="95"/>
      <c r="J394" s="123"/>
      <c r="K394" s="123"/>
      <c r="L394" s="123"/>
      <c r="M394" s="123"/>
      <c r="N394" s="28"/>
      <c r="O394" s="28"/>
      <c r="P394" s="15" t="e">
        <f t="shared" si="391"/>
        <v>#DIV/0!</v>
      </c>
      <c r="Q394" s="123"/>
      <c r="R394" s="123"/>
      <c r="S394" s="28"/>
      <c r="T394" s="123"/>
      <c r="U394" s="123"/>
      <c r="V394" s="28"/>
      <c r="W394" s="123"/>
      <c r="X394" s="123"/>
      <c r="Y394" s="28"/>
      <c r="Z394" s="120">
        <f t="shared" si="392"/>
        <v>0</v>
      </c>
      <c r="AA394" s="120">
        <f t="shared" si="393"/>
        <v>0</v>
      </c>
      <c r="AB394" s="28"/>
      <c r="AC394" s="123"/>
      <c r="AD394" s="123"/>
      <c r="AE394" s="28"/>
      <c r="AF394" s="123"/>
      <c r="AG394" s="123"/>
      <c r="AH394" s="28"/>
      <c r="AI394" s="123"/>
      <c r="AJ394" s="123"/>
      <c r="AK394" s="28"/>
      <c r="AL394" s="123"/>
      <c r="AM394" s="123"/>
      <c r="AN394" s="28"/>
      <c r="AO394" s="123"/>
      <c r="AP394" s="123"/>
      <c r="AQ394" s="28"/>
      <c r="AR394" s="123"/>
      <c r="AS394" s="123"/>
      <c r="AT394" s="28"/>
      <c r="AU394" s="123"/>
      <c r="AV394" s="123"/>
      <c r="AW394" s="28"/>
      <c r="AX394" s="123"/>
      <c r="AY394" s="123"/>
      <c r="AZ394" s="28"/>
      <c r="BA394" s="123"/>
      <c r="BB394" s="123"/>
      <c r="BC394" s="28"/>
      <c r="BD394" s="123"/>
      <c r="BE394" s="123"/>
      <c r="BF394" s="28"/>
      <c r="BG394" s="123"/>
      <c r="BH394" s="123"/>
      <c r="BI394" s="28"/>
      <c r="BJ394" s="120">
        <f t="shared" si="394"/>
        <v>0</v>
      </c>
      <c r="BK394" s="120">
        <f t="shared" si="395"/>
        <v>0</v>
      </c>
      <c r="BL394" s="28"/>
    </row>
    <row r="395" spans="1:64" hidden="1">
      <c r="A395" s="48"/>
      <c r="B395" s="49"/>
      <c r="C395" s="49"/>
      <c r="D395" s="49"/>
      <c r="E395" s="49"/>
      <c r="F395" s="49"/>
      <c r="G395" s="64"/>
      <c r="H395" s="65" t="s">
        <v>54</v>
      </c>
      <c r="I395" s="95"/>
      <c r="J395" s="123"/>
      <c r="K395" s="123"/>
      <c r="L395" s="123"/>
      <c r="M395" s="123"/>
      <c r="N395" s="28"/>
      <c r="O395" s="28"/>
      <c r="P395" s="15" t="e">
        <f t="shared" si="391"/>
        <v>#DIV/0!</v>
      </c>
      <c r="Q395" s="123"/>
      <c r="R395" s="123"/>
      <c r="S395" s="28"/>
      <c r="T395" s="123"/>
      <c r="U395" s="123"/>
      <c r="V395" s="28"/>
      <c r="W395" s="123"/>
      <c r="X395" s="123"/>
      <c r="Y395" s="28"/>
      <c r="Z395" s="120">
        <f t="shared" si="392"/>
        <v>0</v>
      </c>
      <c r="AA395" s="120">
        <f t="shared" si="393"/>
        <v>0</v>
      </c>
      <c r="AB395" s="28"/>
      <c r="AC395" s="123"/>
      <c r="AD395" s="123"/>
      <c r="AE395" s="28"/>
      <c r="AF395" s="123"/>
      <c r="AG395" s="123"/>
      <c r="AH395" s="28"/>
      <c r="AI395" s="123"/>
      <c r="AJ395" s="123"/>
      <c r="AK395" s="28"/>
      <c r="AL395" s="123"/>
      <c r="AM395" s="123"/>
      <c r="AN395" s="28"/>
      <c r="AO395" s="123"/>
      <c r="AP395" s="123"/>
      <c r="AQ395" s="28"/>
      <c r="AR395" s="123"/>
      <c r="AS395" s="123"/>
      <c r="AT395" s="28"/>
      <c r="AU395" s="123"/>
      <c r="AV395" s="123"/>
      <c r="AW395" s="28"/>
      <c r="AX395" s="123"/>
      <c r="AY395" s="123"/>
      <c r="AZ395" s="28"/>
      <c r="BA395" s="123"/>
      <c r="BB395" s="123"/>
      <c r="BC395" s="28"/>
      <c r="BD395" s="123"/>
      <c r="BE395" s="123"/>
      <c r="BF395" s="28"/>
      <c r="BG395" s="123"/>
      <c r="BH395" s="123"/>
      <c r="BI395" s="28"/>
      <c r="BJ395" s="120">
        <f t="shared" si="394"/>
        <v>0</v>
      </c>
      <c r="BK395" s="120">
        <f t="shared" si="395"/>
        <v>0</v>
      </c>
      <c r="BL395" s="28"/>
    </row>
    <row r="396" spans="1:64" hidden="1">
      <c r="A396" s="66"/>
      <c r="B396" s="67"/>
      <c r="C396" s="67"/>
      <c r="D396" s="68"/>
      <c r="E396" s="67"/>
      <c r="F396" s="68" t="s">
        <v>35</v>
      </c>
      <c r="G396" s="67"/>
      <c r="H396" s="69"/>
      <c r="I396" s="99" t="e">
        <f t="shared" ref="I396:I426" si="396">SUM(J396:U396)</f>
        <v>#DIV/0!</v>
      </c>
      <c r="J396" s="123"/>
      <c r="K396" s="123"/>
      <c r="L396" s="123"/>
      <c r="M396" s="123"/>
      <c r="N396" s="28"/>
      <c r="O396" s="28"/>
      <c r="P396" s="15" t="e">
        <f t="shared" si="391"/>
        <v>#DIV/0!</v>
      </c>
      <c r="Q396" s="123"/>
      <c r="R396" s="123"/>
      <c r="S396" s="28"/>
      <c r="T396" s="123"/>
      <c r="U396" s="123"/>
      <c r="V396" s="28"/>
      <c r="W396" s="123"/>
      <c r="X396" s="123"/>
      <c r="Y396" s="28"/>
      <c r="Z396" s="120">
        <f t="shared" si="392"/>
        <v>0</v>
      </c>
      <c r="AA396" s="120">
        <f t="shared" si="393"/>
        <v>0</v>
      </c>
      <c r="AB396" s="28"/>
      <c r="AC396" s="123"/>
      <c r="AD396" s="123"/>
      <c r="AE396" s="28"/>
      <c r="AF396" s="123"/>
      <c r="AG396" s="123"/>
      <c r="AH396" s="28"/>
      <c r="AI396" s="123"/>
      <c r="AJ396" s="123"/>
      <c r="AK396" s="28"/>
      <c r="AL396" s="123"/>
      <c r="AM396" s="123"/>
      <c r="AN396" s="28"/>
      <c r="AO396" s="123"/>
      <c r="AP396" s="123"/>
      <c r="AQ396" s="28"/>
      <c r="AR396" s="123"/>
      <c r="AS396" s="123"/>
      <c r="AT396" s="28"/>
      <c r="AU396" s="123"/>
      <c r="AV396" s="123"/>
      <c r="AW396" s="28"/>
      <c r="AX396" s="123"/>
      <c r="AY396" s="123"/>
      <c r="AZ396" s="28"/>
      <c r="BA396" s="123"/>
      <c r="BB396" s="123"/>
      <c r="BC396" s="28"/>
      <c r="BD396" s="123"/>
      <c r="BE396" s="123"/>
      <c r="BF396" s="28"/>
      <c r="BG396" s="123"/>
      <c r="BH396" s="123"/>
      <c r="BI396" s="28"/>
      <c r="BJ396" s="120">
        <f t="shared" si="394"/>
        <v>0</v>
      </c>
      <c r="BK396" s="120">
        <f t="shared" si="395"/>
        <v>0</v>
      </c>
      <c r="BL396" s="28"/>
    </row>
    <row r="397" spans="1:64" hidden="1">
      <c r="A397" s="29"/>
      <c r="B397" s="30"/>
      <c r="C397" s="30"/>
      <c r="D397" s="26"/>
      <c r="E397" s="30"/>
      <c r="F397" s="40" t="s">
        <v>76</v>
      </c>
      <c r="G397" s="30"/>
      <c r="H397" s="32"/>
      <c r="I397" s="95" t="e">
        <f t="shared" si="396"/>
        <v>#DIV/0!</v>
      </c>
      <c r="J397" s="123"/>
      <c r="K397" s="123"/>
      <c r="L397" s="123"/>
      <c r="M397" s="123"/>
      <c r="N397" s="28"/>
      <c r="O397" s="28"/>
      <c r="P397" s="15" t="e">
        <f t="shared" ref="P397:P442" si="397">SUM(O397*100/L397)</f>
        <v>#DIV/0!</v>
      </c>
      <c r="Q397" s="123"/>
      <c r="R397" s="123"/>
      <c r="S397" s="28"/>
      <c r="T397" s="123"/>
      <c r="U397" s="123"/>
      <c r="V397" s="28"/>
      <c r="W397" s="123"/>
      <c r="X397" s="123"/>
      <c r="Y397" s="28"/>
      <c r="Z397" s="120">
        <f t="shared" ref="Z397:Z442" si="398">SUM(Q397,T397,W397)</f>
        <v>0</v>
      </c>
      <c r="AA397" s="120">
        <f t="shared" ref="AA397:AA442" si="399">SUM(R397,U397,X397)</f>
        <v>0</v>
      </c>
      <c r="AB397" s="28"/>
      <c r="AC397" s="123"/>
      <c r="AD397" s="123"/>
      <c r="AE397" s="28"/>
      <c r="AF397" s="123"/>
      <c r="AG397" s="123"/>
      <c r="AH397" s="28"/>
      <c r="AI397" s="123"/>
      <c r="AJ397" s="123"/>
      <c r="AK397" s="28"/>
      <c r="AL397" s="123"/>
      <c r="AM397" s="123"/>
      <c r="AN397" s="28"/>
      <c r="AO397" s="123"/>
      <c r="AP397" s="123"/>
      <c r="AQ397" s="28"/>
      <c r="AR397" s="123"/>
      <c r="AS397" s="123"/>
      <c r="AT397" s="28"/>
      <c r="AU397" s="123"/>
      <c r="AV397" s="123"/>
      <c r="AW397" s="28"/>
      <c r="AX397" s="123"/>
      <c r="AY397" s="123"/>
      <c r="AZ397" s="28"/>
      <c r="BA397" s="123"/>
      <c r="BB397" s="123"/>
      <c r="BC397" s="28"/>
      <c r="BD397" s="123"/>
      <c r="BE397" s="123"/>
      <c r="BF397" s="28"/>
      <c r="BG397" s="123"/>
      <c r="BH397" s="123"/>
      <c r="BI397" s="28"/>
      <c r="BJ397" s="120">
        <f t="shared" ref="BJ397:BJ442" si="400">SUM(BA397,BD397,BG397)</f>
        <v>0</v>
      </c>
      <c r="BK397" s="120">
        <f t="shared" ref="BK397:BK442" si="401">SUM(BB397,BE397,BH397)</f>
        <v>0</v>
      </c>
      <c r="BL397" s="28"/>
    </row>
    <row r="398" spans="1:64" s="38" customFormat="1" hidden="1">
      <c r="A398" s="33"/>
      <c r="B398" s="34"/>
      <c r="C398" s="34"/>
      <c r="D398" s="35"/>
      <c r="E398" s="34"/>
      <c r="F398" s="70"/>
      <c r="G398" s="34" t="s">
        <v>93</v>
      </c>
      <c r="H398" s="37"/>
      <c r="I398" s="95" t="e">
        <f t="shared" si="396"/>
        <v>#DIV/0!</v>
      </c>
      <c r="J398" s="123"/>
      <c r="K398" s="123"/>
      <c r="L398" s="123"/>
      <c r="M398" s="123"/>
      <c r="N398" s="28"/>
      <c r="O398" s="28"/>
      <c r="P398" s="15" t="e">
        <f t="shared" si="397"/>
        <v>#DIV/0!</v>
      </c>
      <c r="Q398" s="123"/>
      <c r="R398" s="123"/>
      <c r="S398" s="28"/>
      <c r="T398" s="123"/>
      <c r="U398" s="123"/>
      <c r="V398" s="28"/>
      <c r="W398" s="123"/>
      <c r="X398" s="123"/>
      <c r="Y398" s="28"/>
      <c r="Z398" s="120">
        <f t="shared" si="398"/>
        <v>0</v>
      </c>
      <c r="AA398" s="120">
        <f t="shared" si="399"/>
        <v>0</v>
      </c>
      <c r="AB398" s="28"/>
      <c r="AC398" s="123"/>
      <c r="AD398" s="123"/>
      <c r="AE398" s="28"/>
      <c r="AF398" s="123"/>
      <c r="AG398" s="123"/>
      <c r="AH398" s="28"/>
      <c r="AI398" s="123"/>
      <c r="AJ398" s="123"/>
      <c r="AK398" s="28"/>
      <c r="AL398" s="123"/>
      <c r="AM398" s="123"/>
      <c r="AN398" s="28"/>
      <c r="AO398" s="123"/>
      <c r="AP398" s="123"/>
      <c r="AQ398" s="28"/>
      <c r="AR398" s="123"/>
      <c r="AS398" s="123"/>
      <c r="AT398" s="28"/>
      <c r="AU398" s="123"/>
      <c r="AV398" s="123"/>
      <c r="AW398" s="28"/>
      <c r="AX398" s="123"/>
      <c r="AY398" s="123"/>
      <c r="AZ398" s="28"/>
      <c r="BA398" s="123"/>
      <c r="BB398" s="123"/>
      <c r="BC398" s="28"/>
      <c r="BD398" s="123"/>
      <c r="BE398" s="123"/>
      <c r="BF398" s="28"/>
      <c r="BG398" s="123"/>
      <c r="BH398" s="123"/>
      <c r="BI398" s="28"/>
      <c r="BJ398" s="120">
        <f t="shared" si="400"/>
        <v>0</v>
      </c>
      <c r="BK398" s="120">
        <f t="shared" si="401"/>
        <v>0</v>
      </c>
      <c r="BL398" s="28"/>
    </row>
    <row r="399" spans="1:64" s="76" customFormat="1" hidden="1">
      <c r="A399" s="71"/>
      <c r="B399" s="72"/>
      <c r="C399" s="72"/>
      <c r="D399" s="73"/>
      <c r="E399" s="72"/>
      <c r="F399" s="74"/>
      <c r="G399" s="72" t="s">
        <v>94</v>
      </c>
      <c r="H399" s="75"/>
      <c r="I399" s="95" t="e">
        <f t="shared" si="396"/>
        <v>#DIV/0!</v>
      </c>
      <c r="J399" s="123"/>
      <c r="K399" s="123"/>
      <c r="L399" s="123"/>
      <c r="M399" s="123"/>
      <c r="N399" s="28"/>
      <c r="O399" s="28"/>
      <c r="P399" s="15" t="e">
        <f t="shared" si="397"/>
        <v>#DIV/0!</v>
      </c>
      <c r="Q399" s="123"/>
      <c r="R399" s="123"/>
      <c r="S399" s="28"/>
      <c r="T399" s="123"/>
      <c r="U399" s="123"/>
      <c r="V399" s="28"/>
      <c r="W399" s="123"/>
      <c r="X399" s="123"/>
      <c r="Y399" s="28"/>
      <c r="Z399" s="120">
        <f t="shared" si="398"/>
        <v>0</v>
      </c>
      <c r="AA399" s="120">
        <f t="shared" si="399"/>
        <v>0</v>
      </c>
      <c r="AB399" s="28"/>
      <c r="AC399" s="123"/>
      <c r="AD399" s="123"/>
      <c r="AE399" s="28"/>
      <c r="AF399" s="123"/>
      <c r="AG399" s="123"/>
      <c r="AH399" s="28"/>
      <c r="AI399" s="123"/>
      <c r="AJ399" s="123"/>
      <c r="AK399" s="28"/>
      <c r="AL399" s="123"/>
      <c r="AM399" s="123"/>
      <c r="AN399" s="28"/>
      <c r="AO399" s="123"/>
      <c r="AP399" s="123"/>
      <c r="AQ399" s="28"/>
      <c r="AR399" s="123"/>
      <c r="AS399" s="123"/>
      <c r="AT399" s="28"/>
      <c r="AU399" s="123"/>
      <c r="AV399" s="123"/>
      <c r="AW399" s="28"/>
      <c r="AX399" s="123"/>
      <c r="AY399" s="123"/>
      <c r="AZ399" s="28"/>
      <c r="BA399" s="123"/>
      <c r="BB399" s="123"/>
      <c r="BC399" s="28"/>
      <c r="BD399" s="123"/>
      <c r="BE399" s="123"/>
      <c r="BF399" s="28"/>
      <c r="BG399" s="123"/>
      <c r="BH399" s="123"/>
      <c r="BI399" s="28"/>
      <c r="BJ399" s="120">
        <f t="shared" si="400"/>
        <v>0</v>
      </c>
      <c r="BK399" s="120">
        <f t="shared" si="401"/>
        <v>0</v>
      </c>
      <c r="BL399" s="28"/>
    </row>
    <row r="400" spans="1:64" hidden="1">
      <c r="A400" s="29"/>
      <c r="B400" s="30"/>
      <c r="C400" s="30"/>
      <c r="D400" s="26"/>
      <c r="E400" s="30"/>
      <c r="F400" s="40" t="s">
        <v>95</v>
      </c>
      <c r="G400" s="30"/>
      <c r="H400" s="32"/>
      <c r="I400" s="95" t="e">
        <f t="shared" si="396"/>
        <v>#DIV/0!</v>
      </c>
      <c r="J400" s="123"/>
      <c r="K400" s="123"/>
      <c r="L400" s="123"/>
      <c r="M400" s="123"/>
      <c r="N400" s="28"/>
      <c r="O400" s="28"/>
      <c r="P400" s="15" t="e">
        <f t="shared" si="397"/>
        <v>#DIV/0!</v>
      </c>
      <c r="Q400" s="123"/>
      <c r="R400" s="123"/>
      <c r="S400" s="28"/>
      <c r="T400" s="123"/>
      <c r="U400" s="123"/>
      <c r="V400" s="28"/>
      <c r="W400" s="123"/>
      <c r="X400" s="123"/>
      <c r="Y400" s="28"/>
      <c r="Z400" s="120">
        <f t="shared" si="398"/>
        <v>0</v>
      </c>
      <c r="AA400" s="120">
        <f t="shared" si="399"/>
        <v>0</v>
      </c>
      <c r="AB400" s="28"/>
      <c r="AC400" s="123"/>
      <c r="AD400" s="123"/>
      <c r="AE400" s="28"/>
      <c r="AF400" s="123"/>
      <c r="AG400" s="123"/>
      <c r="AH400" s="28"/>
      <c r="AI400" s="123"/>
      <c r="AJ400" s="123"/>
      <c r="AK400" s="28"/>
      <c r="AL400" s="123"/>
      <c r="AM400" s="123"/>
      <c r="AN400" s="28"/>
      <c r="AO400" s="123"/>
      <c r="AP400" s="123"/>
      <c r="AQ400" s="28"/>
      <c r="AR400" s="123"/>
      <c r="AS400" s="123"/>
      <c r="AT400" s="28"/>
      <c r="AU400" s="123"/>
      <c r="AV400" s="123"/>
      <c r="AW400" s="28"/>
      <c r="AX400" s="123"/>
      <c r="AY400" s="123"/>
      <c r="AZ400" s="28"/>
      <c r="BA400" s="123"/>
      <c r="BB400" s="123"/>
      <c r="BC400" s="28"/>
      <c r="BD400" s="123"/>
      <c r="BE400" s="123"/>
      <c r="BF400" s="28"/>
      <c r="BG400" s="123"/>
      <c r="BH400" s="123"/>
      <c r="BI400" s="28"/>
      <c r="BJ400" s="120">
        <f t="shared" si="400"/>
        <v>0</v>
      </c>
      <c r="BK400" s="120">
        <f t="shared" si="401"/>
        <v>0</v>
      </c>
      <c r="BL400" s="28"/>
    </row>
    <row r="401" spans="1:64" hidden="1">
      <c r="A401" s="29"/>
      <c r="B401" s="30"/>
      <c r="C401" s="30"/>
      <c r="D401" s="26"/>
      <c r="E401" s="30"/>
      <c r="F401" s="40" t="s">
        <v>96</v>
      </c>
      <c r="G401" s="30"/>
      <c r="H401" s="32"/>
      <c r="I401" s="95" t="e">
        <f t="shared" si="396"/>
        <v>#DIV/0!</v>
      </c>
      <c r="J401" s="123"/>
      <c r="K401" s="123"/>
      <c r="L401" s="123"/>
      <c r="M401" s="123"/>
      <c r="N401" s="28"/>
      <c r="O401" s="28"/>
      <c r="P401" s="15" t="e">
        <f t="shared" si="397"/>
        <v>#DIV/0!</v>
      </c>
      <c r="Q401" s="123"/>
      <c r="R401" s="123"/>
      <c r="S401" s="28"/>
      <c r="T401" s="123"/>
      <c r="U401" s="123"/>
      <c r="V401" s="28"/>
      <c r="W401" s="123"/>
      <c r="X401" s="123"/>
      <c r="Y401" s="28"/>
      <c r="Z401" s="120">
        <f t="shared" si="398"/>
        <v>0</v>
      </c>
      <c r="AA401" s="120">
        <f t="shared" si="399"/>
        <v>0</v>
      </c>
      <c r="AB401" s="28"/>
      <c r="AC401" s="123"/>
      <c r="AD401" s="123"/>
      <c r="AE401" s="28"/>
      <c r="AF401" s="123"/>
      <c r="AG401" s="123"/>
      <c r="AH401" s="28"/>
      <c r="AI401" s="123"/>
      <c r="AJ401" s="123"/>
      <c r="AK401" s="28"/>
      <c r="AL401" s="123"/>
      <c r="AM401" s="123"/>
      <c r="AN401" s="28"/>
      <c r="AO401" s="123"/>
      <c r="AP401" s="123"/>
      <c r="AQ401" s="28"/>
      <c r="AR401" s="123"/>
      <c r="AS401" s="123"/>
      <c r="AT401" s="28"/>
      <c r="AU401" s="123"/>
      <c r="AV401" s="123"/>
      <c r="AW401" s="28"/>
      <c r="AX401" s="123"/>
      <c r="AY401" s="123"/>
      <c r="AZ401" s="28"/>
      <c r="BA401" s="123"/>
      <c r="BB401" s="123"/>
      <c r="BC401" s="28"/>
      <c r="BD401" s="123"/>
      <c r="BE401" s="123"/>
      <c r="BF401" s="28"/>
      <c r="BG401" s="123"/>
      <c r="BH401" s="123"/>
      <c r="BI401" s="28"/>
      <c r="BJ401" s="120">
        <f t="shared" si="400"/>
        <v>0</v>
      </c>
      <c r="BK401" s="120">
        <f t="shared" si="401"/>
        <v>0</v>
      </c>
      <c r="BL401" s="28"/>
    </row>
    <row r="402" spans="1:64" hidden="1">
      <c r="A402" s="29"/>
      <c r="B402" s="30"/>
      <c r="C402" s="30"/>
      <c r="D402" s="26"/>
      <c r="E402" s="30"/>
      <c r="F402" s="40" t="s">
        <v>77</v>
      </c>
      <c r="G402" s="30"/>
      <c r="H402" s="32"/>
      <c r="I402" s="95" t="e">
        <f t="shared" si="396"/>
        <v>#DIV/0!</v>
      </c>
      <c r="J402" s="123"/>
      <c r="K402" s="123"/>
      <c r="L402" s="123"/>
      <c r="M402" s="123"/>
      <c r="N402" s="28"/>
      <c r="O402" s="28"/>
      <c r="P402" s="15" t="e">
        <f t="shared" si="397"/>
        <v>#DIV/0!</v>
      </c>
      <c r="Q402" s="123"/>
      <c r="R402" s="123"/>
      <c r="S402" s="28"/>
      <c r="T402" s="123"/>
      <c r="U402" s="123"/>
      <c r="V402" s="28"/>
      <c r="W402" s="123"/>
      <c r="X402" s="123"/>
      <c r="Y402" s="28"/>
      <c r="Z402" s="120">
        <f t="shared" si="398"/>
        <v>0</v>
      </c>
      <c r="AA402" s="120">
        <f t="shared" si="399"/>
        <v>0</v>
      </c>
      <c r="AB402" s="28"/>
      <c r="AC402" s="123"/>
      <c r="AD402" s="123"/>
      <c r="AE402" s="28"/>
      <c r="AF402" s="123"/>
      <c r="AG402" s="123"/>
      <c r="AH402" s="28"/>
      <c r="AI402" s="123"/>
      <c r="AJ402" s="123"/>
      <c r="AK402" s="28"/>
      <c r="AL402" s="123"/>
      <c r="AM402" s="123"/>
      <c r="AN402" s="28"/>
      <c r="AO402" s="123"/>
      <c r="AP402" s="123"/>
      <c r="AQ402" s="28"/>
      <c r="AR402" s="123"/>
      <c r="AS402" s="123"/>
      <c r="AT402" s="28"/>
      <c r="AU402" s="123"/>
      <c r="AV402" s="123"/>
      <c r="AW402" s="28"/>
      <c r="AX402" s="123"/>
      <c r="AY402" s="123"/>
      <c r="AZ402" s="28"/>
      <c r="BA402" s="123"/>
      <c r="BB402" s="123"/>
      <c r="BC402" s="28"/>
      <c r="BD402" s="123"/>
      <c r="BE402" s="123"/>
      <c r="BF402" s="28"/>
      <c r="BG402" s="123"/>
      <c r="BH402" s="123"/>
      <c r="BI402" s="28"/>
      <c r="BJ402" s="120">
        <f t="shared" si="400"/>
        <v>0</v>
      </c>
      <c r="BK402" s="120">
        <f t="shared" si="401"/>
        <v>0</v>
      </c>
      <c r="BL402" s="28"/>
    </row>
    <row r="403" spans="1:64" hidden="1">
      <c r="A403" s="29"/>
      <c r="B403" s="30"/>
      <c r="C403" s="30"/>
      <c r="D403" s="26"/>
      <c r="E403" s="30"/>
      <c r="F403" s="40" t="s">
        <v>97</v>
      </c>
      <c r="G403" s="30"/>
      <c r="H403" s="32"/>
      <c r="I403" s="95" t="e">
        <f t="shared" si="396"/>
        <v>#DIV/0!</v>
      </c>
      <c r="J403" s="123"/>
      <c r="K403" s="123"/>
      <c r="L403" s="123"/>
      <c r="M403" s="123"/>
      <c r="N403" s="28"/>
      <c r="O403" s="28"/>
      <c r="P403" s="15" t="e">
        <f t="shared" si="397"/>
        <v>#DIV/0!</v>
      </c>
      <c r="Q403" s="123"/>
      <c r="R403" s="123"/>
      <c r="S403" s="28"/>
      <c r="T403" s="123"/>
      <c r="U403" s="123"/>
      <c r="V403" s="28"/>
      <c r="W403" s="123"/>
      <c r="X403" s="123"/>
      <c r="Y403" s="28"/>
      <c r="Z403" s="120">
        <f t="shared" si="398"/>
        <v>0</v>
      </c>
      <c r="AA403" s="120">
        <f t="shared" si="399"/>
        <v>0</v>
      </c>
      <c r="AB403" s="28"/>
      <c r="AC403" s="123"/>
      <c r="AD403" s="123"/>
      <c r="AE403" s="28"/>
      <c r="AF403" s="123"/>
      <c r="AG403" s="123"/>
      <c r="AH403" s="28"/>
      <c r="AI403" s="123"/>
      <c r="AJ403" s="123"/>
      <c r="AK403" s="28"/>
      <c r="AL403" s="123"/>
      <c r="AM403" s="123"/>
      <c r="AN403" s="28"/>
      <c r="AO403" s="123"/>
      <c r="AP403" s="123"/>
      <c r="AQ403" s="28"/>
      <c r="AR403" s="123"/>
      <c r="AS403" s="123"/>
      <c r="AT403" s="28"/>
      <c r="AU403" s="123"/>
      <c r="AV403" s="123"/>
      <c r="AW403" s="28"/>
      <c r="AX403" s="123"/>
      <c r="AY403" s="123"/>
      <c r="AZ403" s="28"/>
      <c r="BA403" s="123"/>
      <c r="BB403" s="123"/>
      <c r="BC403" s="28"/>
      <c r="BD403" s="123"/>
      <c r="BE403" s="123"/>
      <c r="BF403" s="28"/>
      <c r="BG403" s="123"/>
      <c r="BH403" s="123"/>
      <c r="BI403" s="28"/>
      <c r="BJ403" s="120">
        <f t="shared" si="400"/>
        <v>0</v>
      </c>
      <c r="BK403" s="120">
        <f t="shared" si="401"/>
        <v>0</v>
      </c>
      <c r="BL403" s="28"/>
    </row>
    <row r="404" spans="1:64" hidden="1">
      <c r="A404" s="29"/>
      <c r="B404" s="30"/>
      <c r="C404" s="30"/>
      <c r="D404" s="26"/>
      <c r="E404" s="30"/>
      <c r="F404" s="40" t="s">
        <v>98</v>
      </c>
      <c r="G404" s="30"/>
      <c r="H404" s="32"/>
      <c r="I404" s="95" t="e">
        <f t="shared" si="396"/>
        <v>#DIV/0!</v>
      </c>
      <c r="J404" s="123"/>
      <c r="K404" s="123"/>
      <c r="L404" s="123"/>
      <c r="M404" s="123"/>
      <c r="N404" s="28"/>
      <c r="O404" s="28"/>
      <c r="P404" s="15" t="e">
        <f t="shared" si="397"/>
        <v>#DIV/0!</v>
      </c>
      <c r="Q404" s="123"/>
      <c r="R404" s="123"/>
      <c r="S404" s="28"/>
      <c r="T404" s="123"/>
      <c r="U404" s="123"/>
      <c r="V404" s="28"/>
      <c r="W404" s="123"/>
      <c r="X404" s="123"/>
      <c r="Y404" s="28"/>
      <c r="Z404" s="120">
        <f t="shared" si="398"/>
        <v>0</v>
      </c>
      <c r="AA404" s="120">
        <f t="shared" si="399"/>
        <v>0</v>
      </c>
      <c r="AB404" s="28"/>
      <c r="AC404" s="123"/>
      <c r="AD404" s="123"/>
      <c r="AE404" s="28"/>
      <c r="AF404" s="123"/>
      <c r="AG404" s="123"/>
      <c r="AH404" s="28"/>
      <c r="AI404" s="123"/>
      <c r="AJ404" s="123"/>
      <c r="AK404" s="28"/>
      <c r="AL404" s="123"/>
      <c r="AM404" s="123"/>
      <c r="AN404" s="28"/>
      <c r="AO404" s="123"/>
      <c r="AP404" s="123"/>
      <c r="AQ404" s="28"/>
      <c r="AR404" s="123"/>
      <c r="AS404" s="123"/>
      <c r="AT404" s="28"/>
      <c r="AU404" s="123"/>
      <c r="AV404" s="123"/>
      <c r="AW404" s="28"/>
      <c r="AX404" s="123"/>
      <c r="AY404" s="123"/>
      <c r="AZ404" s="28"/>
      <c r="BA404" s="123"/>
      <c r="BB404" s="123"/>
      <c r="BC404" s="28"/>
      <c r="BD404" s="123"/>
      <c r="BE404" s="123"/>
      <c r="BF404" s="28"/>
      <c r="BG404" s="123"/>
      <c r="BH404" s="123"/>
      <c r="BI404" s="28"/>
      <c r="BJ404" s="120">
        <f t="shared" si="400"/>
        <v>0</v>
      </c>
      <c r="BK404" s="120">
        <f t="shared" si="401"/>
        <v>0</v>
      </c>
      <c r="BL404" s="28"/>
    </row>
    <row r="405" spans="1:64" hidden="1">
      <c r="A405" s="29"/>
      <c r="B405" s="30"/>
      <c r="C405" s="30"/>
      <c r="D405" s="26"/>
      <c r="E405" s="30"/>
      <c r="F405" s="40" t="s">
        <v>99</v>
      </c>
      <c r="G405" s="30"/>
      <c r="H405" s="32"/>
      <c r="I405" s="95" t="e">
        <f t="shared" si="396"/>
        <v>#DIV/0!</v>
      </c>
      <c r="J405" s="123"/>
      <c r="K405" s="123"/>
      <c r="L405" s="123"/>
      <c r="M405" s="123"/>
      <c r="N405" s="28"/>
      <c r="O405" s="28"/>
      <c r="P405" s="15" t="e">
        <f t="shared" si="397"/>
        <v>#DIV/0!</v>
      </c>
      <c r="Q405" s="123"/>
      <c r="R405" s="123"/>
      <c r="S405" s="28"/>
      <c r="T405" s="123"/>
      <c r="U405" s="123"/>
      <c r="V405" s="28"/>
      <c r="W405" s="123"/>
      <c r="X405" s="123"/>
      <c r="Y405" s="28"/>
      <c r="Z405" s="120">
        <f t="shared" si="398"/>
        <v>0</v>
      </c>
      <c r="AA405" s="120">
        <f t="shared" si="399"/>
        <v>0</v>
      </c>
      <c r="AB405" s="28"/>
      <c r="AC405" s="123"/>
      <c r="AD405" s="123"/>
      <c r="AE405" s="28"/>
      <c r="AF405" s="123"/>
      <c r="AG405" s="123"/>
      <c r="AH405" s="28"/>
      <c r="AI405" s="123"/>
      <c r="AJ405" s="123"/>
      <c r="AK405" s="28"/>
      <c r="AL405" s="123"/>
      <c r="AM405" s="123"/>
      <c r="AN405" s="28"/>
      <c r="AO405" s="123"/>
      <c r="AP405" s="123"/>
      <c r="AQ405" s="28"/>
      <c r="AR405" s="123"/>
      <c r="AS405" s="123"/>
      <c r="AT405" s="28"/>
      <c r="AU405" s="123"/>
      <c r="AV405" s="123"/>
      <c r="AW405" s="28"/>
      <c r="AX405" s="123"/>
      <c r="AY405" s="123"/>
      <c r="AZ405" s="28"/>
      <c r="BA405" s="123"/>
      <c r="BB405" s="123"/>
      <c r="BC405" s="28"/>
      <c r="BD405" s="123"/>
      <c r="BE405" s="123"/>
      <c r="BF405" s="28"/>
      <c r="BG405" s="123"/>
      <c r="BH405" s="123"/>
      <c r="BI405" s="28"/>
      <c r="BJ405" s="120">
        <f t="shared" si="400"/>
        <v>0</v>
      </c>
      <c r="BK405" s="120">
        <f t="shared" si="401"/>
        <v>0</v>
      </c>
      <c r="BL405" s="28"/>
    </row>
    <row r="406" spans="1:64" hidden="1">
      <c r="A406" s="29"/>
      <c r="B406" s="30"/>
      <c r="C406" s="30"/>
      <c r="D406" s="26"/>
      <c r="E406" s="30"/>
      <c r="F406" s="40" t="s">
        <v>79</v>
      </c>
      <c r="G406" s="30"/>
      <c r="H406" s="32"/>
      <c r="I406" s="95" t="e">
        <f t="shared" si="396"/>
        <v>#DIV/0!</v>
      </c>
      <c r="J406" s="123"/>
      <c r="K406" s="123"/>
      <c r="L406" s="123"/>
      <c r="M406" s="123"/>
      <c r="N406" s="28"/>
      <c r="O406" s="28"/>
      <c r="P406" s="15" t="e">
        <f t="shared" si="397"/>
        <v>#DIV/0!</v>
      </c>
      <c r="Q406" s="123"/>
      <c r="R406" s="123"/>
      <c r="S406" s="28"/>
      <c r="T406" s="123"/>
      <c r="U406" s="123"/>
      <c r="V406" s="28"/>
      <c r="W406" s="123"/>
      <c r="X406" s="123"/>
      <c r="Y406" s="28"/>
      <c r="Z406" s="120">
        <f t="shared" si="398"/>
        <v>0</v>
      </c>
      <c r="AA406" s="120">
        <f t="shared" si="399"/>
        <v>0</v>
      </c>
      <c r="AB406" s="28"/>
      <c r="AC406" s="123"/>
      <c r="AD406" s="123"/>
      <c r="AE406" s="28"/>
      <c r="AF406" s="123"/>
      <c r="AG406" s="123"/>
      <c r="AH406" s="28"/>
      <c r="AI406" s="123"/>
      <c r="AJ406" s="123"/>
      <c r="AK406" s="28"/>
      <c r="AL406" s="123"/>
      <c r="AM406" s="123"/>
      <c r="AN406" s="28"/>
      <c r="AO406" s="123"/>
      <c r="AP406" s="123"/>
      <c r="AQ406" s="28"/>
      <c r="AR406" s="123"/>
      <c r="AS406" s="123"/>
      <c r="AT406" s="28"/>
      <c r="AU406" s="123"/>
      <c r="AV406" s="123"/>
      <c r="AW406" s="28"/>
      <c r="AX406" s="123"/>
      <c r="AY406" s="123"/>
      <c r="AZ406" s="28"/>
      <c r="BA406" s="123"/>
      <c r="BB406" s="123"/>
      <c r="BC406" s="28"/>
      <c r="BD406" s="123"/>
      <c r="BE406" s="123"/>
      <c r="BF406" s="28"/>
      <c r="BG406" s="123"/>
      <c r="BH406" s="123"/>
      <c r="BI406" s="28"/>
      <c r="BJ406" s="120">
        <f t="shared" si="400"/>
        <v>0</v>
      </c>
      <c r="BK406" s="120">
        <f t="shared" si="401"/>
        <v>0</v>
      </c>
      <c r="BL406" s="28"/>
    </row>
    <row r="407" spans="1:64" hidden="1">
      <c r="A407" s="29"/>
      <c r="B407" s="30"/>
      <c r="C407" s="30"/>
      <c r="D407" s="26"/>
      <c r="E407" s="30"/>
      <c r="F407" s="40" t="s">
        <v>100</v>
      </c>
      <c r="G407" s="30"/>
      <c r="H407" s="32"/>
      <c r="I407" s="95" t="e">
        <f t="shared" si="396"/>
        <v>#DIV/0!</v>
      </c>
      <c r="J407" s="123"/>
      <c r="K407" s="123"/>
      <c r="L407" s="123"/>
      <c r="M407" s="123"/>
      <c r="N407" s="28"/>
      <c r="O407" s="28"/>
      <c r="P407" s="15" t="e">
        <f t="shared" si="397"/>
        <v>#DIV/0!</v>
      </c>
      <c r="Q407" s="123"/>
      <c r="R407" s="123"/>
      <c r="S407" s="28"/>
      <c r="T407" s="123"/>
      <c r="U407" s="123"/>
      <c r="V407" s="28"/>
      <c r="W407" s="123"/>
      <c r="X407" s="123"/>
      <c r="Y407" s="28"/>
      <c r="Z407" s="120">
        <f t="shared" si="398"/>
        <v>0</v>
      </c>
      <c r="AA407" s="120">
        <f t="shared" si="399"/>
        <v>0</v>
      </c>
      <c r="AB407" s="28"/>
      <c r="AC407" s="123"/>
      <c r="AD407" s="123"/>
      <c r="AE407" s="28"/>
      <c r="AF407" s="123"/>
      <c r="AG407" s="123"/>
      <c r="AH407" s="28"/>
      <c r="AI407" s="123"/>
      <c r="AJ407" s="123"/>
      <c r="AK407" s="28"/>
      <c r="AL407" s="123"/>
      <c r="AM407" s="123"/>
      <c r="AN407" s="28"/>
      <c r="AO407" s="123"/>
      <c r="AP407" s="123"/>
      <c r="AQ407" s="28"/>
      <c r="AR407" s="123"/>
      <c r="AS407" s="123"/>
      <c r="AT407" s="28"/>
      <c r="AU407" s="123"/>
      <c r="AV407" s="123"/>
      <c r="AW407" s="28"/>
      <c r="AX407" s="123"/>
      <c r="AY407" s="123"/>
      <c r="AZ407" s="28"/>
      <c r="BA407" s="123"/>
      <c r="BB407" s="123"/>
      <c r="BC407" s="28"/>
      <c r="BD407" s="123"/>
      <c r="BE407" s="123"/>
      <c r="BF407" s="28"/>
      <c r="BG407" s="123"/>
      <c r="BH407" s="123"/>
      <c r="BI407" s="28"/>
      <c r="BJ407" s="120">
        <f t="shared" si="400"/>
        <v>0</v>
      </c>
      <c r="BK407" s="120">
        <f t="shared" si="401"/>
        <v>0</v>
      </c>
      <c r="BL407" s="28"/>
    </row>
    <row r="408" spans="1:64" hidden="1">
      <c r="A408" s="29"/>
      <c r="B408" s="30"/>
      <c r="C408" s="30"/>
      <c r="D408" s="26"/>
      <c r="E408" s="30"/>
      <c r="F408" s="40" t="s">
        <v>101</v>
      </c>
      <c r="G408" s="30"/>
      <c r="H408" s="32"/>
      <c r="I408" s="95" t="e">
        <f t="shared" si="396"/>
        <v>#DIV/0!</v>
      </c>
      <c r="J408" s="123"/>
      <c r="K408" s="123"/>
      <c r="L408" s="123"/>
      <c r="M408" s="123"/>
      <c r="N408" s="28"/>
      <c r="O408" s="28"/>
      <c r="P408" s="15" t="e">
        <f t="shared" si="397"/>
        <v>#DIV/0!</v>
      </c>
      <c r="Q408" s="123"/>
      <c r="R408" s="123"/>
      <c r="S408" s="28"/>
      <c r="T408" s="123"/>
      <c r="U408" s="123"/>
      <c r="V408" s="28"/>
      <c r="W408" s="123"/>
      <c r="X408" s="123"/>
      <c r="Y408" s="28"/>
      <c r="Z408" s="120">
        <f t="shared" si="398"/>
        <v>0</v>
      </c>
      <c r="AA408" s="120">
        <f t="shared" si="399"/>
        <v>0</v>
      </c>
      <c r="AB408" s="28"/>
      <c r="AC408" s="123"/>
      <c r="AD408" s="123"/>
      <c r="AE408" s="28"/>
      <c r="AF408" s="123"/>
      <c r="AG408" s="123"/>
      <c r="AH408" s="28"/>
      <c r="AI408" s="123"/>
      <c r="AJ408" s="123"/>
      <c r="AK408" s="28"/>
      <c r="AL408" s="123"/>
      <c r="AM408" s="123"/>
      <c r="AN408" s="28"/>
      <c r="AO408" s="123"/>
      <c r="AP408" s="123"/>
      <c r="AQ408" s="28"/>
      <c r="AR408" s="123"/>
      <c r="AS408" s="123"/>
      <c r="AT408" s="28"/>
      <c r="AU408" s="123"/>
      <c r="AV408" s="123"/>
      <c r="AW408" s="28"/>
      <c r="AX408" s="123"/>
      <c r="AY408" s="123"/>
      <c r="AZ408" s="28"/>
      <c r="BA408" s="123"/>
      <c r="BB408" s="123"/>
      <c r="BC408" s="28"/>
      <c r="BD408" s="123"/>
      <c r="BE408" s="123"/>
      <c r="BF408" s="28"/>
      <c r="BG408" s="123"/>
      <c r="BH408" s="123"/>
      <c r="BI408" s="28"/>
      <c r="BJ408" s="120">
        <f t="shared" si="400"/>
        <v>0</v>
      </c>
      <c r="BK408" s="120">
        <f t="shared" si="401"/>
        <v>0</v>
      </c>
      <c r="BL408" s="28"/>
    </row>
    <row r="409" spans="1:64" hidden="1">
      <c r="A409" s="29"/>
      <c r="B409" s="30"/>
      <c r="C409" s="30"/>
      <c r="D409" s="26"/>
      <c r="E409" s="30"/>
      <c r="F409" s="40" t="s">
        <v>102</v>
      </c>
      <c r="G409" s="30"/>
      <c r="H409" s="32"/>
      <c r="I409" s="95" t="e">
        <f t="shared" si="396"/>
        <v>#DIV/0!</v>
      </c>
      <c r="J409" s="123"/>
      <c r="K409" s="123"/>
      <c r="L409" s="123"/>
      <c r="M409" s="123"/>
      <c r="N409" s="28"/>
      <c r="O409" s="28"/>
      <c r="P409" s="15" t="e">
        <f t="shared" si="397"/>
        <v>#DIV/0!</v>
      </c>
      <c r="Q409" s="123"/>
      <c r="R409" s="123"/>
      <c r="S409" s="28"/>
      <c r="T409" s="123"/>
      <c r="U409" s="123"/>
      <c r="V409" s="28"/>
      <c r="W409" s="123"/>
      <c r="X409" s="123"/>
      <c r="Y409" s="28"/>
      <c r="Z409" s="120">
        <f t="shared" si="398"/>
        <v>0</v>
      </c>
      <c r="AA409" s="120">
        <f t="shared" si="399"/>
        <v>0</v>
      </c>
      <c r="AB409" s="28"/>
      <c r="AC409" s="123"/>
      <c r="AD409" s="123"/>
      <c r="AE409" s="28"/>
      <c r="AF409" s="123"/>
      <c r="AG409" s="123"/>
      <c r="AH409" s="28"/>
      <c r="AI409" s="123"/>
      <c r="AJ409" s="123"/>
      <c r="AK409" s="28"/>
      <c r="AL409" s="123"/>
      <c r="AM409" s="123"/>
      <c r="AN409" s="28"/>
      <c r="AO409" s="123"/>
      <c r="AP409" s="123"/>
      <c r="AQ409" s="28"/>
      <c r="AR409" s="123"/>
      <c r="AS409" s="123"/>
      <c r="AT409" s="28"/>
      <c r="AU409" s="123"/>
      <c r="AV409" s="123"/>
      <c r="AW409" s="28"/>
      <c r="AX409" s="123"/>
      <c r="AY409" s="123"/>
      <c r="AZ409" s="28"/>
      <c r="BA409" s="123"/>
      <c r="BB409" s="123"/>
      <c r="BC409" s="28"/>
      <c r="BD409" s="123"/>
      <c r="BE409" s="123"/>
      <c r="BF409" s="28"/>
      <c r="BG409" s="123"/>
      <c r="BH409" s="123"/>
      <c r="BI409" s="28"/>
      <c r="BJ409" s="120">
        <f t="shared" si="400"/>
        <v>0</v>
      </c>
      <c r="BK409" s="120">
        <f t="shared" si="401"/>
        <v>0</v>
      </c>
      <c r="BL409" s="28"/>
    </row>
    <row r="410" spans="1:64" hidden="1">
      <c r="A410" s="29"/>
      <c r="B410" s="30"/>
      <c r="C410" s="30"/>
      <c r="D410" s="26"/>
      <c r="E410" s="30"/>
      <c r="F410" s="40" t="s">
        <v>103</v>
      </c>
      <c r="G410" s="30"/>
      <c r="H410" s="32"/>
      <c r="I410" s="95" t="e">
        <f t="shared" si="396"/>
        <v>#DIV/0!</v>
      </c>
      <c r="J410" s="123"/>
      <c r="K410" s="123"/>
      <c r="L410" s="123"/>
      <c r="M410" s="123"/>
      <c r="N410" s="28"/>
      <c r="O410" s="28"/>
      <c r="P410" s="15" t="e">
        <f t="shared" si="397"/>
        <v>#DIV/0!</v>
      </c>
      <c r="Q410" s="123"/>
      <c r="R410" s="123"/>
      <c r="S410" s="28"/>
      <c r="T410" s="123"/>
      <c r="U410" s="123"/>
      <c r="V410" s="28"/>
      <c r="W410" s="123"/>
      <c r="X410" s="123"/>
      <c r="Y410" s="28"/>
      <c r="Z410" s="120">
        <f t="shared" si="398"/>
        <v>0</v>
      </c>
      <c r="AA410" s="120">
        <f t="shared" si="399"/>
        <v>0</v>
      </c>
      <c r="AB410" s="28"/>
      <c r="AC410" s="123"/>
      <c r="AD410" s="123"/>
      <c r="AE410" s="28"/>
      <c r="AF410" s="123"/>
      <c r="AG410" s="123"/>
      <c r="AH410" s="28"/>
      <c r="AI410" s="123"/>
      <c r="AJ410" s="123"/>
      <c r="AK410" s="28"/>
      <c r="AL410" s="123"/>
      <c r="AM410" s="123"/>
      <c r="AN410" s="28"/>
      <c r="AO410" s="123"/>
      <c r="AP410" s="123"/>
      <c r="AQ410" s="28"/>
      <c r="AR410" s="123"/>
      <c r="AS410" s="123"/>
      <c r="AT410" s="28"/>
      <c r="AU410" s="123"/>
      <c r="AV410" s="123"/>
      <c r="AW410" s="28"/>
      <c r="AX410" s="123"/>
      <c r="AY410" s="123"/>
      <c r="AZ410" s="28"/>
      <c r="BA410" s="123"/>
      <c r="BB410" s="123"/>
      <c r="BC410" s="28"/>
      <c r="BD410" s="123"/>
      <c r="BE410" s="123"/>
      <c r="BF410" s="28"/>
      <c r="BG410" s="123"/>
      <c r="BH410" s="123"/>
      <c r="BI410" s="28"/>
      <c r="BJ410" s="120">
        <f t="shared" si="400"/>
        <v>0</v>
      </c>
      <c r="BK410" s="120">
        <f t="shared" si="401"/>
        <v>0</v>
      </c>
      <c r="BL410" s="28"/>
    </row>
    <row r="411" spans="1:64" hidden="1">
      <c r="A411" s="29"/>
      <c r="B411" s="30"/>
      <c r="C411" s="30"/>
      <c r="D411" s="26"/>
      <c r="E411" s="26" t="s">
        <v>36</v>
      </c>
      <c r="F411" s="26"/>
      <c r="G411" s="30"/>
      <c r="H411" s="32"/>
      <c r="I411" s="95" t="e">
        <f t="shared" si="396"/>
        <v>#DIV/0!</v>
      </c>
      <c r="J411" s="123"/>
      <c r="K411" s="123"/>
      <c r="L411" s="123"/>
      <c r="M411" s="123"/>
      <c r="N411" s="28"/>
      <c r="O411" s="28"/>
      <c r="P411" s="15" t="e">
        <f t="shared" si="397"/>
        <v>#DIV/0!</v>
      </c>
      <c r="Q411" s="123"/>
      <c r="R411" s="123"/>
      <c r="S411" s="28"/>
      <c r="T411" s="123"/>
      <c r="U411" s="123"/>
      <c r="V411" s="28"/>
      <c r="W411" s="123"/>
      <c r="X411" s="123"/>
      <c r="Y411" s="28"/>
      <c r="Z411" s="120">
        <f t="shared" si="398"/>
        <v>0</v>
      </c>
      <c r="AA411" s="120">
        <f t="shared" si="399"/>
        <v>0</v>
      </c>
      <c r="AB411" s="28"/>
      <c r="AC411" s="123"/>
      <c r="AD411" s="123"/>
      <c r="AE411" s="28"/>
      <c r="AF411" s="123"/>
      <c r="AG411" s="123"/>
      <c r="AH411" s="28"/>
      <c r="AI411" s="123"/>
      <c r="AJ411" s="123"/>
      <c r="AK411" s="28"/>
      <c r="AL411" s="123"/>
      <c r="AM411" s="123"/>
      <c r="AN411" s="28"/>
      <c r="AO411" s="123"/>
      <c r="AP411" s="123"/>
      <c r="AQ411" s="28"/>
      <c r="AR411" s="123"/>
      <c r="AS411" s="123"/>
      <c r="AT411" s="28"/>
      <c r="AU411" s="123"/>
      <c r="AV411" s="123"/>
      <c r="AW411" s="28"/>
      <c r="AX411" s="123"/>
      <c r="AY411" s="123"/>
      <c r="AZ411" s="28"/>
      <c r="BA411" s="123"/>
      <c r="BB411" s="123"/>
      <c r="BC411" s="28"/>
      <c r="BD411" s="123"/>
      <c r="BE411" s="123"/>
      <c r="BF411" s="28"/>
      <c r="BG411" s="123"/>
      <c r="BH411" s="123"/>
      <c r="BI411" s="28"/>
      <c r="BJ411" s="120">
        <f t="shared" si="400"/>
        <v>0</v>
      </c>
      <c r="BK411" s="120">
        <f t="shared" si="401"/>
        <v>0</v>
      </c>
      <c r="BL411" s="28"/>
    </row>
    <row r="412" spans="1:64" hidden="1">
      <c r="A412" s="29"/>
      <c r="B412" s="30"/>
      <c r="C412" s="30"/>
      <c r="D412" s="26" t="s">
        <v>41</v>
      </c>
      <c r="E412" s="30"/>
      <c r="F412" s="30"/>
      <c r="G412" s="30"/>
      <c r="H412" s="32"/>
      <c r="I412" s="95" t="e">
        <f t="shared" si="396"/>
        <v>#DIV/0!</v>
      </c>
      <c r="J412" s="123"/>
      <c r="K412" s="123"/>
      <c r="L412" s="123"/>
      <c r="M412" s="123"/>
      <c r="N412" s="28"/>
      <c r="O412" s="28"/>
      <c r="P412" s="15" t="e">
        <f t="shared" si="397"/>
        <v>#DIV/0!</v>
      </c>
      <c r="Q412" s="123"/>
      <c r="R412" s="123"/>
      <c r="S412" s="28"/>
      <c r="T412" s="123"/>
      <c r="U412" s="123"/>
      <c r="V412" s="28"/>
      <c r="W412" s="123"/>
      <c r="X412" s="123"/>
      <c r="Y412" s="28"/>
      <c r="Z412" s="120">
        <f t="shared" si="398"/>
        <v>0</v>
      </c>
      <c r="AA412" s="120">
        <f t="shared" si="399"/>
        <v>0</v>
      </c>
      <c r="AB412" s="28"/>
      <c r="AC412" s="123"/>
      <c r="AD412" s="123"/>
      <c r="AE412" s="28"/>
      <c r="AF412" s="123"/>
      <c r="AG412" s="123"/>
      <c r="AH412" s="28"/>
      <c r="AI412" s="123"/>
      <c r="AJ412" s="123"/>
      <c r="AK412" s="28"/>
      <c r="AL412" s="123"/>
      <c r="AM412" s="123"/>
      <c r="AN412" s="28"/>
      <c r="AO412" s="123"/>
      <c r="AP412" s="123"/>
      <c r="AQ412" s="28"/>
      <c r="AR412" s="123"/>
      <c r="AS412" s="123"/>
      <c r="AT412" s="28"/>
      <c r="AU412" s="123"/>
      <c r="AV412" s="123"/>
      <c r="AW412" s="28"/>
      <c r="AX412" s="123"/>
      <c r="AY412" s="123"/>
      <c r="AZ412" s="28"/>
      <c r="BA412" s="123"/>
      <c r="BB412" s="123"/>
      <c r="BC412" s="28"/>
      <c r="BD412" s="123"/>
      <c r="BE412" s="123"/>
      <c r="BF412" s="28"/>
      <c r="BG412" s="123"/>
      <c r="BH412" s="123"/>
      <c r="BI412" s="28"/>
      <c r="BJ412" s="120">
        <f t="shared" si="400"/>
        <v>0</v>
      </c>
      <c r="BK412" s="120">
        <f t="shared" si="401"/>
        <v>0</v>
      </c>
      <c r="BL412" s="28"/>
    </row>
    <row r="413" spans="1:64" hidden="1">
      <c r="A413" s="29"/>
      <c r="B413" s="30"/>
      <c r="C413" s="30"/>
      <c r="D413" s="26"/>
      <c r="E413" s="26" t="s">
        <v>42</v>
      </c>
      <c r="F413" s="30"/>
      <c r="G413" s="30"/>
      <c r="H413" s="32"/>
      <c r="I413" s="95" t="e">
        <f t="shared" si="396"/>
        <v>#DIV/0!</v>
      </c>
      <c r="J413" s="123"/>
      <c r="K413" s="123"/>
      <c r="L413" s="123"/>
      <c r="M413" s="123"/>
      <c r="N413" s="28"/>
      <c r="O413" s="28"/>
      <c r="P413" s="15" t="e">
        <f t="shared" si="397"/>
        <v>#DIV/0!</v>
      </c>
      <c r="Q413" s="123"/>
      <c r="R413" s="123"/>
      <c r="S413" s="28"/>
      <c r="T413" s="123"/>
      <c r="U413" s="123"/>
      <c r="V413" s="28"/>
      <c r="W413" s="123"/>
      <c r="X413" s="123"/>
      <c r="Y413" s="28"/>
      <c r="Z413" s="120">
        <f t="shared" si="398"/>
        <v>0</v>
      </c>
      <c r="AA413" s="120">
        <f t="shared" si="399"/>
        <v>0</v>
      </c>
      <c r="AB413" s="28"/>
      <c r="AC413" s="123"/>
      <c r="AD413" s="123"/>
      <c r="AE413" s="28"/>
      <c r="AF413" s="123"/>
      <c r="AG413" s="123"/>
      <c r="AH413" s="28"/>
      <c r="AI413" s="123"/>
      <c r="AJ413" s="123"/>
      <c r="AK413" s="28"/>
      <c r="AL413" s="123"/>
      <c r="AM413" s="123"/>
      <c r="AN413" s="28"/>
      <c r="AO413" s="123"/>
      <c r="AP413" s="123"/>
      <c r="AQ413" s="28"/>
      <c r="AR413" s="123"/>
      <c r="AS413" s="123"/>
      <c r="AT413" s="28"/>
      <c r="AU413" s="123"/>
      <c r="AV413" s="123"/>
      <c r="AW413" s="28"/>
      <c r="AX413" s="123"/>
      <c r="AY413" s="123"/>
      <c r="AZ413" s="28"/>
      <c r="BA413" s="123"/>
      <c r="BB413" s="123"/>
      <c r="BC413" s="28"/>
      <c r="BD413" s="123"/>
      <c r="BE413" s="123"/>
      <c r="BF413" s="28"/>
      <c r="BG413" s="123"/>
      <c r="BH413" s="123"/>
      <c r="BI413" s="28"/>
      <c r="BJ413" s="120">
        <f t="shared" si="400"/>
        <v>0</v>
      </c>
      <c r="BK413" s="120">
        <f t="shared" si="401"/>
        <v>0</v>
      </c>
      <c r="BL413" s="28"/>
    </row>
    <row r="414" spans="1:64" hidden="1">
      <c r="A414" s="29"/>
      <c r="B414" s="30"/>
      <c r="C414" s="30"/>
      <c r="D414" s="26"/>
      <c r="E414" s="30"/>
      <c r="F414" s="26" t="s">
        <v>43</v>
      </c>
      <c r="G414" s="30"/>
      <c r="H414" s="32"/>
      <c r="I414" s="95" t="e">
        <f t="shared" si="396"/>
        <v>#DIV/0!</v>
      </c>
      <c r="J414" s="123"/>
      <c r="K414" s="123"/>
      <c r="L414" s="123"/>
      <c r="M414" s="123"/>
      <c r="N414" s="28"/>
      <c r="O414" s="28"/>
      <c r="P414" s="15" t="e">
        <f t="shared" si="397"/>
        <v>#DIV/0!</v>
      </c>
      <c r="Q414" s="123"/>
      <c r="R414" s="123"/>
      <c r="S414" s="28"/>
      <c r="T414" s="123"/>
      <c r="U414" s="123"/>
      <c r="V414" s="28"/>
      <c r="W414" s="123"/>
      <c r="X414" s="123"/>
      <c r="Y414" s="28"/>
      <c r="Z414" s="120">
        <f t="shared" si="398"/>
        <v>0</v>
      </c>
      <c r="AA414" s="120">
        <f t="shared" si="399"/>
        <v>0</v>
      </c>
      <c r="AB414" s="28"/>
      <c r="AC414" s="123"/>
      <c r="AD414" s="123"/>
      <c r="AE414" s="28"/>
      <c r="AF414" s="123"/>
      <c r="AG414" s="123"/>
      <c r="AH414" s="28"/>
      <c r="AI414" s="123"/>
      <c r="AJ414" s="123"/>
      <c r="AK414" s="28"/>
      <c r="AL414" s="123"/>
      <c r="AM414" s="123"/>
      <c r="AN414" s="28"/>
      <c r="AO414" s="123"/>
      <c r="AP414" s="123"/>
      <c r="AQ414" s="28"/>
      <c r="AR414" s="123"/>
      <c r="AS414" s="123"/>
      <c r="AT414" s="28"/>
      <c r="AU414" s="123"/>
      <c r="AV414" s="123"/>
      <c r="AW414" s="28"/>
      <c r="AX414" s="123"/>
      <c r="AY414" s="123"/>
      <c r="AZ414" s="28"/>
      <c r="BA414" s="123"/>
      <c r="BB414" s="123"/>
      <c r="BC414" s="28"/>
      <c r="BD414" s="123"/>
      <c r="BE414" s="123"/>
      <c r="BF414" s="28"/>
      <c r="BG414" s="123"/>
      <c r="BH414" s="123"/>
      <c r="BI414" s="28"/>
      <c r="BJ414" s="120">
        <f t="shared" si="400"/>
        <v>0</v>
      </c>
      <c r="BK414" s="120">
        <f t="shared" si="401"/>
        <v>0</v>
      </c>
      <c r="BL414" s="28"/>
    </row>
    <row r="415" spans="1:64" hidden="1">
      <c r="A415" s="29"/>
      <c r="B415" s="30"/>
      <c r="C415" s="30"/>
      <c r="D415" s="26"/>
      <c r="E415" s="30"/>
      <c r="F415" s="77" t="s">
        <v>104</v>
      </c>
      <c r="G415" s="30"/>
      <c r="H415" s="32"/>
      <c r="I415" s="95" t="e">
        <f t="shared" si="396"/>
        <v>#DIV/0!</v>
      </c>
      <c r="J415" s="123"/>
      <c r="K415" s="123"/>
      <c r="L415" s="123"/>
      <c r="M415" s="123"/>
      <c r="N415" s="28"/>
      <c r="O415" s="28"/>
      <c r="P415" s="15" t="e">
        <f t="shared" si="397"/>
        <v>#DIV/0!</v>
      </c>
      <c r="Q415" s="123"/>
      <c r="R415" s="123"/>
      <c r="S415" s="28"/>
      <c r="T415" s="123"/>
      <c r="U415" s="123"/>
      <c r="V415" s="28"/>
      <c r="W415" s="123"/>
      <c r="X415" s="123"/>
      <c r="Y415" s="28"/>
      <c r="Z415" s="120">
        <f t="shared" si="398"/>
        <v>0</v>
      </c>
      <c r="AA415" s="120">
        <f t="shared" si="399"/>
        <v>0</v>
      </c>
      <c r="AB415" s="28"/>
      <c r="AC415" s="123"/>
      <c r="AD415" s="123"/>
      <c r="AE415" s="28"/>
      <c r="AF415" s="123"/>
      <c r="AG415" s="123"/>
      <c r="AH415" s="28"/>
      <c r="AI415" s="123"/>
      <c r="AJ415" s="123"/>
      <c r="AK415" s="28"/>
      <c r="AL415" s="123"/>
      <c r="AM415" s="123"/>
      <c r="AN415" s="28"/>
      <c r="AO415" s="123"/>
      <c r="AP415" s="123"/>
      <c r="AQ415" s="28"/>
      <c r="AR415" s="123"/>
      <c r="AS415" s="123"/>
      <c r="AT415" s="28"/>
      <c r="AU415" s="123"/>
      <c r="AV415" s="123"/>
      <c r="AW415" s="28"/>
      <c r="AX415" s="123"/>
      <c r="AY415" s="123"/>
      <c r="AZ415" s="28"/>
      <c r="BA415" s="123"/>
      <c r="BB415" s="123"/>
      <c r="BC415" s="28"/>
      <c r="BD415" s="123"/>
      <c r="BE415" s="123"/>
      <c r="BF415" s="28"/>
      <c r="BG415" s="123"/>
      <c r="BH415" s="123"/>
      <c r="BI415" s="28"/>
      <c r="BJ415" s="120">
        <f t="shared" si="400"/>
        <v>0</v>
      </c>
      <c r="BK415" s="120">
        <f t="shared" si="401"/>
        <v>0</v>
      </c>
      <c r="BL415" s="28"/>
    </row>
    <row r="416" spans="1:64" hidden="1">
      <c r="A416" s="29"/>
      <c r="B416" s="30"/>
      <c r="C416" s="30"/>
      <c r="D416" s="26"/>
      <c r="E416" s="30"/>
      <c r="F416" s="61" t="s">
        <v>105</v>
      </c>
      <c r="G416" s="30"/>
      <c r="H416" s="32"/>
      <c r="I416" s="95" t="e">
        <f t="shared" si="396"/>
        <v>#DIV/0!</v>
      </c>
      <c r="J416" s="123"/>
      <c r="K416" s="123"/>
      <c r="L416" s="123"/>
      <c r="M416" s="123"/>
      <c r="N416" s="28"/>
      <c r="O416" s="28"/>
      <c r="P416" s="15" t="e">
        <f t="shared" si="397"/>
        <v>#DIV/0!</v>
      </c>
      <c r="Q416" s="123"/>
      <c r="R416" s="123"/>
      <c r="S416" s="28"/>
      <c r="T416" s="123"/>
      <c r="U416" s="123"/>
      <c r="V416" s="28"/>
      <c r="W416" s="123"/>
      <c r="X416" s="123"/>
      <c r="Y416" s="28"/>
      <c r="Z416" s="120">
        <f t="shared" si="398"/>
        <v>0</v>
      </c>
      <c r="AA416" s="120">
        <f t="shared" si="399"/>
        <v>0</v>
      </c>
      <c r="AB416" s="28"/>
      <c r="AC416" s="123"/>
      <c r="AD416" s="123"/>
      <c r="AE416" s="28"/>
      <c r="AF416" s="123"/>
      <c r="AG416" s="123"/>
      <c r="AH416" s="28"/>
      <c r="AI416" s="123"/>
      <c r="AJ416" s="123"/>
      <c r="AK416" s="28"/>
      <c r="AL416" s="123"/>
      <c r="AM416" s="123"/>
      <c r="AN416" s="28"/>
      <c r="AO416" s="123"/>
      <c r="AP416" s="123"/>
      <c r="AQ416" s="28"/>
      <c r="AR416" s="123"/>
      <c r="AS416" s="123"/>
      <c r="AT416" s="28"/>
      <c r="AU416" s="123"/>
      <c r="AV416" s="123"/>
      <c r="AW416" s="28"/>
      <c r="AX416" s="123"/>
      <c r="AY416" s="123"/>
      <c r="AZ416" s="28"/>
      <c r="BA416" s="123"/>
      <c r="BB416" s="123"/>
      <c r="BC416" s="28"/>
      <c r="BD416" s="123"/>
      <c r="BE416" s="123"/>
      <c r="BF416" s="28"/>
      <c r="BG416" s="123"/>
      <c r="BH416" s="123"/>
      <c r="BI416" s="28"/>
      <c r="BJ416" s="120">
        <f t="shared" si="400"/>
        <v>0</v>
      </c>
      <c r="BK416" s="120">
        <f t="shared" si="401"/>
        <v>0</v>
      </c>
      <c r="BL416" s="28"/>
    </row>
    <row r="417" spans="1:64" hidden="1">
      <c r="A417" s="29"/>
      <c r="B417" s="30"/>
      <c r="C417" s="30"/>
      <c r="D417" s="26"/>
      <c r="E417" s="30"/>
      <c r="F417" s="78" t="s">
        <v>106</v>
      </c>
      <c r="G417" s="30"/>
      <c r="H417" s="32"/>
      <c r="I417" s="95" t="e">
        <f t="shared" si="396"/>
        <v>#DIV/0!</v>
      </c>
      <c r="J417" s="123"/>
      <c r="K417" s="123"/>
      <c r="L417" s="123"/>
      <c r="M417" s="123"/>
      <c r="N417" s="28"/>
      <c r="O417" s="28"/>
      <c r="P417" s="15" t="e">
        <f t="shared" si="397"/>
        <v>#DIV/0!</v>
      </c>
      <c r="Q417" s="123"/>
      <c r="R417" s="123"/>
      <c r="S417" s="28"/>
      <c r="T417" s="123"/>
      <c r="U417" s="123"/>
      <c r="V417" s="28"/>
      <c r="W417" s="123"/>
      <c r="X417" s="123"/>
      <c r="Y417" s="28"/>
      <c r="Z417" s="120">
        <f t="shared" si="398"/>
        <v>0</v>
      </c>
      <c r="AA417" s="120">
        <f t="shared" si="399"/>
        <v>0</v>
      </c>
      <c r="AB417" s="28"/>
      <c r="AC417" s="123"/>
      <c r="AD417" s="123"/>
      <c r="AE417" s="28"/>
      <c r="AF417" s="123"/>
      <c r="AG417" s="123"/>
      <c r="AH417" s="28"/>
      <c r="AI417" s="123"/>
      <c r="AJ417" s="123"/>
      <c r="AK417" s="28"/>
      <c r="AL417" s="123"/>
      <c r="AM417" s="123"/>
      <c r="AN417" s="28"/>
      <c r="AO417" s="123"/>
      <c r="AP417" s="123"/>
      <c r="AQ417" s="28"/>
      <c r="AR417" s="123"/>
      <c r="AS417" s="123"/>
      <c r="AT417" s="28"/>
      <c r="AU417" s="123"/>
      <c r="AV417" s="123"/>
      <c r="AW417" s="28"/>
      <c r="AX417" s="123"/>
      <c r="AY417" s="123"/>
      <c r="AZ417" s="28"/>
      <c r="BA417" s="123"/>
      <c r="BB417" s="123"/>
      <c r="BC417" s="28"/>
      <c r="BD417" s="123"/>
      <c r="BE417" s="123"/>
      <c r="BF417" s="28"/>
      <c r="BG417" s="123"/>
      <c r="BH417" s="123"/>
      <c r="BI417" s="28"/>
      <c r="BJ417" s="120">
        <f t="shared" si="400"/>
        <v>0</v>
      </c>
      <c r="BK417" s="120">
        <f t="shared" si="401"/>
        <v>0</v>
      </c>
      <c r="BL417" s="28"/>
    </row>
    <row r="418" spans="1:64" hidden="1">
      <c r="A418" s="29"/>
      <c r="B418" s="30"/>
      <c r="C418" s="30"/>
      <c r="D418" s="26"/>
      <c r="E418" s="30"/>
      <c r="F418" s="40" t="s">
        <v>107</v>
      </c>
      <c r="G418" s="30"/>
      <c r="H418" s="32"/>
      <c r="I418" s="95" t="e">
        <f t="shared" si="396"/>
        <v>#DIV/0!</v>
      </c>
      <c r="J418" s="123"/>
      <c r="K418" s="123"/>
      <c r="L418" s="123"/>
      <c r="M418" s="123"/>
      <c r="N418" s="28"/>
      <c r="O418" s="28"/>
      <c r="P418" s="15" t="e">
        <f t="shared" si="397"/>
        <v>#DIV/0!</v>
      </c>
      <c r="Q418" s="123"/>
      <c r="R418" s="123"/>
      <c r="S418" s="28"/>
      <c r="T418" s="123"/>
      <c r="U418" s="123"/>
      <c r="V418" s="28"/>
      <c r="W418" s="123"/>
      <c r="X418" s="123"/>
      <c r="Y418" s="28"/>
      <c r="Z418" s="120">
        <f t="shared" si="398"/>
        <v>0</v>
      </c>
      <c r="AA418" s="120">
        <f t="shared" si="399"/>
        <v>0</v>
      </c>
      <c r="AB418" s="28"/>
      <c r="AC418" s="123"/>
      <c r="AD418" s="123"/>
      <c r="AE418" s="28"/>
      <c r="AF418" s="123"/>
      <c r="AG418" s="123"/>
      <c r="AH418" s="28"/>
      <c r="AI418" s="123"/>
      <c r="AJ418" s="123"/>
      <c r="AK418" s="28"/>
      <c r="AL418" s="123"/>
      <c r="AM418" s="123"/>
      <c r="AN418" s="28"/>
      <c r="AO418" s="123"/>
      <c r="AP418" s="123"/>
      <c r="AQ418" s="28"/>
      <c r="AR418" s="123"/>
      <c r="AS418" s="123"/>
      <c r="AT418" s="28"/>
      <c r="AU418" s="123"/>
      <c r="AV418" s="123"/>
      <c r="AW418" s="28"/>
      <c r="AX418" s="123"/>
      <c r="AY418" s="123"/>
      <c r="AZ418" s="28"/>
      <c r="BA418" s="123"/>
      <c r="BB418" s="123"/>
      <c r="BC418" s="28"/>
      <c r="BD418" s="123"/>
      <c r="BE418" s="123"/>
      <c r="BF418" s="28"/>
      <c r="BG418" s="123"/>
      <c r="BH418" s="123"/>
      <c r="BI418" s="28"/>
      <c r="BJ418" s="120">
        <f t="shared" si="400"/>
        <v>0</v>
      </c>
      <c r="BK418" s="120">
        <f t="shared" si="401"/>
        <v>0</v>
      </c>
      <c r="BL418" s="28"/>
    </row>
    <row r="419" spans="1:64" hidden="1">
      <c r="A419" s="29"/>
      <c r="B419" s="30"/>
      <c r="C419" s="30"/>
      <c r="D419" s="26"/>
      <c r="E419" s="30"/>
      <c r="F419" s="40" t="s">
        <v>108</v>
      </c>
      <c r="G419" s="30"/>
      <c r="H419" s="32"/>
      <c r="I419" s="95" t="e">
        <f t="shared" si="396"/>
        <v>#DIV/0!</v>
      </c>
      <c r="J419" s="123"/>
      <c r="K419" s="123"/>
      <c r="L419" s="123"/>
      <c r="M419" s="123"/>
      <c r="N419" s="28"/>
      <c r="O419" s="28"/>
      <c r="P419" s="15" t="e">
        <f t="shared" si="397"/>
        <v>#DIV/0!</v>
      </c>
      <c r="Q419" s="123"/>
      <c r="R419" s="123"/>
      <c r="S419" s="28"/>
      <c r="T419" s="123"/>
      <c r="U419" s="123"/>
      <c r="V419" s="28"/>
      <c r="W419" s="123"/>
      <c r="X419" s="123"/>
      <c r="Y419" s="28"/>
      <c r="Z419" s="120">
        <f t="shared" si="398"/>
        <v>0</v>
      </c>
      <c r="AA419" s="120">
        <f t="shared" si="399"/>
        <v>0</v>
      </c>
      <c r="AB419" s="28"/>
      <c r="AC419" s="123"/>
      <c r="AD419" s="123"/>
      <c r="AE419" s="28"/>
      <c r="AF419" s="123"/>
      <c r="AG419" s="123"/>
      <c r="AH419" s="28"/>
      <c r="AI419" s="123"/>
      <c r="AJ419" s="123"/>
      <c r="AK419" s="28"/>
      <c r="AL419" s="123"/>
      <c r="AM419" s="123"/>
      <c r="AN419" s="28"/>
      <c r="AO419" s="123"/>
      <c r="AP419" s="123"/>
      <c r="AQ419" s="28"/>
      <c r="AR419" s="123"/>
      <c r="AS419" s="123"/>
      <c r="AT419" s="28"/>
      <c r="AU419" s="123"/>
      <c r="AV419" s="123"/>
      <c r="AW419" s="28"/>
      <c r="AX419" s="123"/>
      <c r="AY419" s="123"/>
      <c r="AZ419" s="28"/>
      <c r="BA419" s="123"/>
      <c r="BB419" s="123"/>
      <c r="BC419" s="28"/>
      <c r="BD419" s="123"/>
      <c r="BE419" s="123"/>
      <c r="BF419" s="28"/>
      <c r="BG419" s="123"/>
      <c r="BH419" s="123"/>
      <c r="BI419" s="28"/>
      <c r="BJ419" s="120">
        <f t="shared" si="400"/>
        <v>0</v>
      </c>
      <c r="BK419" s="120">
        <f t="shared" si="401"/>
        <v>0</v>
      </c>
      <c r="BL419" s="28"/>
    </row>
    <row r="420" spans="1:64" hidden="1">
      <c r="A420" s="29"/>
      <c r="B420" s="30"/>
      <c r="C420" s="30"/>
      <c r="D420" s="26"/>
      <c r="E420" s="30"/>
      <c r="F420" s="40" t="s">
        <v>109</v>
      </c>
      <c r="G420" s="30"/>
      <c r="H420" s="32"/>
      <c r="I420" s="95" t="e">
        <f t="shared" si="396"/>
        <v>#DIV/0!</v>
      </c>
      <c r="J420" s="123"/>
      <c r="K420" s="123"/>
      <c r="L420" s="123"/>
      <c r="M420" s="123"/>
      <c r="N420" s="28"/>
      <c r="O420" s="28"/>
      <c r="P420" s="15" t="e">
        <f t="shared" si="397"/>
        <v>#DIV/0!</v>
      </c>
      <c r="Q420" s="123"/>
      <c r="R420" s="123"/>
      <c r="S420" s="28"/>
      <c r="T420" s="123"/>
      <c r="U420" s="123"/>
      <c r="V420" s="28"/>
      <c r="W420" s="123"/>
      <c r="X420" s="123"/>
      <c r="Y420" s="28"/>
      <c r="Z420" s="120">
        <f t="shared" si="398"/>
        <v>0</v>
      </c>
      <c r="AA420" s="120">
        <f t="shared" si="399"/>
        <v>0</v>
      </c>
      <c r="AB420" s="28"/>
      <c r="AC420" s="123"/>
      <c r="AD420" s="123"/>
      <c r="AE420" s="28"/>
      <c r="AF420" s="123"/>
      <c r="AG420" s="123"/>
      <c r="AH420" s="28"/>
      <c r="AI420" s="123"/>
      <c r="AJ420" s="123"/>
      <c r="AK420" s="28"/>
      <c r="AL420" s="123"/>
      <c r="AM420" s="123"/>
      <c r="AN420" s="28"/>
      <c r="AO420" s="123"/>
      <c r="AP420" s="123"/>
      <c r="AQ420" s="28"/>
      <c r="AR420" s="123"/>
      <c r="AS420" s="123"/>
      <c r="AT420" s="28"/>
      <c r="AU420" s="123"/>
      <c r="AV420" s="123"/>
      <c r="AW420" s="28"/>
      <c r="AX420" s="123"/>
      <c r="AY420" s="123"/>
      <c r="AZ420" s="28"/>
      <c r="BA420" s="123"/>
      <c r="BB420" s="123"/>
      <c r="BC420" s="28"/>
      <c r="BD420" s="123"/>
      <c r="BE420" s="123"/>
      <c r="BF420" s="28"/>
      <c r="BG420" s="123"/>
      <c r="BH420" s="123"/>
      <c r="BI420" s="28"/>
      <c r="BJ420" s="120">
        <f t="shared" si="400"/>
        <v>0</v>
      </c>
      <c r="BK420" s="120">
        <f t="shared" si="401"/>
        <v>0</v>
      </c>
      <c r="BL420" s="28"/>
    </row>
    <row r="421" spans="1:64" hidden="1">
      <c r="A421" s="29"/>
      <c r="B421" s="30"/>
      <c r="C421" s="30"/>
      <c r="D421" s="26"/>
      <c r="E421" s="30"/>
      <c r="F421" s="40" t="s">
        <v>110</v>
      </c>
      <c r="G421" s="30"/>
      <c r="H421" s="32"/>
      <c r="I421" s="95" t="e">
        <f t="shared" si="396"/>
        <v>#DIV/0!</v>
      </c>
      <c r="J421" s="123"/>
      <c r="K421" s="123"/>
      <c r="L421" s="123"/>
      <c r="M421" s="123"/>
      <c r="N421" s="28"/>
      <c r="O421" s="28"/>
      <c r="P421" s="15" t="e">
        <f t="shared" si="397"/>
        <v>#DIV/0!</v>
      </c>
      <c r="Q421" s="123"/>
      <c r="R421" s="123"/>
      <c r="S421" s="28"/>
      <c r="T421" s="123"/>
      <c r="U421" s="123"/>
      <c r="V421" s="28"/>
      <c r="W421" s="123"/>
      <c r="X421" s="123"/>
      <c r="Y421" s="28"/>
      <c r="Z421" s="120">
        <f t="shared" si="398"/>
        <v>0</v>
      </c>
      <c r="AA421" s="120">
        <f t="shared" si="399"/>
        <v>0</v>
      </c>
      <c r="AB421" s="28"/>
      <c r="AC421" s="123"/>
      <c r="AD421" s="123"/>
      <c r="AE421" s="28"/>
      <c r="AF421" s="123"/>
      <c r="AG421" s="123"/>
      <c r="AH421" s="28"/>
      <c r="AI421" s="123"/>
      <c r="AJ421" s="123"/>
      <c r="AK421" s="28"/>
      <c r="AL421" s="123"/>
      <c r="AM421" s="123"/>
      <c r="AN421" s="28"/>
      <c r="AO421" s="123"/>
      <c r="AP421" s="123"/>
      <c r="AQ421" s="28"/>
      <c r="AR421" s="123"/>
      <c r="AS421" s="123"/>
      <c r="AT421" s="28"/>
      <c r="AU421" s="123"/>
      <c r="AV421" s="123"/>
      <c r="AW421" s="28"/>
      <c r="AX421" s="123"/>
      <c r="AY421" s="123"/>
      <c r="AZ421" s="28"/>
      <c r="BA421" s="123"/>
      <c r="BB421" s="123"/>
      <c r="BC421" s="28"/>
      <c r="BD421" s="123"/>
      <c r="BE421" s="123"/>
      <c r="BF421" s="28"/>
      <c r="BG421" s="123"/>
      <c r="BH421" s="123"/>
      <c r="BI421" s="28"/>
      <c r="BJ421" s="120">
        <f t="shared" si="400"/>
        <v>0</v>
      </c>
      <c r="BK421" s="120">
        <f t="shared" si="401"/>
        <v>0</v>
      </c>
      <c r="BL421" s="28"/>
    </row>
    <row r="422" spans="1:64" hidden="1">
      <c r="A422" s="29"/>
      <c r="B422" s="30"/>
      <c r="C422" s="30"/>
      <c r="D422" s="26"/>
      <c r="E422" s="30"/>
      <c r="F422" s="77" t="s">
        <v>111</v>
      </c>
      <c r="G422" s="30"/>
      <c r="H422" s="32"/>
      <c r="I422" s="95" t="e">
        <f t="shared" si="396"/>
        <v>#DIV/0!</v>
      </c>
      <c r="J422" s="123"/>
      <c r="K422" s="123"/>
      <c r="L422" s="123"/>
      <c r="M422" s="123"/>
      <c r="N422" s="28"/>
      <c r="O422" s="28"/>
      <c r="P422" s="15" t="e">
        <f t="shared" si="397"/>
        <v>#DIV/0!</v>
      </c>
      <c r="Q422" s="123"/>
      <c r="R422" s="123"/>
      <c r="S422" s="28"/>
      <c r="T422" s="123"/>
      <c r="U422" s="123"/>
      <c r="V422" s="28"/>
      <c r="W422" s="123"/>
      <c r="X422" s="123"/>
      <c r="Y422" s="28"/>
      <c r="Z422" s="120">
        <f t="shared" si="398"/>
        <v>0</v>
      </c>
      <c r="AA422" s="120">
        <f t="shared" si="399"/>
        <v>0</v>
      </c>
      <c r="AB422" s="28"/>
      <c r="AC422" s="123"/>
      <c r="AD422" s="123"/>
      <c r="AE422" s="28"/>
      <c r="AF422" s="123"/>
      <c r="AG422" s="123"/>
      <c r="AH422" s="28"/>
      <c r="AI422" s="123"/>
      <c r="AJ422" s="123"/>
      <c r="AK422" s="28"/>
      <c r="AL422" s="123"/>
      <c r="AM422" s="123"/>
      <c r="AN422" s="28"/>
      <c r="AO422" s="123"/>
      <c r="AP422" s="123"/>
      <c r="AQ422" s="28"/>
      <c r="AR422" s="123"/>
      <c r="AS422" s="123"/>
      <c r="AT422" s="28"/>
      <c r="AU422" s="123"/>
      <c r="AV422" s="123"/>
      <c r="AW422" s="28"/>
      <c r="AX422" s="123"/>
      <c r="AY422" s="123"/>
      <c r="AZ422" s="28"/>
      <c r="BA422" s="123"/>
      <c r="BB422" s="123"/>
      <c r="BC422" s="28"/>
      <c r="BD422" s="123"/>
      <c r="BE422" s="123"/>
      <c r="BF422" s="28"/>
      <c r="BG422" s="123"/>
      <c r="BH422" s="123"/>
      <c r="BI422" s="28"/>
      <c r="BJ422" s="120">
        <f t="shared" si="400"/>
        <v>0</v>
      </c>
      <c r="BK422" s="120">
        <f t="shared" si="401"/>
        <v>0</v>
      </c>
      <c r="BL422" s="28"/>
    </row>
    <row r="423" spans="1:64" hidden="1">
      <c r="A423" s="29"/>
      <c r="B423" s="30"/>
      <c r="C423" s="30"/>
      <c r="D423" s="26"/>
      <c r="E423" s="30"/>
      <c r="F423" s="77" t="s">
        <v>112</v>
      </c>
      <c r="G423" s="30"/>
      <c r="H423" s="32"/>
      <c r="I423" s="95" t="e">
        <f t="shared" si="396"/>
        <v>#DIV/0!</v>
      </c>
      <c r="J423" s="123"/>
      <c r="K423" s="123"/>
      <c r="L423" s="123"/>
      <c r="M423" s="123"/>
      <c r="N423" s="28"/>
      <c r="O423" s="28"/>
      <c r="P423" s="15" t="e">
        <f t="shared" si="397"/>
        <v>#DIV/0!</v>
      </c>
      <c r="Q423" s="123"/>
      <c r="R423" s="123"/>
      <c r="S423" s="28"/>
      <c r="T423" s="123"/>
      <c r="U423" s="123"/>
      <c r="V423" s="28"/>
      <c r="W423" s="123"/>
      <c r="X423" s="123"/>
      <c r="Y423" s="28"/>
      <c r="Z423" s="120">
        <f t="shared" si="398"/>
        <v>0</v>
      </c>
      <c r="AA423" s="120">
        <f t="shared" si="399"/>
        <v>0</v>
      </c>
      <c r="AB423" s="28"/>
      <c r="AC423" s="123"/>
      <c r="AD423" s="123"/>
      <c r="AE423" s="28"/>
      <c r="AF423" s="123"/>
      <c r="AG423" s="123"/>
      <c r="AH423" s="28"/>
      <c r="AI423" s="123"/>
      <c r="AJ423" s="123"/>
      <c r="AK423" s="28"/>
      <c r="AL423" s="123"/>
      <c r="AM423" s="123"/>
      <c r="AN423" s="28"/>
      <c r="AO423" s="123"/>
      <c r="AP423" s="123"/>
      <c r="AQ423" s="28"/>
      <c r="AR423" s="123"/>
      <c r="AS423" s="123"/>
      <c r="AT423" s="28"/>
      <c r="AU423" s="123"/>
      <c r="AV423" s="123"/>
      <c r="AW423" s="28"/>
      <c r="AX423" s="123"/>
      <c r="AY423" s="123"/>
      <c r="AZ423" s="28"/>
      <c r="BA423" s="123"/>
      <c r="BB423" s="123"/>
      <c r="BC423" s="28"/>
      <c r="BD423" s="123"/>
      <c r="BE423" s="123"/>
      <c r="BF423" s="28"/>
      <c r="BG423" s="123"/>
      <c r="BH423" s="123"/>
      <c r="BI423" s="28"/>
      <c r="BJ423" s="120">
        <f t="shared" si="400"/>
        <v>0</v>
      </c>
      <c r="BK423" s="120">
        <f t="shared" si="401"/>
        <v>0</v>
      </c>
      <c r="BL423" s="28"/>
    </row>
    <row r="424" spans="1:64" hidden="1">
      <c r="A424" s="29"/>
      <c r="B424" s="30"/>
      <c r="C424" s="30"/>
      <c r="D424" s="26"/>
      <c r="E424" s="30"/>
      <c r="F424" s="77" t="s">
        <v>113</v>
      </c>
      <c r="G424" s="30"/>
      <c r="H424" s="32"/>
      <c r="I424" s="95" t="e">
        <f t="shared" si="396"/>
        <v>#DIV/0!</v>
      </c>
      <c r="J424" s="123"/>
      <c r="K424" s="123"/>
      <c r="L424" s="123"/>
      <c r="M424" s="123"/>
      <c r="N424" s="28"/>
      <c r="O424" s="28"/>
      <c r="P424" s="15" t="e">
        <f t="shared" si="397"/>
        <v>#DIV/0!</v>
      </c>
      <c r="Q424" s="123"/>
      <c r="R424" s="123"/>
      <c r="S424" s="28"/>
      <c r="T424" s="123"/>
      <c r="U424" s="123"/>
      <c r="V424" s="28"/>
      <c r="W424" s="123"/>
      <c r="X424" s="123"/>
      <c r="Y424" s="28"/>
      <c r="Z424" s="120">
        <f t="shared" si="398"/>
        <v>0</v>
      </c>
      <c r="AA424" s="120">
        <f t="shared" si="399"/>
        <v>0</v>
      </c>
      <c r="AB424" s="28"/>
      <c r="AC424" s="123"/>
      <c r="AD424" s="123"/>
      <c r="AE424" s="28"/>
      <c r="AF424" s="123"/>
      <c r="AG424" s="123"/>
      <c r="AH424" s="28"/>
      <c r="AI424" s="123"/>
      <c r="AJ424" s="123"/>
      <c r="AK424" s="28"/>
      <c r="AL424" s="123"/>
      <c r="AM424" s="123"/>
      <c r="AN424" s="28"/>
      <c r="AO424" s="123"/>
      <c r="AP424" s="123"/>
      <c r="AQ424" s="28"/>
      <c r="AR424" s="123"/>
      <c r="AS424" s="123"/>
      <c r="AT424" s="28"/>
      <c r="AU424" s="123"/>
      <c r="AV424" s="123"/>
      <c r="AW424" s="28"/>
      <c r="AX424" s="123"/>
      <c r="AY424" s="123"/>
      <c r="AZ424" s="28"/>
      <c r="BA424" s="123"/>
      <c r="BB424" s="123"/>
      <c r="BC424" s="28"/>
      <c r="BD424" s="123"/>
      <c r="BE424" s="123"/>
      <c r="BF424" s="28"/>
      <c r="BG424" s="123"/>
      <c r="BH424" s="123"/>
      <c r="BI424" s="28"/>
      <c r="BJ424" s="120">
        <f t="shared" si="400"/>
        <v>0</v>
      </c>
      <c r="BK424" s="120">
        <f t="shared" si="401"/>
        <v>0</v>
      </c>
      <c r="BL424" s="28"/>
    </row>
    <row r="425" spans="1:64" hidden="1">
      <c r="A425" s="29"/>
      <c r="B425" s="30"/>
      <c r="C425" s="30"/>
      <c r="D425" s="26"/>
      <c r="E425" s="30"/>
      <c r="F425" s="77" t="s">
        <v>114</v>
      </c>
      <c r="G425" s="30"/>
      <c r="H425" s="32"/>
      <c r="I425" s="95" t="e">
        <f t="shared" si="396"/>
        <v>#DIV/0!</v>
      </c>
      <c r="J425" s="123"/>
      <c r="K425" s="123"/>
      <c r="L425" s="123"/>
      <c r="M425" s="123"/>
      <c r="N425" s="28"/>
      <c r="O425" s="28"/>
      <c r="P425" s="15" t="e">
        <f t="shared" si="397"/>
        <v>#DIV/0!</v>
      </c>
      <c r="Q425" s="123"/>
      <c r="R425" s="123"/>
      <c r="S425" s="28"/>
      <c r="T425" s="123"/>
      <c r="U425" s="123"/>
      <c r="V425" s="28"/>
      <c r="W425" s="123"/>
      <c r="X425" s="123"/>
      <c r="Y425" s="28"/>
      <c r="Z425" s="120">
        <f t="shared" si="398"/>
        <v>0</v>
      </c>
      <c r="AA425" s="120">
        <f t="shared" si="399"/>
        <v>0</v>
      </c>
      <c r="AB425" s="28"/>
      <c r="AC425" s="123"/>
      <c r="AD425" s="123"/>
      <c r="AE425" s="28"/>
      <c r="AF425" s="123"/>
      <c r="AG425" s="123"/>
      <c r="AH425" s="28"/>
      <c r="AI425" s="123"/>
      <c r="AJ425" s="123"/>
      <c r="AK425" s="28"/>
      <c r="AL425" s="123"/>
      <c r="AM425" s="123"/>
      <c r="AN425" s="28"/>
      <c r="AO425" s="123"/>
      <c r="AP425" s="123"/>
      <c r="AQ425" s="28"/>
      <c r="AR425" s="123"/>
      <c r="AS425" s="123"/>
      <c r="AT425" s="28"/>
      <c r="AU425" s="123"/>
      <c r="AV425" s="123"/>
      <c r="AW425" s="28"/>
      <c r="AX425" s="123"/>
      <c r="AY425" s="123"/>
      <c r="AZ425" s="28"/>
      <c r="BA425" s="123"/>
      <c r="BB425" s="123"/>
      <c r="BC425" s="28"/>
      <c r="BD425" s="123"/>
      <c r="BE425" s="123"/>
      <c r="BF425" s="28"/>
      <c r="BG425" s="123"/>
      <c r="BH425" s="123"/>
      <c r="BI425" s="28"/>
      <c r="BJ425" s="120">
        <f t="shared" si="400"/>
        <v>0</v>
      </c>
      <c r="BK425" s="120">
        <f t="shared" si="401"/>
        <v>0</v>
      </c>
      <c r="BL425" s="28"/>
    </row>
    <row r="426" spans="1:64" ht="42.75" hidden="1" customHeight="1">
      <c r="A426" s="48"/>
      <c r="B426" s="49"/>
      <c r="C426" s="49"/>
      <c r="D426" s="50"/>
      <c r="E426" s="49"/>
      <c r="F426" s="79" t="s">
        <v>115</v>
      </c>
      <c r="G426" s="49"/>
      <c r="H426" s="80"/>
      <c r="I426" s="95" t="e">
        <f t="shared" si="396"/>
        <v>#DIV/0!</v>
      </c>
      <c r="J426" s="123"/>
      <c r="K426" s="123"/>
      <c r="L426" s="123"/>
      <c r="M426" s="123"/>
      <c r="N426" s="28"/>
      <c r="O426" s="28"/>
      <c r="P426" s="15" t="e">
        <f t="shared" si="397"/>
        <v>#DIV/0!</v>
      </c>
      <c r="Q426" s="123"/>
      <c r="R426" s="123"/>
      <c r="S426" s="28"/>
      <c r="T426" s="123"/>
      <c r="U426" s="123"/>
      <c r="V426" s="28"/>
      <c r="W426" s="123"/>
      <c r="X426" s="123"/>
      <c r="Y426" s="28"/>
      <c r="Z426" s="120">
        <f t="shared" si="398"/>
        <v>0</v>
      </c>
      <c r="AA426" s="120">
        <f t="shared" si="399"/>
        <v>0</v>
      </c>
      <c r="AB426" s="28"/>
      <c r="AC426" s="123"/>
      <c r="AD426" s="123"/>
      <c r="AE426" s="28"/>
      <c r="AF426" s="123"/>
      <c r="AG426" s="123"/>
      <c r="AH426" s="28"/>
      <c r="AI426" s="123"/>
      <c r="AJ426" s="123"/>
      <c r="AK426" s="28"/>
      <c r="AL426" s="123"/>
      <c r="AM426" s="123"/>
      <c r="AN426" s="28"/>
      <c r="AO426" s="123"/>
      <c r="AP426" s="123"/>
      <c r="AQ426" s="28"/>
      <c r="AR426" s="123"/>
      <c r="AS426" s="123"/>
      <c r="AT426" s="28"/>
      <c r="AU426" s="123"/>
      <c r="AV426" s="123"/>
      <c r="AW426" s="28"/>
      <c r="AX426" s="123"/>
      <c r="AY426" s="123"/>
      <c r="AZ426" s="28"/>
      <c r="BA426" s="123"/>
      <c r="BB426" s="123"/>
      <c r="BC426" s="28"/>
      <c r="BD426" s="123"/>
      <c r="BE426" s="123"/>
      <c r="BF426" s="28"/>
      <c r="BG426" s="123"/>
      <c r="BH426" s="123"/>
      <c r="BI426" s="28"/>
      <c r="BJ426" s="120">
        <f t="shared" si="400"/>
        <v>0</v>
      </c>
      <c r="BK426" s="120">
        <f t="shared" si="401"/>
        <v>0</v>
      </c>
      <c r="BL426" s="28"/>
    </row>
    <row r="427" spans="1:64" hidden="1">
      <c r="D427" s="7"/>
      <c r="F427" s="7" t="s">
        <v>44</v>
      </c>
      <c r="I427" s="95">
        <f>+'[4]สรุป ขั้นต่ำ'!H1529+'[4]สรุป ต่อเนื่องเชื่อม'!H1529</f>
        <v>0</v>
      </c>
      <c r="J427" s="123"/>
      <c r="K427" s="123"/>
      <c r="L427" s="123"/>
      <c r="M427" s="123"/>
      <c r="N427" s="28"/>
      <c r="O427" s="28"/>
      <c r="P427" s="15" t="e">
        <f t="shared" si="397"/>
        <v>#DIV/0!</v>
      </c>
      <c r="Q427" s="123"/>
      <c r="R427" s="123"/>
      <c r="S427" s="28"/>
      <c r="T427" s="123"/>
      <c r="U427" s="123"/>
      <c r="V427" s="28"/>
      <c r="W427" s="123"/>
      <c r="X427" s="123"/>
      <c r="Y427" s="28"/>
      <c r="Z427" s="120">
        <f t="shared" si="398"/>
        <v>0</v>
      </c>
      <c r="AA427" s="120">
        <f t="shared" si="399"/>
        <v>0</v>
      </c>
      <c r="AB427" s="28"/>
      <c r="AC427" s="123"/>
      <c r="AD427" s="123"/>
      <c r="AE427" s="28"/>
      <c r="AF427" s="123"/>
      <c r="AG427" s="123"/>
      <c r="AH427" s="28"/>
      <c r="AI427" s="123"/>
      <c r="AJ427" s="123"/>
      <c r="AK427" s="28"/>
      <c r="AL427" s="123"/>
      <c r="AM427" s="123"/>
      <c r="AN427" s="28"/>
      <c r="AO427" s="123"/>
      <c r="AP427" s="123"/>
      <c r="AQ427" s="28"/>
      <c r="AR427" s="123"/>
      <c r="AS427" s="123"/>
      <c r="AT427" s="28"/>
      <c r="AU427" s="123"/>
      <c r="AV427" s="123"/>
      <c r="AW427" s="28"/>
      <c r="AX427" s="123"/>
      <c r="AY427" s="123"/>
      <c r="AZ427" s="28"/>
      <c r="BA427" s="123"/>
      <c r="BB427" s="123"/>
      <c r="BC427" s="28"/>
      <c r="BD427" s="123"/>
      <c r="BE427" s="123"/>
      <c r="BF427" s="28"/>
      <c r="BG427" s="123"/>
      <c r="BH427" s="123"/>
      <c r="BI427" s="28"/>
      <c r="BJ427" s="120">
        <f t="shared" si="400"/>
        <v>0</v>
      </c>
      <c r="BK427" s="120">
        <f t="shared" si="401"/>
        <v>0</v>
      </c>
      <c r="BL427" s="28"/>
    </row>
    <row r="428" spans="1:64" hidden="1">
      <c r="C428" s="7" t="s">
        <v>62</v>
      </c>
      <c r="I428" s="95">
        <f>+'[4]สรุป ขั้นต่ำ'!H1530+'[4]สรุป ต่อเนื่องเชื่อม'!H1530</f>
        <v>0</v>
      </c>
      <c r="J428" s="123"/>
      <c r="K428" s="123"/>
      <c r="L428" s="123"/>
      <c r="M428" s="123"/>
      <c r="N428" s="28"/>
      <c r="O428" s="28"/>
      <c r="P428" s="15" t="e">
        <f t="shared" si="397"/>
        <v>#DIV/0!</v>
      </c>
      <c r="Q428" s="123"/>
      <c r="R428" s="123"/>
      <c r="S428" s="28"/>
      <c r="T428" s="123"/>
      <c r="U428" s="123"/>
      <c r="V428" s="28"/>
      <c r="W428" s="123"/>
      <c r="X428" s="123"/>
      <c r="Y428" s="28"/>
      <c r="Z428" s="120">
        <f t="shared" si="398"/>
        <v>0</v>
      </c>
      <c r="AA428" s="120">
        <f t="shared" si="399"/>
        <v>0</v>
      </c>
      <c r="AB428" s="28"/>
      <c r="AC428" s="123"/>
      <c r="AD428" s="123"/>
      <c r="AE428" s="28"/>
      <c r="AF428" s="123"/>
      <c r="AG428" s="123"/>
      <c r="AH428" s="28"/>
      <c r="AI428" s="123"/>
      <c r="AJ428" s="123"/>
      <c r="AK428" s="28"/>
      <c r="AL428" s="123"/>
      <c r="AM428" s="123"/>
      <c r="AN428" s="28"/>
      <c r="AO428" s="123"/>
      <c r="AP428" s="123"/>
      <c r="AQ428" s="28"/>
      <c r="AR428" s="123"/>
      <c r="AS428" s="123"/>
      <c r="AT428" s="28"/>
      <c r="AU428" s="123"/>
      <c r="AV428" s="123"/>
      <c r="AW428" s="28"/>
      <c r="AX428" s="123"/>
      <c r="AY428" s="123"/>
      <c r="AZ428" s="28"/>
      <c r="BA428" s="123"/>
      <c r="BB428" s="123"/>
      <c r="BC428" s="28"/>
      <c r="BD428" s="123"/>
      <c r="BE428" s="123"/>
      <c r="BF428" s="28"/>
      <c r="BG428" s="123"/>
      <c r="BH428" s="123"/>
      <c r="BI428" s="28"/>
      <c r="BJ428" s="120">
        <f t="shared" si="400"/>
        <v>0</v>
      </c>
      <c r="BK428" s="120">
        <f t="shared" si="401"/>
        <v>0</v>
      </c>
      <c r="BL428" s="28"/>
    </row>
    <row r="429" spans="1:64" hidden="1">
      <c r="D429" s="7" t="s">
        <v>63</v>
      </c>
      <c r="I429" s="95">
        <f>+'[4]สรุป ขั้นต่ำ'!H1531+'[4]สรุป ต่อเนื่องเชื่อม'!H1531</f>
        <v>0</v>
      </c>
      <c r="J429" s="123"/>
      <c r="K429" s="123"/>
      <c r="L429" s="123"/>
      <c r="M429" s="123"/>
      <c r="N429" s="28"/>
      <c r="O429" s="28"/>
      <c r="P429" s="15" t="e">
        <f t="shared" si="397"/>
        <v>#DIV/0!</v>
      </c>
      <c r="Q429" s="123"/>
      <c r="R429" s="123"/>
      <c r="S429" s="28"/>
      <c r="T429" s="123"/>
      <c r="U429" s="123"/>
      <c r="V429" s="28"/>
      <c r="W429" s="123"/>
      <c r="X429" s="123"/>
      <c r="Y429" s="28"/>
      <c r="Z429" s="120">
        <f t="shared" si="398"/>
        <v>0</v>
      </c>
      <c r="AA429" s="120">
        <f t="shared" si="399"/>
        <v>0</v>
      </c>
      <c r="AB429" s="28"/>
      <c r="AC429" s="123"/>
      <c r="AD429" s="123"/>
      <c r="AE429" s="28"/>
      <c r="AF429" s="123"/>
      <c r="AG429" s="123"/>
      <c r="AH429" s="28"/>
      <c r="AI429" s="123"/>
      <c r="AJ429" s="123"/>
      <c r="AK429" s="28"/>
      <c r="AL429" s="123"/>
      <c r="AM429" s="123"/>
      <c r="AN429" s="28"/>
      <c r="AO429" s="123"/>
      <c r="AP429" s="123"/>
      <c r="AQ429" s="28"/>
      <c r="AR429" s="123"/>
      <c r="AS429" s="123"/>
      <c r="AT429" s="28"/>
      <c r="AU429" s="123"/>
      <c r="AV429" s="123"/>
      <c r="AW429" s="28"/>
      <c r="AX429" s="123"/>
      <c r="AY429" s="123"/>
      <c r="AZ429" s="28"/>
      <c r="BA429" s="123"/>
      <c r="BB429" s="123"/>
      <c r="BC429" s="28"/>
      <c r="BD429" s="123"/>
      <c r="BE429" s="123"/>
      <c r="BF429" s="28"/>
      <c r="BG429" s="123"/>
      <c r="BH429" s="123"/>
      <c r="BI429" s="28"/>
      <c r="BJ429" s="120">
        <f t="shared" si="400"/>
        <v>0</v>
      </c>
      <c r="BK429" s="120">
        <f t="shared" si="401"/>
        <v>0</v>
      </c>
      <c r="BL429" s="28"/>
    </row>
    <row r="430" spans="1:64" hidden="1">
      <c r="E430" s="7" t="s">
        <v>31</v>
      </c>
      <c r="I430" s="95">
        <f>+'[4]สรุป ขั้นต่ำ'!H1532+'[4]สรุป ต่อเนื่องเชื่อม'!H1532</f>
        <v>0</v>
      </c>
      <c r="J430" s="123"/>
      <c r="K430" s="123"/>
      <c r="L430" s="123"/>
      <c r="M430" s="123"/>
      <c r="N430" s="28"/>
      <c r="O430" s="28"/>
      <c r="P430" s="15" t="e">
        <f t="shared" si="397"/>
        <v>#DIV/0!</v>
      </c>
      <c r="Q430" s="123"/>
      <c r="R430" s="123"/>
      <c r="S430" s="28"/>
      <c r="T430" s="123"/>
      <c r="U430" s="123"/>
      <c r="V430" s="28"/>
      <c r="W430" s="123"/>
      <c r="X430" s="123"/>
      <c r="Y430" s="28"/>
      <c r="Z430" s="120">
        <f t="shared" si="398"/>
        <v>0</v>
      </c>
      <c r="AA430" s="120">
        <f t="shared" si="399"/>
        <v>0</v>
      </c>
      <c r="AB430" s="28"/>
      <c r="AC430" s="123"/>
      <c r="AD430" s="123"/>
      <c r="AE430" s="28"/>
      <c r="AF430" s="123"/>
      <c r="AG430" s="123"/>
      <c r="AH430" s="28"/>
      <c r="AI430" s="123"/>
      <c r="AJ430" s="123"/>
      <c r="AK430" s="28"/>
      <c r="AL430" s="123"/>
      <c r="AM430" s="123"/>
      <c r="AN430" s="28"/>
      <c r="AO430" s="123"/>
      <c r="AP430" s="123"/>
      <c r="AQ430" s="28"/>
      <c r="AR430" s="123"/>
      <c r="AS430" s="123"/>
      <c r="AT430" s="28"/>
      <c r="AU430" s="123"/>
      <c r="AV430" s="123"/>
      <c r="AW430" s="28"/>
      <c r="AX430" s="123"/>
      <c r="AY430" s="123"/>
      <c r="AZ430" s="28"/>
      <c r="BA430" s="123"/>
      <c r="BB430" s="123"/>
      <c r="BC430" s="28"/>
      <c r="BD430" s="123"/>
      <c r="BE430" s="123"/>
      <c r="BF430" s="28"/>
      <c r="BG430" s="123"/>
      <c r="BH430" s="123"/>
      <c r="BI430" s="28"/>
      <c r="BJ430" s="120">
        <f t="shared" si="400"/>
        <v>0</v>
      </c>
      <c r="BK430" s="120">
        <f t="shared" si="401"/>
        <v>0</v>
      </c>
      <c r="BL430" s="28"/>
    </row>
    <row r="431" spans="1:64" hidden="1">
      <c r="D431" s="7"/>
      <c r="E431" s="7" t="s">
        <v>32</v>
      </c>
      <c r="I431" s="95">
        <f>+'[4]สรุป ขั้นต่ำ'!H1533+'[4]สรุป ต่อเนื่องเชื่อม'!H1533</f>
        <v>0</v>
      </c>
      <c r="J431" s="123"/>
      <c r="K431" s="123"/>
      <c r="L431" s="123"/>
      <c r="M431" s="123"/>
      <c r="N431" s="28"/>
      <c r="O431" s="28"/>
      <c r="P431" s="15" t="e">
        <f t="shared" si="397"/>
        <v>#DIV/0!</v>
      </c>
      <c r="Q431" s="123"/>
      <c r="R431" s="123"/>
      <c r="S431" s="28"/>
      <c r="T431" s="123"/>
      <c r="U431" s="123"/>
      <c r="V431" s="28"/>
      <c r="W431" s="123"/>
      <c r="X431" s="123"/>
      <c r="Y431" s="28"/>
      <c r="Z431" s="120">
        <f t="shared" si="398"/>
        <v>0</v>
      </c>
      <c r="AA431" s="120">
        <f t="shared" si="399"/>
        <v>0</v>
      </c>
      <c r="AB431" s="28"/>
      <c r="AC431" s="123"/>
      <c r="AD431" s="123"/>
      <c r="AE431" s="28"/>
      <c r="AF431" s="123"/>
      <c r="AG431" s="123"/>
      <c r="AH431" s="28"/>
      <c r="AI431" s="123"/>
      <c r="AJ431" s="123"/>
      <c r="AK431" s="28"/>
      <c r="AL431" s="123"/>
      <c r="AM431" s="123"/>
      <c r="AN431" s="28"/>
      <c r="AO431" s="123"/>
      <c r="AP431" s="123"/>
      <c r="AQ431" s="28"/>
      <c r="AR431" s="123"/>
      <c r="AS431" s="123"/>
      <c r="AT431" s="28"/>
      <c r="AU431" s="123"/>
      <c r="AV431" s="123"/>
      <c r="AW431" s="28"/>
      <c r="AX431" s="123"/>
      <c r="AY431" s="123"/>
      <c r="AZ431" s="28"/>
      <c r="BA431" s="123"/>
      <c r="BB431" s="123"/>
      <c r="BC431" s="28"/>
      <c r="BD431" s="123"/>
      <c r="BE431" s="123"/>
      <c r="BF431" s="28"/>
      <c r="BG431" s="123"/>
      <c r="BH431" s="123"/>
      <c r="BI431" s="28"/>
      <c r="BJ431" s="120">
        <f t="shared" si="400"/>
        <v>0</v>
      </c>
      <c r="BK431" s="120">
        <f t="shared" si="401"/>
        <v>0</v>
      </c>
      <c r="BL431" s="28"/>
    </row>
    <row r="432" spans="1:64" hidden="1">
      <c r="D432" s="7"/>
      <c r="F432" s="7" t="s">
        <v>33</v>
      </c>
      <c r="I432" s="95">
        <f>+'[4]สรุป ขั้นต่ำ'!H1534+'[4]สรุป ต่อเนื่องเชื่อม'!H1534</f>
        <v>0</v>
      </c>
      <c r="J432" s="123"/>
      <c r="K432" s="123"/>
      <c r="L432" s="123"/>
      <c r="M432" s="123"/>
      <c r="N432" s="28"/>
      <c r="O432" s="28"/>
      <c r="P432" s="15" t="e">
        <f t="shared" si="397"/>
        <v>#DIV/0!</v>
      </c>
      <c r="Q432" s="123"/>
      <c r="R432" s="123"/>
      <c r="S432" s="28"/>
      <c r="T432" s="123"/>
      <c r="U432" s="123"/>
      <c r="V432" s="28"/>
      <c r="W432" s="123"/>
      <c r="X432" s="123"/>
      <c r="Y432" s="28"/>
      <c r="Z432" s="120">
        <f t="shared" si="398"/>
        <v>0</v>
      </c>
      <c r="AA432" s="120">
        <f t="shared" si="399"/>
        <v>0</v>
      </c>
      <c r="AB432" s="28"/>
      <c r="AC432" s="123"/>
      <c r="AD432" s="123"/>
      <c r="AE432" s="28"/>
      <c r="AF432" s="123"/>
      <c r="AG432" s="123"/>
      <c r="AH432" s="28"/>
      <c r="AI432" s="123"/>
      <c r="AJ432" s="123"/>
      <c r="AK432" s="28"/>
      <c r="AL432" s="123"/>
      <c r="AM432" s="123"/>
      <c r="AN432" s="28"/>
      <c r="AO432" s="123"/>
      <c r="AP432" s="123"/>
      <c r="AQ432" s="28"/>
      <c r="AR432" s="123"/>
      <c r="AS432" s="123"/>
      <c r="AT432" s="28"/>
      <c r="AU432" s="123"/>
      <c r="AV432" s="123"/>
      <c r="AW432" s="28"/>
      <c r="AX432" s="123"/>
      <c r="AY432" s="123"/>
      <c r="AZ432" s="28"/>
      <c r="BA432" s="123"/>
      <c r="BB432" s="123"/>
      <c r="BC432" s="28"/>
      <c r="BD432" s="123"/>
      <c r="BE432" s="123"/>
      <c r="BF432" s="28"/>
      <c r="BG432" s="123"/>
      <c r="BH432" s="123"/>
      <c r="BI432" s="28"/>
      <c r="BJ432" s="120">
        <f t="shared" si="400"/>
        <v>0</v>
      </c>
      <c r="BK432" s="120">
        <f t="shared" si="401"/>
        <v>0</v>
      </c>
      <c r="BL432" s="28"/>
    </row>
    <row r="433" spans="4:64" hidden="1">
      <c r="D433" s="7"/>
      <c r="F433" s="7" t="s">
        <v>34</v>
      </c>
      <c r="I433" s="95">
        <f>+'[4]สรุป ขั้นต่ำ'!H1535+'[4]สรุป ต่อเนื่องเชื่อม'!H1535</f>
        <v>0</v>
      </c>
      <c r="J433" s="123"/>
      <c r="K433" s="123"/>
      <c r="L433" s="123"/>
      <c r="M433" s="123"/>
      <c r="N433" s="28"/>
      <c r="O433" s="28"/>
      <c r="P433" s="15" t="e">
        <f t="shared" si="397"/>
        <v>#DIV/0!</v>
      </c>
      <c r="Q433" s="123"/>
      <c r="R433" s="123"/>
      <c r="S433" s="28"/>
      <c r="T433" s="123"/>
      <c r="U433" s="123"/>
      <c r="V433" s="28"/>
      <c r="W433" s="123"/>
      <c r="X433" s="123"/>
      <c r="Y433" s="28"/>
      <c r="Z433" s="120">
        <f t="shared" si="398"/>
        <v>0</v>
      </c>
      <c r="AA433" s="120">
        <f t="shared" si="399"/>
        <v>0</v>
      </c>
      <c r="AB433" s="28"/>
      <c r="AC433" s="123"/>
      <c r="AD433" s="123"/>
      <c r="AE433" s="28"/>
      <c r="AF433" s="123"/>
      <c r="AG433" s="123"/>
      <c r="AH433" s="28"/>
      <c r="AI433" s="123"/>
      <c r="AJ433" s="123"/>
      <c r="AK433" s="28"/>
      <c r="AL433" s="123"/>
      <c r="AM433" s="123"/>
      <c r="AN433" s="28"/>
      <c r="AO433" s="123"/>
      <c r="AP433" s="123"/>
      <c r="AQ433" s="28"/>
      <c r="AR433" s="123"/>
      <c r="AS433" s="123"/>
      <c r="AT433" s="28"/>
      <c r="AU433" s="123"/>
      <c r="AV433" s="123"/>
      <c r="AW433" s="28"/>
      <c r="AX433" s="123"/>
      <c r="AY433" s="123"/>
      <c r="AZ433" s="28"/>
      <c r="BA433" s="123"/>
      <c r="BB433" s="123"/>
      <c r="BC433" s="28"/>
      <c r="BD433" s="123"/>
      <c r="BE433" s="123"/>
      <c r="BF433" s="28"/>
      <c r="BG433" s="123"/>
      <c r="BH433" s="123"/>
      <c r="BI433" s="28"/>
      <c r="BJ433" s="120">
        <f t="shared" si="400"/>
        <v>0</v>
      </c>
      <c r="BK433" s="120">
        <f t="shared" si="401"/>
        <v>0</v>
      </c>
      <c r="BL433" s="28"/>
    </row>
    <row r="434" spans="4:64" hidden="1">
      <c r="D434" s="7"/>
      <c r="F434" s="7" t="s">
        <v>35</v>
      </c>
      <c r="I434" s="95">
        <f>+'[4]สรุป ขั้นต่ำ'!H1536+'[4]สรุป ต่อเนื่องเชื่อม'!H1536</f>
        <v>0</v>
      </c>
      <c r="J434" s="123"/>
      <c r="K434" s="123"/>
      <c r="L434" s="123"/>
      <c r="M434" s="123"/>
      <c r="N434" s="28"/>
      <c r="O434" s="28"/>
      <c r="P434" s="15" t="e">
        <f t="shared" si="397"/>
        <v>#DIV/0!</v>
      </c>
      <c r="Q434" s="123"/>
      <c r="R434" s="123"/>
      <c r="S434" s="28"/>
      <c r="T434" s="123"/>
      <c r="U434" s="123"/>
      <c r="V434" s="28"/>
      <c r="W434" s="123"/>
      <c r="X434" s="123"/>
      <c r="Y434" s="28"/>
      <c r="Z434" s="120">
        <f t="shared" si="398"/>
        <v>0</v>
      </c>
      <c r="AA434" s="120">
        <f t="shared" si="399"/>
        <v>0</v>
      </c>
      <c r="AB434" s="28"/>
      <c r="AC434" s="123"/>
      <c r="AD434" s="123"/>
      <c r="AE434" s="28"/>
      <c r="AF434" s="123"/>
      <c r="AG434" s="123"/>
      <c r="AH434" s="28"/>
      <c r="AI434" s="123"/>
      <c r="AJ434" s="123"/>
      <c r="AK434" s="28"/>
      <c r="AL434" s="123"/>
      <c r="AM434" s="123"/>
      <c r="AN434" s="28"/>
      <c r="AO434" s="123"/>
      <c r="AP434" s="123"/>
      <c r="AQ434" s="28"/>
      <c r="AR434" s="123"/>
      <c r="AS434" s="123"/>
      <c r="AT434" s="28"/>
      <c r="AU434" s="123"/>
      <c r="AV434" s="123"/>
      <c r="AW434" s="28"/>
      <c r="AX434" s="123"/>
      <c r="AY434" s="123"/>
      <c r="AZ434" s="28"/>
      <c r="BA434" s="123"/>
      <c r="BB434" s="123"/>
      <c r="BC434" s="28"/>
      <c r="BD434" s="123"/>
      <c r="BE434" s="123"/>
      <c r="BF434" s="28"/>
      <c r="BG434" s="123"/>
      <c r="BH434" s="123"/>
      <c r="BI434" s="28"/>
      <c r="BJ434" s="120">
        <f t="shared" si="400"/>
        <v>0</v>
      </c>
      <c r="BK434" s="120">
        <f t="shared" si="401"/>
        <v>0</v>
      </c>
      <c r="BL434" s="28"/>
    </row>
    <row r="435" spans="4:64" hidden="1">
      <c r="D435" s="7"/>
      <c r="E435" s="7" t="s">
        <v>36</v>
      </c>
      <c r="F435" s="7"/>
      <c r="I435" s="95">
        <f>+'[4]สรุป ขั้นต่ำ'!H1537+'[4]สรุป ต่อเนื่องเชื่อม'!H1537</f>
        <v>0</v>
      </c>
      <c r="J435" s="123"/>
      <c r="K435" s="123"/>
      <c r="L435" s="123"/>
      <c r="M435" s="123"/>
      <c r="N435" s="28"/>
      <c r="O435" s="28"/>
      <c r="P435" s="15" t="e">
        <f t="shared" si="397"/>
        <v>#DIV/0!</v>
      </c>
      <c r="Q435" s="123"/>
      <c r="R435" s="123"/>
      <c r="S435" s="28"/>
      <c r="T435" s="123"/>
      <c r="U435" s="123"/>
      <c r="V435" s="28"/>
      <c r="W435" s="123"/>
      <c r="X435" s="123"/>
      <c r="Y435" s="28"/>
      <c r="Z435" s="120">
        <f t="shared" si="398"/>
        <v>0</v>
      </c>
      <c r="AA435" s="120">
        <f t="shared" si="399"/>
        <v>0</v>
      </c>
      <c r="AB435" s="28"/>
      <c r="AC435" s="123"/>
      <c r="AD435" s="123"/>
      <c r="AE435" s="28"/>
      <c r="AF435" s="123"/>
      <c r="AG435" s="123"/>
      <c r="AH435" s="28"/>
      <c r="AI435" s="123"/>
      <c r="AJ435" s="123"/>
      <c r="AK435" s="28"/>
      <c r="AL435" s="123"/>
      <c r="AM435" s="123"/>
      <c r="AN435" s="28"/>
      <c r="AO435" s="123"/>
      <c r="AP435" s="123"/>
      <c r="AQ435" s="28"/>
      <c r="AR435" s="123"/>
      <c r="AS435" s="123"/>
      <c r="AT435" s="28"/>
      <c r="AU435" s="123"/>
      <c r="AV435" s="123"/>
      <c r="AW435" s="28"/>
      <c r="AX435" s="123"/>
      <c r="AY435" s="123"/>
      <c r="AZ435" s="28"/>
      <c r="BA435" s="123"/>
      <c r="BB435" s="123"/>
      <c r="BC435" s="28"/>
      <c r="BD435" s="123"/>
      <c r="BE435" s="123"/>
      <c r="BF435" s="28"/>
      <c r="BG435" s="123"/>
      <c r="BH435" s="123"/>
      <c r="BI435" s="28"/>
      <c r="BJ435" s="120">
        <f t="shared" si="400"/>
        <v>0</v>
      </c>
      <c r="BK435" s="120">
        <f t="shared" si="401"/>
        <v>0</v>
      </c>
      <c r="BL435" s="28"/>
    </row>
    <row r="436" spans="4:64" hidden="1">
      <c r="D436" s="7" t="s">
        <v>45</v>
      </c>
      <c r="I436" s="95">
        <f>+'[4]สรุป ขั้นต่ำ'!H1538+'[4]สรุป ต่อเนื่องเชื่อม'!H1538</f>
        <v>0</v>
      </c>
      <c r="J436" s="123"/>
      <c r="K436" s="123"/>
      <c r="L436" s="123"/>
      <c r="M436" s="123"/>
      <c r="N436" s="28"/>
      <c r="O436" s="28"/>
      <c r="P436" s="15" t="e">
        <f t="shared" si="397"/>
        <v>#DIV/0!</v>
      </c>
      <c r="Q436" s="123"/>
      <c r="R436" s="123"/>
      <c r="S436" s="28"/>
      <c r="T436" s="123"/>
      <c r="U436" s="123"/>
      <c r="V436" s="28"/>
      <c r="W436" s="123"/>
      <c r="X436" s="123"/>
      <c r="Y436" s="28"/>
      <c r="Z436" s="120">
        <f t="shared" si="398"/>
        <v>0</v>
      </c>
      <c r="AA436" s="120">
        <f t="shared" si="399"/>
        <v>0</v>
      </c>
      <c r="AB436" s="28"/>
      <c r="AC436" s="123"/>
      <c r="AD436" s="123"/>
      <c r="AE436" s="28"/>
      <c r="AF436" s="123"/>
      <c r="AG436" s="123"/>
      <c r="AH436" s="28"/>
      <c r="AI436" s="123"/>
      <c r="AJ436" s="123"/>
      <c r="AK436" s="28"/>
      <c r="AL436" s="123"/>
      <c r="AM436" s="123"/>
      <c r="AN436" s="28"/>
      <c r="AO436" s="123"/>
      <c r="AP436" s="123"/>
      <c r="AQ436" s="28"/>
      <c r="AR436" s="123"/>
      <c r="AS436" s="123"/>
      <c r="AT436" s="28"/>
      <c r="AU436" s="123"/>
      <c r="AV436" s="123"/>
      <c r="AW436" s="28"/>
      <c r="AX436" s="123"/>
      <c r="AY436" s="123"/>
      <c r="AZ436" s="28"/>
      <c r="BA436" s="123"/>
      <c r="BB436" s="123"/>
      <c r="BC436" s="28"/>
      <c r="BD436" s="123"/>
      <c r="BE436" s="123"/>
      <c r="BF436" s="28"/>
      <c r="BG436" s="123"/>
      <c r="BH436" s="123"/>
      <c r="BI436" s="28"/>
      <c r="BJ436" s="120">
        <f t="shared" si="400"/>
        <v>0</v>
      </c>
      <c r="BK436" s="120">
        <f t="shared" si="401"/>
        <v>0</v>
      </c>
      <c r="BL436" s="28"/>
    </row>
    <row r="437" spans="4:64" hidden="1">
      <c r="D437" s="7"/>
      <c r="E437" s="7" t="s">
        <v>46</v>
      </c>
      <c r="I437" s="95">
        <f>+'[4]สรุป ขั้นต่ำ'!H1539+'[4]สรุป ต่อเนื่องเชื่อม'!H1539</f>
        <v>0</v>
      </c>
      <c r="J437" s="123"/>
      <c r="K437" s="123"/>
      <c r="L437" s="123"/>
      <c r="M437" s="123"/>
      <c r="N437" s="28"/>
      <c r="O437" s="28"/>
      <c r="P437" s="15" t="e">
        <f t="shared" si="397"/>
        <v>#DIV/0!</v>
      </c>
      <c r="Q437" s="123"/>
      <c r="R437" s="123"/>
      <c r="S437" s="28"/>
      <c r="T437" s="123"/>
      <c r="U437" s="123"/>
      <c r="V437" s="28"/>
      <c r="W437" s="123"/>
      <c r="X437" s="123"/>
      <c r="Y437" s="28"/>
      <c r="Z437" s="120">
        <f t="shared" si="398"/>
        <v>0</v>
      </c>
      <c r="AA437" s="120">
        <f t="shared" si="399"/>
        <v>0</v>
      </c>
      <c r="AB437" s="28"/>
      <c r="AC437" s="123"/>
      <c r="AD437" s="123"/>
      <c r="AE437" s="28"/>
      <c r="AF437" s="123"/>
      <c r="AG437" s="123"/>
      <c r="AH437" s="28"/>
      <c r="AI437" s="123"/>
      <c r="AJ437" s="123"/>
      <c r="AK437" s="28"/>
      <c r="AL437" s="123"/>
      <c r="AM437" s="123"/>
      <c r="AN437" s="28"/>
      <c r="AO437" s="123"/>
      <c r="AP437" s="123"/>
      <c r="AQ437" s="28"/>
      <c r="AR437" s="123"/>
      <c r="AS437" s="123"/>
      <c r="AT437" s="28"/>
      <c r="AU437" s="123"/>
      <c r="AV437" s="123"/>
      <c r="AW437" s="28"/>
      <c r="AX437" s="123"/>
      <c r="AY437" s="123"/>
      <c r="AZ437" s="28"/>
      <c r="BA437" s="123"/>
      <c r="BB437" s="123"/>
      <c r="BC437" s="28"/>
      <c r="BD437" s="123"/>
      <c r="BE437" s="123"/>
      <c r="BF437" s="28"/>
      <c r="BG437" s="123"/>
      <c r="BH437" s="123"/>
      <c r="BI437" s="28"/>
      <c r="BJ437" s="120">
        <f t="shared" si="400"/>
        <v>0</v>
      </c>
      <c r="BK437" s="120">
        <f t="shared" si="401"/>
        <v>0</v>
      </c>
      <c r="BL437" s="28"/>
    </row>
    <row r="438" spans="4:64" hidden="1">
      <c r="D438" s="7" t="s">
        <v>64</v>
      </c>
      <c r="I438" s="95">
        <f>+'[4]สรุป ขั้นต่ำ'!H1540+'[4]สรุป ต่อเนื่องเชื่อม'!H1540</f>
        <v>0</v>
      </c>
      <c r="J438" s="123"/>
      <c r="K438" s="123"/>
      <c r="L438" s="123"/>
      <c r="M438" s="123"/>
      <c r="N438" s="28"/>
      <c r="O438" s="28"/>
      <c r="P438" s="15" t="e">
        <f t="shared" si="397"/>
        <v>#DIV/0!</v>
      </c>
      <c r="Q438" s="123"/>
      <c r="R438" s="123"/>
      <c r="S438" s="28"/>
      <c r="T438" s="123"/>
      <c r="U438" s="123"/>
      <c r="V438" s="28"/>
      <c r="W438" s="123"/>
      <c r="X438" s="123"/>
      <c r="Y438" s="28"/>
      <c r="Z438" s="120">
        <f t="shared" si="398"/>
        <v>0</v>
      </c>
      <c r="AA438" s="120">
        <f t="shared" si="399"/>
        <v>0</v>
      </c>
      <c r="AB438" s="28"/>
      <c r="AC438" s="123"/>
      <c r="AD438" s="123"/>
      <c r="AE438" s="28"/>
      <c r="AF438" s="123"/>
      <c r="AG438" s="123"/>
      <c r="AH438" s="28"/>
      <c r="AI438" s="123"/>
      <c r="AJ438" s="123"/>
      <c r="AK438" s="28"/>
      <c r="AL438" s="123"/>
      <c r="AM438" s="123"/>
      <c r="AN438" s="28"/>
      <c r="AO438" s="123"/>
      <c r="AP438" s="123"/>
      <c r="AQ438" s="28"/>
      <c r="AR438" s="123"/>
      <c r="AS438" s="123"/>
      <c r="AT438" s="28"/>
      <c r="AU438" s="123"/>
      <c r="AV438" s="123"/>
      <c r="AW438" s="28"/>
      <c r="AX438" s="123"/>
      <c r="AY438" s="123"/>
      <c r="AZ438" s="28"/>
      <c r="BA438" s="123"/>
      <c r="BB438" s="123"/>
      <c r="BC438" s="28"/>
      <c r="BD438" s="123"/>
      <c r="BE438" s="123"/>
      <c r="BF438" s="28"/>
      <c r="BG438" s="123"/>
      <c r="BH438" s="123"/>
      <c r="BI438" s="28"/>
      <c r="BJ438" s="120">
        <f t="shared" si="400"/>
        <v>0</v>
      </c>
      <c r="BK438" s="120">
        <f t="shared" si="401"/>
        <v>0</v>
      </c>
      <c r="BL438" s="28"/>
    </row>
    <row r="439" spans="4:64" hidden="1">
      <c r="E439" s="7" t="s">
        <v>48</v>
      </c>
      <c r="I439" s="95">
        <f>+'[4]สรุป ขั้นต่ำ'!H1541+'[4]สรุป ต่อเนื่องเชื่อม'!H1541</f>
        <v>0</v>
      </c>
      <c r="J439" s="123"/>
      <c r="K439" s="123"/>
      <c r="L439" s="123"/>
      <c r="M439" s="123"/>
      <c r="N439" s="28"/>
      <c r="O439" s="28"/>
      <c r="P439" s="15" t="e">
        <f t="shared" si="397"/>
        <v>#DIV/0!</v>
      </c>
      <c r="Q439" s="123"/>
      <c r="R439" s="123"/>
      <c r="S439" s="28"/>
      <c r="T439" s="123"/>
      <c r="U439" s="123"/>
      <c r="V439" s="28"/>
      <c r="W439" s="123"/>
      <c r="X439" s="123"/>
      <c r="Y439" s="28"/>
      <c r="Z439" s="120">
        <f t="shared" si="398"/>
        <v>0</v>
      </c>
      <c r="AA439" s="120">
        <f t="shared" si="399"/>
        <v>0</v>
      </c>
      <c r="AB439" s="28"/>
      <c r="AC439" s="123"/>
      <c r="AD439" s="123"/>
      <c r="AE439" s="28"/>
      <c r="AF439" s="123"/>
      <c r="AG439" s="123"/>
      <c r="AH439" s="28"/>
      <c r="AI439" s="123"/>
      <c r="AJ439" s="123"/>
      <c r="AK439" s="28"/>
      <c r="AL439" s="123"/>
      <c r="AM439" s="123"/>
      <c r="AN439" s="28"/>
      <c r="AO439" s="123"/>
      <c r="AP439" s="123"/>
      <c r="AQ439" s="28"/>
      <c r="AR439" s="123"/>
      <c r="AS439" s="123"/>
      <c r="AT439" s="28"/>
      <c r="AU439" s="123"/>
      <c r="AV439" s="123"/>
      <c r="AW439" s="28"/>
      <c r="AX439" s="123"/>
      <c r="AY439" s="123"/>
      <c r="AZ439" s="28"/>
      <c r="BA439" s="123"/>
      <c r="BB439" s="123"/>
      <c r="BC439" s="28"/>
      <c r="BD439" s="123"/>
      <c r="BE439" s="123"/>
      <c r="BF439" s="28"/>
      <c r="BG439" s="123"/>
      <c r="BH439" s="123"/>
      <c r="BI439" s="28"/>
      <c r="BJ439" s="120">
        <f t="shared" si="400"/>
        <v>0</v>
      </c>
      <c r="BK439" s="120">
        <f t="shared" si="401"/>
        <v>0</v>
      </c>
      <c r="BL439" s="28"/>
    </row>
    <row r="440" spans="4:64" hidden="1">
      <c r="F440" s="7" t="s">
        <v>51</v>
      </c>
      <c r="I440" s="95">
        <f>+'[4]สรุป ขั้นต่ำ'!H1542+'[4]สรุป ต่อเนื่องเชื่อม'!H1542</f>
        <v>0</v>
      </c>
      <c r="J440" s="123"/>
      <c r="K440" s="123"/>
      <c r="L440" s="123"/>
      <c r="M440" s="123"/>
      <c r="N440" s="28"/>
      <c r="O440" s="28"/>
      <c r="P440" s="15" t="e">
        <f t="shared" si="397"/>
        <v>#DIV/0!</v>
      </c>
      <c r="Q440" s="123"/>
      <c r="R440" s="123"/>
      <c r="S440" s="28"/>
      <c r="T440" s="123"/>
      <c r="U440" s="123"/>
      <c r="V440" s="28"/>
      <c r="W440" s="123"/>
      <c r="X440" s="123"/>
      <c r="Y440" s="28"/>
      <c r="Z440" s="120">
        <f t="shared" si="398"/>
        <v>0</v>
      </c>
      <c r="AA440" s="120">
        <f t="shared" si="399"/>
        <v>0</v>
      </c>
      <c r="AB440" s="28"/>
      <c r="AC440" s="123"/>
      <c r="AD440" s="123"/>
      <c r="AE440" s="28"/>
      <c r="AF440" s="123"/>
      <c r="AG440" s="123"/>
      <c r="AH440" s="28"/>
      <c r="AI440" s="123"/>
      <c r="AJ440" s="123"/>
      <c r="AK440" s="28"/>
      <c r="AL440" s="123"/>
      <c r="AM440" s="123"/>
      <c r="AN440" s="28"/>
      <c r="AO440" s="123"/>
      <c r="AP440" s="123"/>
      <c r="AQ440" s="28"/>
      <c r="AR440" s="123"/>
      <c r="AS440" s="123"/>
      <c r="AT440" s="28"/>
      <c r="AU440" s="123"/>
      <c r="AV440" s="123"/>
      <c r="AW440" s="28"/>
      <c r="AX440" s="123"/>
      <c r="AY440" s="123"/>
      <c r="AZ440" s="28"/>
      <c r="BA440" s="123"/>
      <c r="BB440" s="123"/>
      <c r="BC440" s="28"/>
      <c r="BD440" s="123"/>
      <c r="BE440" s="123"/>
      <c r="BF440" s="28"/>
      <c r="BG440" s="123"/>
      <c r="BH440" s="123"/>
      <c r="BI440" s="28"/>
      <c r="BJ440" s="120">
        <f t="shared" si="400"/>
        <v>0</v>
      </c>
      <c r="BK440" s="120">
        <f t="shared" si="401"/>
        <v>0</v>
      </c>
      <c r="BL440" s="28"/>
    </row>
    <row r="441" spans="4:64" hidden="1">
      <c r="G441" s="1" t="s">
        <v>50</v>
      </c>
      <c r="I441" s="95">
        <f>+'[4]สรุป ขั้นต่ำ'!H1543+'[4]สรุป ต่อเนื่องเชื่อม'!H1543</f>
        <v>0</v>
      </c>
      <c r="J441" s="123"/>
      <c r="K441" s="123"/>
      <c r="L441" s="123"/>
      <c r="M441" s="123"/>
      <c r="N441" s="28"/>
      <c r="O441" s="28"/>
      <c r="P441" s="15" t="e">
        <f t="shared" si="397"/>
        <v>#DIV/0!</v>
      </c>
      <c r="Q441" s="123"/>
      <c r="R441" s="123"/>
      <c r="S441" s="28"/>
      <c r="T441" s="123"/>
      <c r="U441" s="123"/>
      <c r="V441" s="28"/>
      <c r="W441" s="123"/>
      <c r="X441" s="123"/>
      <c r="Y441" s="28"/>
      <c r="Z441" s="120">
        <f t="shared" si="398"/>
        <v>0</v>
      </c>
      <c r="AA441" s="120">
        <f t="shared" si="399"/>
        <v>0</v>
      </c>
      <c r="AB441" s="28"/>
      <c r="AC441" s="123"/>
      <c r="AD441" s="123"/>
      <c r="AE441" s="28"/>
      <c r="AF441" s="123"/>
      <c r="AG441" s="123"/>
      <c r="AH441" s="28"/>
      <c r="AI441" s="123"/>
      <c r="AJ441" s="123"/>
      <c r="AK441" s="28"/>
      <c r="AL441" s="123"/>
      <c r="AM441" s="123"/>
      <c r="AN441" s="28"/>
      <c r="AO441" s="123"/>
      <c r="AP441" s="123"/>
      <c r="AQ441" s="28"/>
      <c r="AR441" s="123"/>
      <c r="AS441" s="123"/>
      <c r="AT441" s="28"/>
      <c r="AU441" s="123"/>
      <c r="AV441" s="123"/>
      <c r="AW441" s="28"/>
      <c r="AX441" s="123"/>
      <c r="AY441" s="123"/>
      <c r="AZ441" s="28"/>
      <c r="BA441" s="123"/>
      <c r="BB441" s="123"/>
      <c r="BC441" s="28"/>
      <c r="BD441" s="123"/>
      <c r="BE441" s="123"/>
      <c r="BF441" s="28"/>
      <c r="BG441" s="123"/>
      <c r="BH441" s="123"/>
      <c r="BI441" s="28"/>
      <c r="BJ441" s="120">
        <f t="shared" si="400"/>
        <v>0</v>
      </c>
      <c r="BK441" s="120">
        <f t="shared" si="401"/>
        <v>0</v>
      </c>
      <c r="BL441" s="28"/>
    </row>
    <row r="442" spans="4:64" hidden="1">
      <c r="I442" s="95" t="e">
        <f>SUM(J442:U442)</f>
        <v>#DIV/0!</v>
      </c>
      <c r="J442" s="123"/>
      <c r="K442" s="123"/>
      <c r="L442" s="123"/>
      <c r="M442" s="123"/>
      <c r="N442" s="28"/>
      <c r="O442" s="28"/>
      <c r="P442" s="15" t="e">
        <f t="shared" si="397"/>
        <v>#DIV/0!</v>
      </c>
      <c r="Q442" s="123"/>
      <c r="R442" s="123"/>
      <c r="S442" s="28"/>
      <c r="T442" s="123"/>
      <c r="U442" s="123"/>
      <c r="V442" s="28"/>
      <c r="W442" s="123"/>
      <c r="X442" s="123"/>
      <c r="Y442" s="28"/>
      <c r="Z442" s="120">
        <f t="shared" si="398"/>
        <v>0</v>
      </c>
      <c r="AA442" s="120">
        <f t="shared" si="399"/>
        <v>0</v>
      </c>
      <c r="AB442" s="28"/>
      <c r="AC442" s="123"/>
      <c r="AD442" s="123"/>
      <c r="AE442" s="28"/>
      <c r="AF442" s="123"/>
      <c r="AG442" s="123"/>
      <c r="AH442" s="28"/>
      <c r="AI442" s="123"/>
      <c r="AJ442" s="123"/>
      <c r="AK442" s="28"/>
      <c r="AL442" s="123"/>
      <c r="AM442" s="123"/>
      <c r="AN442" s="28"/>
      <c r="AO442" s="123"/>
      <c r="AP442" s="123"/>
      <c r="AQ442" s="28"/>
      <c r="AR442" s="123"/>
      <c r="AS442" s="123"/>
      <c r="AT442" s="28"/>
      <c r="AU442" s="123"/>
      <c r="AV442" s="123"/>
      <c r="AW442" s="28"/>
      <c r="AX442" s="123"/>
      <c r="AY442" s="123"/>
      <c r="AZ442" s="28"/>
      <c r="BA442" s="123"/>
      <c r="BB442" s="123"/>
      <c r="BC442" s="28"/>
      <c r="BD442" s="123"/>
      <c r="BE442" s="123"/>
      <c r="BF442" s="28"/>
      <c r="BG442" s="123"/>
      <c r="BH442" s="123"/>
      <c r="BI442" s="28"/>
      <c r="BJ442" s="120">
        <f t="shared" si="400"/>
        <v>0</v>
      </c>
      <c r="BK442" s="120">
        <f t="shared" si="401"/>
        <v>0</v>
      </c>
      <c r="BL442" s="28"/>
    </row>
    <row r="443" spans="4:64">
      <c r="O443" s="222"/>
      <c r="P443" s="223"/>
      <c r="Q443" s="226"/>
    </row>
    <row r="444" spans="4:64">
      <c r="O444" s="224"/>
      <c r="P444" s="225"/>
      <c r="Q444" s="227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71" orientation="landscape" horizontalDpi="4294967295" verticalDpi="1200" r:id="rId1"/>
  <headerFooter alignWithMargins="0">
    <oddHeader>&amp;R&amp;11รด. 56/6
&amp;P/&amp;N</oddHeader>
    <oddFooter>&amp;R&amp;9&amp;F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411"/>
  <sheetViews>
    <sheetView tabSelected="1" view="pageBreakPreview" zoomScale="110" zoomScaleNormal="75" zoomScaleSheetLayoutView="110" workbookViewId="0">
      <pane ySplit="11" topLeftCell="A13" activePane="bottomLeft" state="frozen"/>
      <selection activeCell="C1" sqref="C1"/>
      <selection pane="bottomLeft" activeCell="H53" sqref="H53"/>
    </sheetView>
  </sheetViews>
  <sheetFormatPr defaultRowHeight="22.5"/>
  <cols>
    <col min="1" max="2" width="1.875" style="1" customWidth="1"/>
    <col min="3" max="3" width="1.5" style="1" customWidth="1"/>
    <col min="4" max="4" width="2.125" style="1" customWidth="1"/>
    <col min="5" max="5" width="1.75" style="1" customWidth="1"/>
    <col min="6" max="6" width="2.125" style="1" customWidth="1"/>
    <col min="7" max="7" width="1.875" style="1" customWidth="1"/>
    <col min="8" max="8" width="37.75" style="1" customWidth="1"/>
    <col min="9" max="9" width="12.125" style="103" customWidth="1"/>
    <col min="10" max="10" width="11.625" style="111" customWidth="1"/>
    <col min="11" max="11" width="13" style="111" bestFit="1" customWidth="1"/>
    <col min="12" max="12" width="17.25" style="111" bestFit="1" customWidth="1"/>
    <col min="13" max="13" width="12" style="125" bestFit="1" customWidth="1"/>
    <col min="14" max="14" width="6.5" style="4" bestFit="1" customWidth="1"/>
    <col min="15" max="15" width="11.375" style="4" bestFit="1" customWidth="1"/>
    <col min="16" max="16" width="9.25" style="81" bestFit="1" customWidth="1"/>
    <col min="17" max="17" width="8.875" style="238" customWidth="1"/>
    <col min="18" max="18" width="8.875" style="110" customWidth="1"/>
    <col min="19" max="19" width="8.875" style="4" customWidth="1"/>
    <col min="20" max="21" width="10.5" style="111" customWidth="1"/>
    <col min="22" max="22" width="8.875" style="4" customWidth="1"/>
    <col min="23" max="24" width="10.5" style="1" customWidth="1"/>
    <col min="25" max="25" width="9" style="1"/>
    <col min="26" max="27" width="10.5" style="111" customWidth="1"/>
    <col min="28" max="28" width="9" style="1"/>
    <col min="29" max="30" width="10.5" style="111" customWidth="1"/>
    <col min="31" max="31" width="9" style="1"/>
    <col min="32" max="33" width="10.5" style="111" customWidth="1"/>
    <col min="34" max="34" width="9" style="1"/>
    <col min="35" max="36" width="10.5" style="111" customWidth="1"/>
    <col min="37" max="37" width="9" style="1"/>
    <col min="38" max="39" width="9" style="111"/>
    <col min="40" max="40" width="9" style="1"/>
    <col min="41" max="42" width="10.5" style="111" customWidth="1"/>
    <col min="43" max="43" width="9" style="1"/>
    <col min="44" max="45" width="10.5" style="111" customWidth="1"/>
    <col min="46" max="46" width="9" style="1"/>
    <col min="47" max="48" width="10.5" style="111" customWidth="1"/>
    <col min="49" max="49" width="9" style="1"/>
    <col min="50" max="51" width="9" style="111"/>
    <col min="52" max="52" width="9" style="1"/>
    <col min="53" max="54" width="10.5" style="111" customWidth="1"/>
    <col min="55" max="55" width="9" style="1"/>
    <col min="56" max="57" width="10.5" style="111" customWidth="1"/>
    <col min="58" max="58" width="9" style="1"/>
    <col min="59" max="60" width="9.875" style="111" customWidth="1"/>
    <col min="61" max="61" width="9" style="1"/>
    <col min="62" max="62" width="9.125" style="111" customWidth="1"/>
    <col min="63" max="63" width="9" style="111"/>
    <col min="64" max="16384" width="9" style="1"/>
  </cols>
  <sheetData>
    <row r="1" spans="1:64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82"/>
    </row>
    <row r="2" spans="1:64">
      <c r="A2" s="250" t="s">
        <v>116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82"/>
    </row>
    <row r="3" spans="1:64" s="108" customFormat="1" ht="22.5" customHeight="1">
      <c r="A3" s="104" t="s">
        <v>159</v>
      </c>
      <c r="B3" s="105"/>
      <c r="C3" s="105"/>
      <c r="D3" s="105"/>
      <c r="E3" s="105"/>
      <c r="F3" s="105"/>
      <c r="G3" s="105"/>
      <c r="H3" s="105"/>
      <c r="I3" s="106"/>
      <c r="J3" s="109"/>
      <c r="K3" s="109"/>
      <c r="L3" s="109"/>
      <c r="M3" s="109"/>
      <c r="N3" s="105"/>
      <c r="O3" s="105"/>
      <c r="P3" s="105"/>
      <c r="Q3" s="234"/>
      <c r="R3" s="234"/>
      <c r="S3" s="107" t="s">
        <v>1</v>
      </c>
      <c r="T3" s="109"/>
      <c r="U3" s="109"/>
      <c r="V3" s="107"/>
      <c r="Z3" s="139"/>
      <c r="AA3" s="139"/>
      <c r="AC3" s="139"/>
      <c r="AD3" s="139"/>
      <c r="AE3" s="107" t="s">
        <v>1</v>
      </c>
      <c r="AF3" s="139"/>
      <c r="AG3" s="139"/>
      <c r="AI3" s="139"/>
      <c r="AJ3" s="139"/>
      <c r="AL3" s="139"/>
      <c r="AM3" s="139"/>
      <c r="AO3" s="139"/>
      <c r="AP3" s="139"/>
      <c r="AR3" s="139"/>
      <c r="AS3" s="139"/>
      <c r="AT3" s="107" t="s">
        <v>1</v>
      </c>
      <c r="AU3" s="139"/>
      <c r="AV3" s="139"/>
      <c r="AX3" s="139"/>
      <c r="AY3" s="139"/>
      <c r="BA3" s="139"/>
      <c r="BB3" s="139"/>
      <c r="BD3" s="139"/>
      <c r="BE3" s="139"/>
      <c r="BG3" s="139"/>
      <c r="BH3" s="139"/>
      <c r="BI3" s="107" t="s">
        <v>1</v>
      </c>
      <c r="BJ3" s="139"/>
      <c r="BK3" s="139"/>
      <c r="BL3" s="107" t="s">
        <v>1</v>
      </c>
    </row>
    <row r="4" spans="1:64" s="108" customFormat="1">
      <c r="A4" s="104" t="s">
        <v>151</v>
      </c>
      <c r="B4" s="105"/>
      <c r="C4" s="105"/>
      <c r="D4" s="105"/>
      <c r="E4" s="105"/>
      <c r="F4" s="105"/>
      <c r="G4" s="105"/>
      <c r="H4" s="105"/>
      <c r="I4" s="106"/>
      <c r="J4" s="109"/>
      <c r="K4" s="109"/>
      <c r="L4" s="109"/>
      <c r="M4" s="109"/>
      <c r="N4" s="105"/>
      <c r="O4" s="105"/>
      <c r="P4" s="105"/>
      <c r="Q4" s="234"/>
      <c r="R4" s="234"/>
      <c r="S4" s="107" t="s">
        <v>1</v>
      </c>
      <c r="T4" s="109"/>
      <c r="U4" s="109"/>
      <c r="V4" s="107"/>
      <c r="Z4" s="139"/>
      <c r="AA4" s="139"/>
      <c r="AC4" s="139"/>
      <c r="AD4" s="139"/>
      <c r="AE4" s="107" t="s">
        <v>1</v>
      </c>
      <c r="AF4" s="139"/>
      <c r="AG4" s="139"/>
      <c r="AI4" s="139"/>
      <c r="AJ4" s="139"/>
      <c r="AL4" s="139"/>
      <c r="AM4" s="139"/>
      <c r="AO4" s="139"/>
      <c r="AP4" s="139"/>
      <c r="AR4" s="139"/>
      <c r="AS4" s="139"/>
      <c r="AT4" s="107" t="s">
        <v>1</v>
      </c>
      <c r="AU4" s="139"/>
      <c r="AV4" s="139"/>
      <c r="AX4" s="139"/>
      <c r="AY4" s="139"/>
      <c r="BA4" s="139"/>
      <c r="BB4" s="139"/>
      <c r="BD4" s="139"/>
      <c r="BE4" s="139"/>
      <c r="BG4" s="139"/>
      <c r="BH4" s="139"/>
      <c r="BI4" s="107" t="s">
        <v>1</v>
      </c>
      <c r="BJ4" s="139"/>
      <c r="BK4" s="139"/>
      <c r="BL4" s="107" t="s">
        <v>1</v>
      </c>
    </row>
    <row r="5" spans="1:64" s="108" customFormat="1">
      <c r="A5" s="104" t="s">
        <v>152</v>
      </c>
      <c r="B5" s="105"/>
      <c r="C5" s="105"/>
      <c r="D5" s="105"/>
      <c r="E5" s="105"/>
      <c r="F5" s="105"/>
      <c r="G5" s="105"/>
      <c r="H5" s="105"/>
      <c r="I5" s="106"/>
      <c r="J5" s="109"/>
      <c r="K5" s="109"/>
      <c r="L5" s="109"/>
      <c r="M5" s="109"/>
      <c r="N5" s="105"/>
      <c r="O5" s="105"/>
      <c r="P5" s="105"/>
      <c r="Q5" s="234"/>
      <c r="R5" s="234"/>
      <c r="S5" s="107" t="s">
        <v>1</v>
      </c>
      <c r="T5" s="109"/>
      <c r="U5" s="109"/>
      <c r="V5" s="107"/>
      <c r="Z5" s="139"/>
      <c r="AA5" s="139"/>
      <c r="AC5" s="139"/>
      <c r="AD5" s="139"/>
      <c r="AE5" s="107" t="s">
        <v>1</v>
      </c>
      <c r="AF5" s="139"/>
      <c r="AG5" s="139"/>
      <c r="AI5" s="139"/>
      <c r="AJ5" s="139"/>
      <c r="AL5" s="139"/>
      <c r="AM5" s="139"/>
      <c r="AO5" s="139"/>
      <c r="AP5" s="139"/>
      <c r="AR5" s="139"/>
      <c r="AS5" s="139"/>
      <c r="AT5" s="107" t="s">
        <v>1</v>
      </c>
      <c r="AU5" s="139"/>
      <c r="AV5" s="139"/>
      <c r="AX5" s="139"/>
      <c r="AY5" s="139"/>
      <c r="BA5" s="139"/>
      <c r="BB5" s="139"/>
      <c r="BD5" s="139"/>
      <c r="BE5" s="139"/>
      <c r="BG5" s="139"/>
      <c r="BH5" s="139"/>
      <c r="BI5" s="107" t="s">
        <v>1</v>
      </c>
      <c r="BJ5" s="139"/>
      <c r="BK5" s="139"/>
      <c r="BL5" s="107" t="s">
        <v>1</v>
      </c>
    </row>
    <row r="6" spans="1:64" s="108" customFormat="1">
      <c r="A6" s="104" t="s">
        <v>153</v>
      </c>
      <c r="B6" s="105"/>
      <c r="C6" s="105"/>
      <c r="D6" s="105"/>
      <c r="E6" s="105"/>
      <c r="F6" s="105"/>
      <c r="G6" s="105"/>
      <c r="H6" s="105"/>
      <c r="I6" s="106"/>
      <c r="J6" s="109"/>
      <c r="K6" s="109"/>
      <c r="L6" s="109"/>
      <c r="M6" s="109"/>
      <c r="N6" s="105"/>
      <c r="O6" s="105"/>
      <c r="P6" s="105"/>
      <c r="Q6" s="234"/>
      <c r="R6" s="234"/>
      <c r="S6" s="107" t="s">
        <v>1</v>
      </c>
      <c r="T6" s="109"/>
      <c r="U6" s="109"/>
      <c r="V6" s="107"/>
      <c r="Z6" s="139"/>
      <c r="AA6" s="139"/>
      <c r="AC6" s="139"/>
      <c r="AD6" s="139"/>
      <c r="AE6" s="107" t="s">
        <v>1</v>
      </c>
      <c r="AF6" s="139"/>
      <c r="AG6" s="139"/>
      <c r="AI6" s="139"/>
      <c r="AJ6" s="139"/>
      <c r="AL6" s="139"/>
      <c r="AM6" s="139"/>
      <c r="AO6" s="139"/>
      <c r="AP6" s="139"/>
      <c r="AR6" s="139"/>
      <c r="AS6" s="139"/>
      <c r="AT6" s="107" t="s">
        <v>1</v>
      </c>
      <c r="AU6" s="139"/>
      <c r="AV6" s="139"/>
      <c r="AX6" s="139"/>
      <c r="AY6" s="139"/>
      <c r="BA6" s="139"/>
      <c r="BB6" s="139"/>
      <c r="BD6" s="139"/>
      <c r="BE6" s="139"/>
      <c r="BG6" s="139"/>
      <c r="BH6" s="139"/>
      <c r="BI6" s="107" t="s">
        <v>1</v>
      </c>
      <c r="BJ6" s="139"/>
      <c r="BK6" s="139"/>
      <c r="BL6" s="107" t="s">
        <v>1</v>
      </c>
    </row>
    <row r="7" spans="1:64" ht="12" customHeight="1">
      <c r="A7" s="3"/>
      <c r="B7" s="3"/>
      <c r="C7" s="3"/>
      <c r="D7" s="3"/>
      <c r="E7" s="3"/>
      <c r="F7" s="3"/>
      <c r="G7" s="3"/>
      <c r="H7" s="3"/>
      <c r="I7" s="100"/>
      <c r="J7" s="110"/>
      <c r="M7" s="111"/>
      <c r="P7" s="4"/>
      <c r="Q7" s="110"/>
    </row>
    <row r="8" spans="1:64" s="2" customFormat="1">
      <c r="A8" s="251" t="s">
        <v>117</v>
      </c>
      <c r="B8" s="252"/>
      <c r="C8" s="252"/>
      <c r="D8" s="252"/>
      <c r="E8" s="252"/>
      <c r="F8" s="252"/>
      <c r="G8" s="252"/>
      <c r="H8" s="265"/>
      <c r="I8" s="257" t="s">
        <v>118</v>
      </c>
      <c r="J8" s="239" t="s">
        <v>2</v>
      </c>
      <c r="K8" s="260"/>
      <c r="L8" s="260"/>
      <c r="M8" s="240"/>
      <c r="N8" s="240"/>
      <c r="O8" s="240"/>
      <c r="P8" s="241"/>
      <c r="Q8" s="239">
        <v>239875</v>
      </c>
      <c r="R8" s="240"/>
      <c r="S8" s="241"/>
      <c r="T8" s="260">
        <v>20760</v>
      </c>
      <c r="U8" s="240"/>
      <c r="V8" s="241"/>
      <c r="W8" s="239">
        <v>20790</v>
      </c>
      <c r="X8" s="240"/>
      <c r="Y8" s="241"/>
      <c r="Z8" s="239" t="s">
        <v>3</v>
      </c>
      <c r="AA8" s="240"/>
      <c r="AB8" s="241"/>
      <c r="AC8" s="239">
        <v>239967</v>
      </c>
      <c r="AD8" s="240"/>
      <c r="AE8" s="241"/>
      <c r="AF8" s="239">
        <v>239998</v>
      </c>
      <c r="AG8" s="240"/>
      <c r="AH8" s="241"/>
      <c r="AI8" s="239">
        <v>240026</v>
      </c>
      <c r="AJ8" s="240"/>
      <c r="AK8" s="241"/>
      <c r="AL8" s="239" t="s">
        <v>4</v>
      </c>
      <c r="AM8" s="240"/>
      <c r="AN8" s="241"/>
      <c r="AO8" s="239">
        <v>240057</v>
      </c>
      <c r="AP8" s="240"/>
      <c r="AQ8" s="241"/>
      <c r="AR8" s="239">
        <v>240087</v>
      </c>
      <c r="AS8" s="240"/>
      <c r="AT8" s="241"/>
      <c r="AU8" s="239">
        <v>240118</v>
      </c>
      <c r="AV8" s="240"/>
      <c r="AW8" s="241"/>
      <c r="AX8" s="239" t="s">
        <v>5</v>
      </c>
      <c r="AY8" s="240"/>
      <c r="AZ8" s="241"/>
      <c r="BA8" s="239">
        <v>240148</v>
      </c>
      <c r="BB8" s="240"/>
      <c r="BC8" s="241"/>
      <c r="BD8" s="239">
        <v>240179</v>
      </c>
      <c r="BE8" s="240"/>
      <c r="BF8" s="241"/>
      <c r="BG8" s="239">
        <v>240210</v>
      </c>
      <c r="BH8" s="240"/>
      <c r="BI8" s="241"/>
      <c r="BJ8" s="239" t="s">
        <v>6</v>
      </c>
      <c r="BK8" s="240"/>
      <c r="BL8" s="241"/>
    </row>
    <row r="9" spans="1:64" s="7" customFormat="1" ht="24.75" customHeight="1">
      <c r="A9" s="253"/>
      <c r="B9" s="254"/>
      <c r="C9" s="254"/>
      <c r="D9" s="254"/>
      <c r="E9" s="254"/>
      <c r="F9" s="254"/>
      <c r="G9" s="254"/>
      <c r="H9" s="266"/>
      <c r="I9" s="258"/>
      <c r="J9" s="112" t="s">
        <v>7</v>
      </c>
      <c r="K9" s="113" t="s">
        <v>8</v>
      </c>
      <c r="L9" s="114" t="s">
        <v>9</v>
      </c>
      <c r="M9" s="115" t="s">
        <v>10</v>
      </c>
      <c r="N9" s="5" t="s">
        <v>11</v>
      </c>
      <c r="O9" s="6" t="s">
        <v>12</v>
      </c>
      <c r="P9" s="5" t="s">
        <v>11</v>
      </c>
      <c r="Q9" s="263" t="s">
        <v>13</v>
      </c>
      <c r="R9" s="264"/>
      <c r="S9" s="5" t="s">
        <v>11</v>
      </c>
      <c r="T9" s="268" t="s">
        <v>13</v>
      </c>
      <c r="U9" s="264"/>
      <c r="V9" s="5" t="s">
        <v>11</v>
      </c>
      <c r="W9" s="261" t="s">
        <v>13</v>
      </c>
      <c r="X9" s="241"/>
      <c r="Y9" s="5" t="s">
        <v>11</v>
      </c>
      <c r="Z9" s="263" t="s">
        <v>13</v>
      </c>
      <c r="AA9" s="264"/>
      <c r="AB9" s="5" t="s">
        <v>11</v>
      </c>
      <c r="AC9" s="263" t="s">
        <v>13</v>
      </c>
      <c r="AD9" s="264"/>
      <c r="AE9" s="5" t="s">
        <v>11</v>
      </c>
      <c r="AF9" s="263" t="s">
        <v>13</v>
      </c>
      <c r="AG9" s="264"/>
      <c r="AH9" s="5" t="s">
        <v>11</v>
      </c>
      <c r="AI9" s="263" t="s">
        <v>13</v>
      </c>
      <c r="AJ9" s="264"/>
      <c r="AK9" s="5" t="s">
        <v>11</v>
      </c>
      <c r="AL9" s="263" t="s">
        <v>13</v>
      </c>
      <c r="AM9" s="264"/>
      <c r="AN9" s="5" t="s">
        <v>11</v>
      </c>
      <c r="AO9" s="263" t="s">
        <v>13</v>
      </c>
      <c r="AP9" s="264"/>
      <c r="AQ9" s="5" t="s">
        <v>11</v>
      </c>
      <c r="AR9" s="263" t="s">
        <v>13</v>
      </c>
      <c r="AS9" s="264"/>
      <c r="AT9" s="5" t="s">
        <v>11</v>
      </c>
      <c r="AU9" s="263" t="s">
        <v>13</v>
      </c>
      <c r="AV9" s="264"/>
      <c r="AW9" s="5" t="s">
        <v>11</v>
      </c>
      <c r="AX9" s="263" t="s">
        <v>13</v>
      </c>
      <c r="AY9" s="264"/>
      <c r="AZ9" s="5" t="s">
        <v>11</v>
      </c>
      <c r="BA9" s="263" t="s">
        <v>13</v>
      </c>
      <c r="BB9" s="264"/>
      <c r="BC9" s="5" t="s">
        <v>11</v>
      </c>
      <c r="BD9" s="263" t="s">
        <v>13</v>
      </c>
      <c r="BE9" s="264"/>
      <c r="BF9" s="5" t="s">
        <v>11</v>
      </c>
      <c r="BG9" s="263" t="s">
        <v>13</v>
      </c>
      <c r="BH9" s="264"/>
      <c r="BI9" s="5" t="s">
        <v>11</v>
      </c>
      <c r="BJ9" s="263" t="s">
        <v>13</v>
      </c>
      <c r="BK9" s="264"/>
      <c r="BL9" s="5" t="s">
        <v>11</v>
      </c>
    </row>
    <row r="10" spans="1:64" s="7" customFormat="1" ht="24.75" customHeight="1">
      <c r="A10" s="255"/>
      <c r="B10" s="256"/>
      <c r="C10" s="256"/>
      <c r="D10" s="256"/>
      <c r="E10" s="256"/>
      <c r="F10" s="256"/>
      <c r="G10" s="256"/>
      <c r="H10" s="267"/>
      <c r="I10" s="259"/>
      <c r="J10" s="116" t="s">
        <v>14</v>
      </c>
      <c r="K10" s="117" t="s">
        <v>15</v>
      </c>
      <c r="L10" s="116" t="s">
        <v>16</v>
      </c>
      <c r="M10" s="118" t="s">
        <v>17</v>
      </c>
      <c r="N10" s="9" t="s">
        <v>18</v>
      </c>
      <c r="O10" s="8" t="s">
        <v>19</v>
      </c>
      <c r="P10" s="9" t="s">
        <v>20</v>
      </c>
      <c r="Q10" s="138" t="s">
        <v>21</v>
      </c>
      <c r="R10" s="138" t="s">
        <v>22</v>
      </c>
      <c r="S10" s="9" t="s">
        <v>23</v>
      </c>
      <c r="T10" s="231" t="s">
        <v>21</v>
      </c>
      <c r="U10" s="138" t="s">
        <v>22</v>
      </c>
      <c r="V10" s="9" t="s">
        <v>23</v>
      </c>
      <c r="W10" s="10" t="s">
        <v>21</v>
      </c>
      <c r="X10" s="10" t="s">
        <v>22</v>
      </c>
      <c r="Y10" s="9" t="s">
        <v>23</v>
      </c>
      <c r="Z10" s="138" t="s">
        <v>21</v>
      </c>
      <c r="AA10" s="138" t="s">
        <v>22</v>
      </c>
      <c r="AB10" s="9" t="s">
        <v>23</v>
      </c>
      <c r="AC10" s="138" t="s">
        <v>21</v>
      </c>
      <c r="AD10" s="138" t="s">
        <v>22</v>
      </c>
      <c r="AE10" s="9" t="s">
        <v>23</v>
      </c>
      <c r="AF10" s="231" t="s">
        <v>21</v>
      </c>
      <c r="AG10" s="138" t="s">
        <v>22</v>
      </c>
      <c r="AH10" s="9" t="s">
        <v>23</v>
      </c>
      <c r="AI10" s="138" t="s">
        <v>21</v>
      </c>
      <c r="AJ10" s="138" t="s">
        <v>22</v>
      </c>
      <c r="AK10" s="9" t="s">
        <v>23</v>
      </c>
      <c r="AL10" s="138" t="s">
        <v>21</v>
      </c>
      <c r="AM10" s="138" t="s">
        <v>22</v>
      </c>
      <c r="AN10" s="9" t="s">
        <v>23</v>
      </c>
      <c r="AO10" s="138" t="s">
        <v>21</v>
      </c>
      <c r="AP10" s="138" t="s">
        <v>22</v>
      </c>
      <c r="AQ10" s="9" t="s">
        <v>23</v>
      </c>
      <c r="AR10" s="138" t="s">
        <v>21</v>
      </c>
      <c r="AS10" s="138" t="s">
        <v>22</v>
      </c>
      <c r="AT10" s="9" t="s">
        <v>23</v>
      </c>
      <c r="AU10" s="138" t="s">
        <v>21</v>
      </c>
      <c r="AV10" s="138" t="s">
        <v>22</v>
      </c>
      <c r="AW10" s="9" t="s">
        <v>23</v>
      </c>
      <c r="AX10" s="138" t="s">
        <v>21</v>
      </c>
      <c r="AY10" s="138" t="s">
        <v>22</v>
      </c>
      <c r="AZ10" s="9" t="s">
        <v>23</v>
      </c>
      <c r="BA10" s="138" t="s">
        <v>21</v>
      </c>
      <c r="BB10" s="138" t="s">
        <v>22</v>
      </c>
      <c r="BC10" s="9" t="s">
        <v>23</v>
      </c>
      <c r="BD10" s="138" t="s">
        <v>21</v>
      </c>
      <c r="BE10" s="138" t="s">
        <v>22</v>
      </c>
      <c r="BF10" s="9" t="s">
        <v>23</v>
      </c>
      <c r="BG10" s="138" t="s">
        <v>21</v>
      </c>
      <c r="BH10" s="138" t="s">
        <v>22</v>
      </c>
      <c r="BI10" s="9" t="s">
        <v>23</v>
      </c>
      <c r="BJ10" s="138" t="s">
        <v>21</v>
      </c>
      <c r="BK10" s="138" t="s">
        <v>22</v>
      </c>
      <c r="BL10" s="9" t="s">
        <v>23</v>
      </c>
    </row>
    <row r="11" spans="1:64" s="7" customFormat="1" ht="24.75" customHeight="1">
      <c r="A11" s="248" t="s">
        <v>24</v>
      </c>
      <c r="B11" s="249"/>
      <c r="C11" s="249"/>
      <c r="D11" s="249"/>
      <c r="E11" s="249"/>
      <c r="F11" s="249"/>
      <c r="G11" s="249"/>
      <c r="H11" s="262"/>
      <c r="I11" s="90"/>
      <c r="J11" s="119"/>
      <c r="K11" s="119"/>
      <c r="L11" s="119"/>
      <c r="M11" s="119"/>
      <c r="N11" s="11"/>
      <c r="O11" s="11"/>
      <c r="P11" s="11"/>
      <c r="Q11" s="235"/>
      <c r="R11" s="235"/>
      <c r="S11" s="11"/>
      <c r="T11" s="232"/>
      <c r="U11" s="119"/>
      <c r="V11" s="11"/>
      <c r="W11" s="11"/>
      <c r="X11" s="11"/>
      <c r="Y11" s="11"/>
      <c r="Z11" s="119"/>
      <c r="AA11" s="119"/>
      <c r="AB11" s="11"/>
      <c r="AC11" s="119"/>
      <c r="AD11" s="119"/>
      <c r="AE11" s="11"/>
      <c r="AF11" s="232"/>
      <c r="AG11" s="119"/>
      <c r="AH11" s="11"/>
      <c r="AI11" s="119"/>
      <c r="AJ11" s="119"/>
      <c r="AK11" s="11"/>
      <c r="AL11" s="119"/>
      <c r="AM11" s="119"/>
      <c r="AN11" s="11"/>
      <c r="AO11" s="119"/>
      <c r="AP11" s="119"/>
      <c r="AQ11" s="11"/>
      <c r="AR11" s="119"/>
      <c r="AS11" s="119"/>
      <c r="AT11" s="11"/>
      <c r="AU11" s="119"/>
      <c r="AV11" s="119"/>
      <c r="AW11" s="11"/>
      <c r="AX11" s="119"/>
      <c r="AY11" s="119"/>
      <c r="AZ11" s="11"/>
      <c r="BA11" s="119"/>
      <c r="BB11" s="119"/>
      <c r="BC11" s="11"/>
      <c r="BD11" s="119"/>
      <c r="BE11" s="119"/>
      <c r="BF11" s="11"/>
      <c r="BG11" s="119"/>
      <c r="BH11" s="119"/>
      <c r="BI11" s="11"/>
      <c r="BJ11" s="119"/>
      <c r="BK11" s="119"/>
      <c r="BL11" s="11"/>
    </row>
    <row r="12" spans="1:64" s="160" customFormat="1">
      <c r="A12" s="12" t="s">
        <v>119</v>
      </c>
      <c r="B12" s="13"/>
      <c r="C12" s="13"/>
      <c r="D12" s="13"/>
      <c r="E12" s="13"/>
      <c r="F12" s="13"/>
      <c r="G12" s="13"/>
      <c r="H12" s="14"/>
      <c r="I12" s="101">
        <f>+I13+I56</f>
        <v>943817</v>
      </c>
      <c r="J12" s="101">
        <f>+J13+J56</f>
        <v>796500</v>
      </c>
      <c r="K12" s="101">
        <f>+K13+K56</f>
        <v>0</v>
      </c>
      <c r="L12" s="101">
        <f>SUM(J12-K12)</f>
        <v>796500</v>
      </c>
      <c r="M12" s="101">
        <f>SUM(AA12,AM12,AY12,BK12)</f>
        <v>60488.71</v>
      </c>
      <c r="N12" s="218">
        <f>SUM(M12*100/L12)</f>
        <v>7.5943138731952295</v>
      </c>
      <c r="O12" s="172">
        <f>SUM(L12-M12)</f>
        <v>736011.29</v>
      </c>
      <c r="P12" s="218">
        <f>SUM(O12*100/L12)</f>
        <v>92.405686126804767</v>
      </c>
      <c r="Q12" s="101">
        <f>+Q13+Q56</f>
        <v>802.5</v>
      </c>
      <c r="R12" s="101">
        <f>+R13+R56</f>
        <v>802.5</v>
      </c>
      <c r="S12" s="15">
        <f>SUM(R12*100/Q12)</f>
        <v>100</v>
      </c>
      <c r="T12" s="101">
        <f>+T13+T56</f>
        <v>62408</v>
      </c>
      <c r="U12" s="101">
        <f>+U13+U56</f>
        <v>59686.21</v>
      </c>
      <c r="V12" s="218">
        <f>SUM(U12*100/T12)</f>
        <v>95.638716190232017</v>
      </c>
      <c r="W12" s="101">
        <f>+W13+W56</f>
        <v>1408</v>
      </c>
      <c r="X12" s="101">
        <f>+X13+X56</f>
        <v>0</v>
      </c>
      <c r="Y12" s="15">
        <f>SUM(X12*100/W12)</f>
        <v>0</v>
      </c>
      <c r="Z12" s="120">
        <f>SUM(Q12,T12,W12)</f>
        <v>64618.5</v>
      </c>
      <c r="AA12" s="120">
        <f>SUM(R12,U12,X12)</f>
        <v>60488.71</v>
      </c>
      <c r="AB12" s="218">
        <f>SUM(AA12*100/Z12)</f>
        <v>93.608966472449836</v>
      </c>
      <c r="AC12" s="101">
        <f>+AC13+AC56</f>
        <v>1408</v>
      </c>
      <c r="AD12" s="101">
        <f>+AD13+AD56</f>
        <v>0</v>
      </c>
      <c r="AE12" s="15">
        <f>SUM(AD12*100/AC12)</f>
        <v>0</v>
      </c>
      <c r="AF12" s="101">
        <f>+AF13+AF56</f>
        <v>1408</v>
      </c>
      <c r="AG12" s="101">
        <f>+AG13+AG56</f>
        <v>0</v>
      </c>
      <c r="AH12" s="15">
        <f>SUM(AG12*100/AF12)</f>
        <v>0</v>
      </c>
      <c r="AI12" s="101">
        <f>+AI13+AI56</f>
        <v>1408</v>
      </c>
      <c r="AJ12" s="101">
        <f>+AJ13+AJ56</f>
        <v>0</v>
      </c>
      <c r="AK12" s="15">
        <f>SUM(AJ12*100/AI12)</f>
        <v>0</v>
      </c>
      <c r="AL12" s="120">
        <f>SUM(AC12,AF12,AI12)</f>
        <v>4224</v>
      </c>
      <c r="AM12" s="120">
        <f>SUM(AD12,AG12,AJ12)</f>
        <v>0</v>
      </c>
      <c r="AN12" s="15">
        <f>SUM(AM12*100/AL12)</f>
        <v>0</v>
      </c>
      <c r="AO12" s="101">
        <f>+AO13+AO56</f>
        <v>1408</v>
      </c>
      <c r="AP12" s="101">
        <f>+AP13+AP56</f>
        <v>0</v>
      </c>
      <c r="AQ12" s="15">
        <f>SUM(AP12*100/AO12)</f>
        <v>0</v>
      </c>
      <c r="AR12" s="101">
        <f>+AR13+AR56</f>
        <v>1408</v>
      </c>
      <c r="AS12" s="101">
        <f>+AS13+AS56</f>
        <v>0</v>
      </c>
      <c r="AT12" s="15">
        <f>SUM(AS12*100/AR12)</f>
        <v>0</v>
      </c>
      <c r="AU12" s="101">
        <f>+AU13+AU56</f>
        <v>1408</v>
      </c>
      <c r="AV12" s="101">
        <f>+AV13+AV56</f>
        <v>0</v>
      </c>
      <c r="AW12" s="15">
        <f>SUM(AV12*100/AU12)</f>
        <v>0</v>
      </c>
      <c r="AX12" s="120">
        <f>SUM(AO12,AR12,AU12)</f>
        <v>4224</v>
      </c>
      <c r="AY12" s="120">
        <f>SUM(AP12,AS12,AV12)</f>
        <v>0</v>
      </c>
      <c r="AZ12" s="15">
        <f>SUM(AY12*100/AX12)</f>
        <v>0</v>
      </c>
      <c r="BA12" s="101">
        <f>+BA13+BA56</f>
        <v>1408</v>
      </c>
      <c r="BB12" s="101">
        <f>+BB13+BB56</f>
        <v>0</v>
      </c>
      <c r="BC12" s="15">
        <f>SUM(BB12*100/BA12)</f>
        <v>0</v>
      </c>
      <c r="BD12" s="101">
        <f>+BD13+BD56</f>
        <v>1408</v>
      </c>
      <c r="BE12" s="101">
        <f>+BE13+BE56</f>
        <v>0</v>
      </c>
      <c r="BF12" s="15">
        <f>SUM(BE12*100/BD12)</f>
        <v>0</v>
      </c>
      <c r="BG12" s="101">
        <f>+BG13+BG56</f>
        <v>5920</v>
      </c>
      <c r="BH12" s="101">
        <f>+BH13+BH56</f>
        <v>0</v>
      </c>
      <c r="BI12" s="15">
        <f>SUM(BH12*100/BG12)</f>
        <v>0</v>
      </c>
      <c r="BJ12" s="120">
        <f>SUM(BA12,BD12,BG12)</f>
        <v>8736</v>
      </c>
      <c r="BK12" s="120">
        <f>SUM(BB12,BE12,BH12)</f>
        <v>0</v>
      </c>
      <c r="BL12" s="15">
        <f>SUM(BK12*100/BJ12)</f>
        <v>0</v>
      </c>
    </row>
    <row r="13" spans="1:64" s="179" customFormat="1">
      <c r="A13" s="17"/>
      <c r="B13" s="18" t="s">
        <v>120</v>
      </c>
      <c r="C13" s="19"/>
      <c r="D13" s="19"/>
      <c r="E13" s="19"/>
      <c r="F13" s="19"/>
      <c r="G13" s="19"/>
      <c r="H13" s="20"/>
      <c r="I13" s="102">
        <f>SUM(I14,I32,I45)</f>
        <v>943817</v>
      </c>
      <c r="J13" s="102">
        <f>SUM(J14,J32,J45)</f>
        <v>796500</v>
      </c>
      <c r="K13" s="102">
        <f>SUM(K14,K32,K45)</f>
        <v>0</v>
      </c>
      <c r="L13" s="102">
        <f t="shared" ref="L13:L54" si="0">SUM(J13-K13)</f>
        <v>796500</v>
      </c>
      <c r="M13" s="102">
        <f t="shared" ref="M13:M55" si="1">SUM(AA13,AM13,AY13,BK13)</f>
        <v>60488.71</v>
      </c>
      <c r="N13" s="219">
        <f t="shared" ref="N13:N55" si="2">SUM(M13*100/L13)</f>
        <v>7.5943138731952295</v>
      </c>
      <c r="O13" s="173">
        <f t="shared" ref="O13:O55" si="3">SUM(L13-M13)</f>
        <v>736011.29</v>
      </c>
      <c r="P13" s="219">
        <f t="shared" ref="P13:P75" si="4">SUM(O13*100/L13)</f>
        <v>92.405686126804767</v>
      </c>
      <c r="Q13" s="102">
        <f>SUM(Q14,Q32,Q45)</f>
        <v>802.5</v>
      </c>
      <c r="R13" s="102">
        <f>SUM(R14,R32,R45)</f>
        <v>802.5</v>
      </c>
      <c r="S13" s="196">
        <f t="shared" ref="S13:S55" si="5">SUM(R13*100/Q13)</f>
        <v>100</v>
      </c>
      <c r="T13" s="102">
        <f>SUM(T14,T32,T45)</f>
        <v>62408</v>
      </c>
      <c r="U13" s="102">
        <f>SUM(U14,U32,U45)</f>
        <v>59686.21</v>
      </c>
      <c r="V13" s="219">
        <f t="shared" ref="V13:V55" si="6">SUM(U13*100/T13)</f>
        <v>95.638716190232017</v>
      </c>
      <c r="W13" s="102">
        <f>SUM(W14,W32,W45)</f>
        <v>1408</v>
      </c>
      <c r="X13" s="102">
        <f>SUM(X14,X32,X45)</f>
        <v>0</v>
      </c>
      <c r="Y13" s="196">
        <f t="shared" ref="Y13:Y55" si="7">SUM(X13*100/W13)</f>
        <v>0</v>
      </c>
      <c r="Z13" s="195">
        <f t="shared" ref="Z13:Z55" si="8">SUM(Q13,T13,W13)</f>
        <v>64618.5</v>
      </c>
      <c r="AA13" s="195">
        <f t="shared" ref="AA13:AA55" si="9">SUM(R13,U13,X13)</f>
        <v>60488.71</v>
      </c>
      <c r="AB13" s="219">
        <f t="shared" ref="AB13:AB55" si="10">SUM(AA13*100/Z13)</f>
        <v>93.608966472449836</v>
      </c>
      <c r="AC13" s="102">
        <f>SUM(AC14,AC32,AC45)</f>
        <v>1408</v>
      </c>
      <c r="AD13" s="102">
        <f>SUM(AD14,AD32,AD45)</f>
        <v>0</v>
      </c>
      <c r="AE13" s="196">
        <f t="shared" ref="AE13:AE55" si="11">SUM(AD13*100/AC13)</f>
        <v>0</v>
      </c>
      <c r="AF13" s="102">
        <f>SUM(AF14,AF32,AF45)</f>
        <v>1408</v>
      </c>
      <c r="AG13" s="102">
        <f>SUM(AG14,AG32,AG45)</f>
        <v>0</v>
      </c>
      <c r="AH13" s="196">
        <f t="shared" ref="AH13:AH55" si="12">SUM(AG13*100/AF13)</f>
        <v>0</v>
      </c>
      <c r="AI13" s="102">
        <f>SUM(AI14,AI32,AI45)</f>
        <v>1408</v>
      </c>
      <c r="AJ13" s="102">
        <f>SUM(AJ14,AJ32,AJ45)</f>
        <v>0</v>
      </c>
      <c r="AK13" s="196">
        <f t="shared" ref="AK13:AK55" si="13">SUM(AJ13*100/AI13)</f>
        <v>0</v>
      </c>
      <c r="AL13" s="195">
        <f t="shared" ref="AL13:AL55" si="14">SUM(AC13,AF13,AI13)</f>
        <v>4224</v>
      </c>
      <c r="AM13" s="195">
        <f t="shared" ref="AM13:AM55" si="15">SUM(AD13,AG13,AJ13)</f>
        <v>0</v>
      </c>
      <c r="AN13" s="196">
        <f t="shared" ref="AN13:AN55" si="16">SUM(AM13*100/AL13)</f>
        <v>0</v>
      </c>
      <c r="AO13" s="102">
        <f>SUM(AO14,AO32,AO45)</f>
        <v>1408</v>
      </c>
      <c r="AP13" s="102">
        <f>SUM(AP14,AP32,AP45)</f>
        <v>0</v>
      </c>
      <c r="AQ13" s="196">
        <f t="shared" ref="AQ13:AQ55" si="17">SUM(AP13*100/AO13)</f>
        <v>0</v>
      </c>
      <c r="AR13" s="102">
        <f>SUM(AR14,AR32,AR45)</f>
        <v>1408</v>
      </c>
      <c r="AS13" s="102">
        <f>SUM(AS14,AS32,AS45)</f>
        <v>0</v>
      </c>
      <c r="AT13" s="196">
        <f t="shared" ref="AT13:AT55" si="18">SUM(AS13*100/AR13)</f>
        <v>0</v>
      </c>
      <c r="AU13" s="102">
        <f>SUM(AU14,AU32,AU45)</f>
        <v>1408</v>
      </c>
      <c r="AV13" s="102">
        <f>SUM(AV14,AV32,AV45)</f>
        <v>0</v>
      </c>
      <c r="AW13" s="196">
        <f t="shared" ref="AW13:AW55" si="19">SUM(AV13*100/AU13)</f>
        <v>0</v>
      </c>
      <c r="AX13" s="195">
        <f t="shared" ref="AX13:AX55" si="20">SUM(AO13,AR13,AU13)</f>
        <v>4224</v>
      </c>
      <c r="AY13" s="195">
        <f t="shared" ref="AY13:AY55" si="21">SUM(AP13,AS13,AV13)</f>
        <v>0</v>
      </c>
      <c r="AZ13" s="196">
        <f t="shared" ref="AZ13:AZ55" si="22">SUM(AY13*100/AX13)</f>
        <v>0</v>
      </c>
      <c r="BA13" s="102">
        <f>SUM(BA14,BA32,BA45)</f>
        <v>1408</v>
      </c>
      <c r="BB13" s="102">
        <f>SUM(BB14,BB32,BB45)</f>
        <v>0</v>
      </c>
      <c r="BC13" s="196">
        <f t="shared" ref="BC13:BC55" si="23">SUM(BB13*100/BA13)</f>
        <v>0</v>
      </c>
      <c r="BD13" s="102">
        <f>SUM(BD14,BD32,BD45)</f>
        <v>1408</v>
      </c>
      <c r="BE13" s="102">
        <f>SUM(BE14,BE32,BE45)</f>
        <v>0</v>
      </c>
      <c r="BF13" s="196">
        <f t="shared" ref="BF13:BF55" si="24">SUM(BE13*100/BD13)</f>
        <v>0</v>
      </c>
      <c r="BG13" s="102">
        <f>SUM(BG14,BG32,BG45)</f>
        <v>5920</v>
      </c>
      <c r="BH13" s="102">
        <f>SUM(BH14,BH32,BH45)</f>
        <v>0</v>
      </c>
      <c r="BI13" s="196">
        <f t="shared" ref="BI13:BI55" si="25">SUM(BH13*100/BG13)</f>
        <v>0</v>
      </c>
      <c r="BJ13" s="195">
        <f t="shared" ref="BJ13:BJ75" si="26">SUM(BA13,BD13,BG13)</f>
        <v>8736</v>
      </c>
      <c r="BK13" s="195">
        <f t="shared" ref="BK13:BK75" si="27">SUM(BB13,BE13,BH13)</f>
        <v>0</v>
      </c>
      <c r="BL13" s="196">
        <f t="shared" ref="BL13:BL55" si="28">SUM(BK13*100/BJ13)</f>
        <v>0</v>
      </c>
    </row>
    <row r="14" spans="1:64" s="213" customFormat="1">
      <c r="A14" s="207"/>
      <c r="B14" s="208"/>
      <c r="C14" s="208" t="s">
        <v>25</v>
      </c>
      <c r="D14" s="208"/>
      <c r="E14" s="208"/>
      <c r="F14" s="208"/>
      <c r="G14" s="208"/>
      <c r="H14" s="209"/>
      <c r="I14" s="210">
        <f>SUM(I15,I29)</f>
        <v>884617</v>
      </c>
      <c r="J14" s="210">
        <f>SUM(J15,J29)</f>
        <v>675340</v>
      </c>
      <c r="K14" s="210">
        <f>SUM(K15,K29)</f>
        <v>0</v>
      </c>
      <c r="L14" s="210">
        <f t="shared" si="0"/>
        <v>675340</v>
      </c>
      <c r="M14" s="210">
        <f t="shared" si="1"/>
        <v>60488.71</v>
      </c>
      <c r="N14" s="271">
        <f t="shared" si="2"/>
        <v>8.9567788077116717</v>
      </c>
      <c r="O14" s="212">
        <f t="shared" si="3"/>
        <v>614851.29</v>
      </c>
      <c r="P14" s="271">
        <f t="shared" si="4"/>
        <v>91.043221192288328</v>
      </c>
      <c r="Q14" s="210">
        <f>SUM(Q15,Q29)</f>
        <v>802.5</v>
      </c>
      <c r="R14" s="210">
        <f>SUM(R15,R29)</f>
        <v>802.5</v>
      </c>
      <c r="S14" s="211">
        <f t="shared" si="5"/>
        <v>100</v>
      </c>
      <c r="T14" s="210">
        <f>SUM(T15,T29)</f>
        <v>62408</v>
      </c>
      <c r="U14" s="210">
        <f>SUM(U15,U29)</f>
        <v>59686.21</v>
      </c>
      <c r="V14" s="271">
        <f t="shared" si="6"/>
        <v>95.638716190232017</v>
      </c>
      <c r="W14" s="210">
        <f>SUM(W15,W29)</f>
        <v>1408</v>
      </c>
      <c r="X14" s="210">
        <f>SUM(X15,X29)</f>
        <v>0</v>
      </c>
      <c r="Y14" s="211">
        <f t="shared" si="7"/>
        <v>0</v>
      </c>
      <c r="Z14" s="270">
        <f t="shared" si="8"/>
        <v>64618.5</v>
      </c>
      <c r="AA14" s="270">
        <f t="shared" si="9"/>
        <v>60488.71</v>
      </c>
      <c r="AB14" s="271">
        <f t="shared" si="10"/>
        <v>93.608966472449836</v>
      </c>
      <c r="AC14" s="210">
        <f>SUM(AC15,AC29)</f>
        <v>1408</v>
      </c>
      <c r="AD14" s="210">
        <f>SUM(AD15,AD29)</f>
        <v>0</v>
      </c>
      <c r="AE14" s="211">
        <f t="shared" si="11"/>
        <v>0</v>
      </c>
      <c r="AF14" s="210">
        <f>SUM(AF15,AF29)</f>
        <v>1408</v>
      </c>
      <c r="AG14" s="210">
        <f>SUM(AG15,AG29)</f>
        <v>0</v>
      </c>
      <c r="AH14" s="211">
        <f t="shared" si="12"/>
        <v>0</v>
      </c>
      <c r="AI14" s="210">
        <f>SUM(AI15,AI29)</f>
        <v>1408</v>
      </c>
      <c r="AJ14" s="210">
        <f>SUM(AJ15,AJ29)</f>
        <v>0</v>
      </c>
      <c r="AK14" s="211">
        <f t="shared" si="13"/>
        <v>0</v>
      </c>
      <c r="AL14" s="270">
        <f t="shared" si="14"/>
        <v>4224</v>
      </c>
      <c r="AM14" s="270">
        <f t="shared" si="15"/>
        <v>0</v>
      </c>
      <c r="AN14" s="211">
        <f t="shared" si="16"/>
        <v>0</v>
      </c>
      <c r="AO14" s="210">
        <f>SUM(AO15,AO29)</f>
        <v>1408</v>
      </c>
      <c r="AP14" s="210">
        <f>SUM(AP15,AP29)</f>
        <v>0</v>
      </c>
      <c r="AQ14" s="211">
        <f t="shared" si="17"/>
        <v>0</v>
      </c>
      <c r="AR14" s="210">
        <f>SUM(AR15,AR29)</f>
        <v>1408</v>
      </c>
      <c r="AS14" s="210">
        <f>SUM(AS15,AS29)</f>
        <v>0</v>
      </c>
      <c r="AT14" s="211">
        <f t="shared" si="18"/>
        <v>0</v>
      </c>
      <c r="AU14" s="210">
        <f>SUM(AU15,AU29)</f>
        <v>1408</v>
      </c>
      <c r="AV14" s="210">
        <f>SUM(AV15,AV29)</f>
        <v>0</v>
      </c>
      <c r="AW14" s="211">
        <f t="shared" si="19"/>
        <v>0</v>
      </c>
      <c r="AX14" s="270">
        <f t="shared" si="20"/>
        <v>4224</v>
      </c>
      <c r="AY14" s="270">
        <f t="shared" si="21"/>
        <v>0</v>
      </c>
      <c r="AZ14" s="211">
        <f t="shared" si="22"/>
        <v>0</v>
      </c>
      <c r="BA14" s="210">
        <f>SUM(BA15,BA29)</f>
        <v>1408</v>
      </c>
      <c r="BB14" s="210">
        <f>SUM(BB15,BB29)</f>
        <v>0</v>
      </c>
      <c r="BC14" s="211">
        <f t="shared" si="23"/>
        <v>0</v>
      </c>
      <c r="BD14" s="210">
        <f>SUM(BD15,BD29)</f>
        <v>1408</v>
      </c>
      <c r="BE14" s="210">
        <f>SUM(BE15,BE29)</f>
        <v>0</v>
      </c>
      <c r="BF14" s="211">
        <f t="shared" si="24"/>
        <v>0</v>
      </c>
      <c r="BG14" s="210">
        <f>SUM(BG15,BG29)</f>
        <v>5920</v>
      </c>
      <c r="BH14" s="210">
        <f>SUM(BH15,BH29)</f>
        <v>0</v>
      </c>
      <c r="BI14" s="211">
        <f t="shared" si="25"/>
        <v>0</v>
      </c>
      <c r="BJ14" s="270">
        <f t="shared" si="26"/>
        <v>8736</v>
      </c>
      <c r="BK14" s="270">
        <f t="shared" si="27"/>
        <v>0</v>
      </c>
      <c r="BL14" s="211">
        <f t="shared" si="28"/>
        <v>0</v>
      </c>
    </row>
    <row r="15" spans="1:64" s="202" customFormat="1">
      <c r="A15" s="200"/>
      <c r="B15" s="156"/>
      <c r="C15" s="156"/>
      <c r="D15" s="156" t="s">
        <v>31</v>
      </c>
      <c r="E15" s="156"/>
      <c r="F15" s="156"/>
      <c r="G15" s="156"/>
      <c r="H15" s="201"/>
      <c r="I15" s="89">
        <f>SUM(I16)</f>
        <v>883382</v>
      </c>
      <c r="J15" s="89">
        <f t="shared" ref="J15:K15" si="29">SUM(J16)</f>
        <v>675340</v>
      </c>
      <c r="K15" s="89">
        <f t="shared" si="29"/>
        <v>0</v>
      </c>
      <c r="L15" s="89">
        <f t="shared" si="0"/>
        <v>675340</v>
      </c>
      <c r="M15" s="89">
        <f t="shared" si="1"/>
        <v>60488.71</v>
      </c>
      <c r="N15" s="205">
        <f t="shared" si="2"/>
        <v>8.9567788077116717</v>
      </c>
      <c r="O15" s="176">
        <f t="shared" si="3"/>
        <v>614851.29</v>
      </c>
      <c r="P15" s="205">
        <f t="shared" si="4"/>
        <v>91.043221192288328</v>
      </c>
      <c r="Q15" s="89">
        <f t="shared" ref="Q15:R15" si="30">SUM(Q16)</f>
        <v>802.5</v>
      </c>
      <c r="R15" s="89">
        <f t="shared" si="30"/>
        <v>802.5</v>
      </c>
      <c r="S15" s="126">
        <f t="shared" si="5"/>
        <v>100</v>
      </c>
      <c r="T15" s="89">
        <f t="shared" ref="T15:U15" si="31">SUM(T16)</f>
        <v>62408</v>
      </c>
      <c r="U15" s="89">
        <f t="shared" si="31"/>
        <v>59686.21</v>
      </c>
      <c r="V15" s="205">
        <f t="shared" si="6"/>
        <v>95.638716190232017</v>
      </c>
      <c r="W15" s="89">
        <f t="shared" ref="W15:X15" si="32">SUM(W16)</f>
        <v>1408</v>
      </c>
      <c r="X15" s="89">
        <f t="shared" si="32"/>
        <v>0</v>
      </c>
      <c r="Y15" s="126">
        <f t="shared" si="7"/>
        <v>0</v>
      </c>
      <c r="Z15" s="194">
        <f t="shared" si="8"/>
        <v>64618.5</v>
      </c>
      <c r="AA15" s="194">
        <f t="shared" si="9"/>
        <v>60488.71</v>
      </c>
      <c r="AB15" s="205">
        <f t="shared" si="10"/>
        <v>93.608966472449836</v>
      </c>
      <c r="AC15" s="89">
        <f t="shared" ref="AC15:AD15" si="33">SUM(AC16)</f>
        <v>1408</v>
      </c>
      <c r="AD15" s="89">
        <f t="shared" si="33"/>
        <v>0</v>
      </c>
      <c r="AE15" s="126">
        <f t="shared" si="11"/>
        <v>0</v>
      </c>
      <c r="AF15" s="89">
        <f t="shared" ref="AF15:AG15" si="34">SUM(AF16)</f>
        <v>1408</v>
      </c>
      <c r="AG15" s="89">
        <f t="shared" si="34"/>
        <v>0</v>
      </c>
      <c r="AH15" s="126">
        <f t="shared" si="12"/>
        <v>0</v>
      </c>
      <c r="AI15" s="89">
        <f t="shared" ref="AI15:AJ15" si="35">SUM(AI16)</f>
        <v>1408</v>
      </c>
      <c r="AJ15" s="89">
        <f t="shared" si="35"/>
        <v>0</v>
      </c>
      <c r="AK15" s="126">
        <f t="shared" si="13"/>
        <v>0</v>
      </c>
      <c r="AL15" s="194">
        <f t="shared" si="14"/>
        <v>4224</v>
      </c>
      <c r="AM15" s="194">
        <f t="shared" si="15"/>
        <v>0</v>
      </c>
      <c r="AN15" s="126">
        <f t="shared" si="16"/>
        <v>0</v>
      </c>
      <c r="AO15" s="89">
        <f t="shared" ref="AO15:AP15" si="36">SUM(AO16)</f>
        <v>1408</v>
      </c>
      <c r="AP15" s="89">
        <f t="shared" si="36"/>
        <v>0</v>
      </c>
      <c r="AQ15" s="126">
        <f t="shared" si="17"/>
        <v>0</v>
      </c>
      <c r="AR15" s="89">
        <f t="shared" ref="AR15:AS15" si="37">SUM(AR16)</f>
        <v>1408</v>
      </c>
      <c r="AS15" s="89">
        <f t="shared" si="37"/>
        <v>0</v>
      </c>
      <c r="AT15" s="126">
        <f t="shared" si="18"/>
        <v>0</v>
      </c>
      <c r="AU15" s="89">
        <f t="shared" ref="AU15:AV15" si="38">SUM(AU16)</f>
        <v>1408</v>
      </c>
      <c r="AV15" s="89">
        <f t="shared" si="38"/>
        <v>0</v>
      </c>
      <c r="AW15" s="126">
        <f t="shared" si="19"/>
        <v>0</v>
      </c>
      <c r="AX15" s="194">
        <f t="shared" si="20"/>
        <v>4224</v>
      </c>
      <c r="AY15" s="194">
        <f t="shared" si="21"/>
        <v>0</v>
      </c>
      <c r="AZ15" s="126">
        <f t="shared" si="22"/>
        <v>0</v>
      </c>
      <c r="BA15" s="89">
        <f t="shared" ref="BA15:BB15" si="39">SUM(BA16)</f>
        <v>1408</v>
      </c>
      <c r="BB15" s="89">
        <f t="shared" si="39"/>
        <v>0</v>
      </c>
      <c r="BC15" s="126">
        <f t="shared" si="23"/>
        <v>0</v>
      </c>
      <c r="BD15" s="89">
        <f t="shared" ref="BD15:BE15" si="40">SUM(BD16)</f>
        <v>1408</v>
      </c>
      <c r="BE15" s="89">
        <f t="shared" si="40"/>
        <v>0</v>
      </c>
      <c r="BF15" s="126">
        <f t="shared" si="24"/>
        <v>0</v>
      </c>
      <c r="BG15" s="89">
        <f t="shared" ref="BG15:BH15" si="41">SUM(BG16)</f>
        <v>5920</v>
      </c>
      <c r="BH15" s="89">
        <f t="shared" si="41"/>
        <v>0</v>
      </c>
      <c r="BI15" s="126">
        <f t="shared" si="25"/>
        <v>0</v>
      </c>
      <c r="BJ15" s="194">
        <f t="shared" si="26"/>
        <v>8736</v>
      </c>
      <c r="BK15" s="194">
        <f t="shared" si="27"/>
        <v>0</v>
      </c>
      <c r="BL15" s="126">
        <f t="shared" si="28"/>
        <v>0</v>
      </c>
    </row>
    <row r="16" spans="1:64" s="202" customFormat="1">
      <c r="A16" s="200"/>
      <c r="B16" s="156"/>
      <c r="C16" s="156"/>
      <c r="D16" s="156"/>
      <c r="E16" s="156" t="s">
        <v>32</v>
      </c>
      <c r="F16" s="156"/>
      <c r="G16" s="156"/>
      <c r="H16" s="201"/>
      <c r="I16" s="89">
        <f>SUM(I17,I21,I24)</f>
        <v>883382</v>
      </c>
      <c r="J16" s="89">
        <f t="shared" ref="J16:K16" si="42">SUM(J17,J21,J24)</f>
        <v>675340</v>
      </c>
      <c r="K16" s="89">
        <f t="shared" si="42"/>
        <v>0</v>
      </c>
      <c r="L16" s="89">
        <f t="shared" si="0"/>
        <v>675340</v>
      </c>
      <c r="M16" s="89">
        <f t="shared" si="1"/>
        <v>60488.71</v>
      </c>
      <c r="N16" s="205">
        <f t="shared" si="2"/>
        <v>8.9567788077116717</v>
      </c>
      <c r="O16" s="176">
        <f t="shared" si="3"/>
        <v>614851.29</v>
      </c>
      <c r="P16" s="205">
        <f t="shared" si="4"/>
        <v>91.043221192288328</v>
      </c>
      <c r="Q16" s="89">
        <f t="shared" ref="Q16:R16" si="43">SUM(Q17,Q21,Q24)</f>
        <v>802.5</v>
      </c>
      <c r="R16" s="89">
        <f t="shared" si="43"/>
        <v>802.5</v>
      </c>
      <c r="S16" s="126">
        <f t="shared" si="5"/>
        <v>100</v>
      </c>
      <c r="T16" s="89">
        <f t="shared" ref="T16:U16" si="44">SUM(T17,T21,T24)</f>
        <v>62408</v>
      </c>
      <c r="U16" s="89">
        <f t="shared" si="44"/>
        <v>59686.21</v>
      </c>
      <c r="V16" s="205">
        <f t="shared" si="6"/>
        <v>95.638716190232017</v>
      </c>
      <c r="W16" s="89">
        <f t="shared" ref="W16:X16" si="45">SUM(W17,W21,W24)</f>
        <v>1408</v>
      </c>
      <c r="X16" s="89">
        <f t="shared" si="45"/>
        <v>0</v>
      </c>
      <c r="Y16" s="126">
        <f t="shared" si="7"/>
        <v>0</v>
      </c>
      <c r="Z16" s="194">
        <f t="shared" si="8"/>
        <v>64618.5</v>
      </c>
      <c r="AA16" s="194">
        <f t="shared" si="9"/>
        <v>60488.71</v>
      </c>
      <c r="AB16" s="205">
        <f t="shared" si="10"/>
        <v>93.608966472449836</v>
      </c>
      <c r="AC16" s="89">
        <f t="shared" ref="AC16:AD16" si="46">SUM(AC17,AC21,AC24)</f>
        <v>1408</v>
      </c>
      <c r="AD16" s="89">
        <f t="shared" si="46"/>
        <v>0</v>
      </c>
      <c r="AE16" s="126">
        <f t="shared" si="11"/>
        <v>0</v>
      </c>
      <c r="AF16" s="89">
        <f t="shared" ref="AF16:AG16" si="47">SUM(AF17,AF21,AF24)</f>
        <v>1408</v>
      </c>
      <c r="AG16" s="89">
        <f t="shared" si="47"/>
        <v>0</v>
      </c>
      <c r="AH16" s="126">
        <f t="shared" si="12"/>
        <v>0</v>
      </c>
      <c r="AI16" s="89">
        <f t="shared" ref="AI16:AJ16" si="48">SUM(AI17,AI21,AI24)</f>
        <v>1408</v>
      </c>
      <c r="AJ16" s="89">
        <f t="shared" si="48"/>
        <v>0</v>
      </c>
      <c r="AK16" s="126">
        <f t="shared" si="13"/>
        <v>0</v>
      </c>
      <c r="AL16" s="194">
        <f t="shared" si="14"/>
        <v>4224</v>
      </c>
      <c r="AM16" s="194">
        <f t="shared" si="15"/>
        <v>0</v>
      </c>
      <c r="AN16" s="126">
        <f t="shared" si="16"/>
        <v>0</v>
      </c>
      <c r="AO16" s="89">
        <f t="shared" ref="AO16:AP16" si="49">SUM(AO17,AO21,AO24)</f>
        <v>1408</v>
      </c>
      <c r="AP16" s="89">
        <f t="shared" si="49"/>
        <v>0</v>
      </c>
      <c r="AQ16" s="126">
        <f t="shared" si="17"/>
        <v>0</v>
      </c>
      <c r="AR16" s="89">
        <f t="shared" ref="AR16:AS16" si="50">SUM(AR17,AR21,AR24)</f>
        <v>1408</v>
      </c>
      <c r="AS16" s="89">
        <f t="shared" si="50"/>
        <v>0</v>
      </c>
      <c r="AT16" s="126">
        <f t="shared" si="18"/>
        <v>0</v>
      </c>
      <c r="AU16" s="89">
        <f t="shared" ref="AU16:AV16" si="51">SUM(AU17,AU21,AU24)</f>
        <v>1408</v>
      </c>
      <c r="AV16" s="89">
        <f t="shared" si="51"/>
        <v>0</v>
      </c>
      <c r="AW16" s="126">
        <f t="shared" si="19"/>
        <v>0</v>
      </c>
      <c r="AX16" s="194">
        <f t="shared" si="20"/>
        <v>4224</v>
      </c>
      <c r="AY16" s="194">
        <f t="shared" si="21"/>
        <v>0</v>
      </c>
      <c r="AZ16" s="126">
        <f t="shared" si="22"/>
        <v>0</v>
      </c>
      <c r="BA16" s="89">
        <f t="shared" ref="BA16:BB16" si="52">SUM(BA17,BA21,BA24)</f>
        <v>1408</v>
      </c>
      <c r="BB16" s="89">
        <f t="shared" si="52"/>
        <v>0</v>
      </c>
      <c r="BC16" s="126">
        <f t="shared" si="23"/>
        <v>0</v>
      </c>
      <c r="BD16" s="89">
        <f t="shared" ref="BD16:BE16" si="53">SUM(BD17,BD21,BD24)</f>
        <v>1408</v>
      </c>
      <c r="BE16" s="89">
        <f t="shared" si="53"/>
        <v>0</v>
      </c>
      <c r="BF16" s="126">
        <f t="shared" si="24"/>
        <v>0</v>
      </c>
      <c r="BG16" s="89">
        <f t="shared" ref="BG16:BH16" si="54">SUM(BG17,BG21,BG24)</f>
        <v>5920</v>
      </c>
      <c r="BH16" s="89">
        <f t="shared" si="54"/>
        <v>0</v>
      </c>
      <c r="BI16" s="126">
        <f t="shared" si="25"/>
        <v>0</v>
      </c>
      <c r="BJ16" s="194">
        <f t="shared" si="26"/>
        <v>8736</v>
      </c>
      <c r="BK16" s="194">
        <f t="shared" si="27"/>
        <v>0</v>
      </c>
      <c r="BL16" s="126">
        <f t="shared" si="28"/>
        <v>0</v>
      </c>
    </row>
    <row r="17" spans="1:64" s="202" customFormat="1">
      <c r="A17" s="200"/>
      <c r="B17" s="156"/>
      <c r="C17" s="156"/>
      <c r="D17" s="156"/>
      <c r="E17" s="156"/>
      <c r="F17" s="156" t="s">
        <v>33</v>
      </c>
      <c r="G17" s="156"/>
      <c r="H17" s="201"/>
      <c r="I17" s="89">
        <f>SUM(I18:I20)</f>
        <v>3000</v>
      </c>
      <c r="J17" s="89">
        <f t="shared" ref="J17:K17" si="55">SUM(J18:J20)</f>
        <v>40000</v>
      </c>
      <c r="K17" s="89">
        <f t="shared" si="55"/>
        <v>0</v>
      </c>
      <c r="L17" s="89">
        <f t="shared" si="0"/>
        <v>40000</v>
      </c>
      <c r="M17" s="89">
        <f t="shared" si="1"/>
        <v>0</v>
      </c>
      <c r="N17" s="205">
        <f t="shared" si="2"/>
        <v>0</v>
      </c>
      <c r="O17" s="176">
        <f t="shared" si="3"/>
        <v>40000</v>
      </c>
      <c r="P17" s="205">
        <f t="shared" si="4"/>
        <v>100</v>
      </c>
      <c r="Q17" s="89">
        <f t="shared" ref="Q17:R17" si="56">SUM(Q18:Q20)</f>
        <v>0</v>
      </c>
      <c r="R17" s="89">
        <f t="shared" si="56"/>
        <v>0</v>
      </c>
      <c r="S17" s="126" t="e">
        <f t="shared" si="5"/>
        <v>#DIV/0!</v>
      </c>
      <c r="T17" s="89">
        <f t="shared" ref="T17:U17" si="57">SUM(T18:T20)</f>
        <v>0</v>
      </c>
      <c r="U17" s="89">
        <f t="shared" si="57"/>
        <v>0</v>
      </c>
      <c r="V17" s="205" t="e">
        <f t="shared" si="6"/>
        <v>#DIV/0!</v>
      </c>
      <c r="W17" s="89">
        <f t="shared" ref="W17:X17" si="58">SUM(W18:W20)</f>
        <v>0</v>
      </c>
      <c r="X17" s="89">
        <f t="shared" si="58"/>
        <v>0</v>
      </c>
      <c r="Y17" s="126" t="e">
        <f t="shared" si="7"/>
        <v>#DIV/0!</v>
      </c>
      <c r="Z17" s="194">
        <f t="shared" si="8"/>
        <v>0</v>
      </c>
      <c r="AA17" s="194">
        <f t="shared" si="9"/>
        <v>0</v>
      </c>
      <c r="AB17" s="205" t="e">
        <f t="shared" si="10"/>
        <v>#DIV/0!</v>
      </c>
      <c r="AC17" s="89">
        <f t="shared" ref="AC17:AD17" si="59">SUM(AC18:AC20)</f>
        <v>0</v>
      </c>
      <c r="AD17" s="89">
        <f t="shared" si="59"/>
        <v>0</v>
      </c>
      <c r="AE17" s="126" t="e">
        <f t="shared" si="11"/>
        <v>#DIV/0!</v>
      </c>
      <c r="AF17" s="89">
        <f t="shared" ref="AF17:AG17" si="60">SUM(AF18:AF20)</f>
        <v>0</v>
      </c>
      <c r="AG17" s="89">
        <f t="shared" si="60"/>
        <v>0</v>
      </c>
      <c r="AH17" s="126" t="e">
        <f t="shared" si="12"/>
        <v>#DIV/0!</v>
      </c>
      <c r="AI17" s="89">
        <f t="shared" ref="AI17:AJ17" si="61">SUM(AI18:AI20)</f>
        <v>0</v>
      </c>
      <c r="AJ17" s="89">
        <f t="shared" si="61"/>
        <v>0</v>
      </c>
      <c r="AK17" s="126" t="e">
        <f t="shared" si="13"/>
        <v>#DIV/0!</v>
      </c>
      <c r="AL17" s="194">
        <f t="shared" si="14"/>
        <v>0</v>
      </c>
      <c r="AM17" s="194">
        <f t="shared" si="15"/>
        <v>0</v>
      </c>
      <c r="AN17" s="126" t="e">
        <f t="shared" si="16"/>
        <v>#DIV/0!</v>
      </c>
      <c r="AO17" s="89">
        <f t="shared" ref="AO17:AP17" si="62">SUM(AO18:AO20)</f>
        <v>0</v>
      </c>
      <c r="AP17" s="89">
        <f t="shared" si="62"/>
        <v>0</v>
      </c>
      <c r="AQ17" s="126" t="e">
        <f t="shared" si="17"/>
        <v>#DIV/0!</v>
      </c>
      <c r="AR17" s="89">
        <f t="shared" ref="AR17:AS17" si="63">SUM(AR18:AR20)</f>
        <v>0</v>
      </c>
      <c r="AS17" s="89">
        <f t="shared" si="63"/>
        <v>0</v>
      </c>
      <c r="AT17" s="126" t="e">
        <f t="shared" si="18"/>
        <v>#DIV/0!</v>
      </c>
      <c r="AU17" s="89">
        <f t="shared" ref="AU17:AV17" si="64">SUM(AU18:AU20)</f>
        <v>0</v>
      </c>
      <c r="AV17" s="89">
        <f t="shared" si="64"/>
        <v>0</v>
      </c>
      <c r="AW17" s="126" t="e">
        <f t="shared" si="19"/>
        <v>#DIV/0!</v>
      </c>
      <c r="AX17" s="194">
        <f t="shared" si="20"/>
        <v>0</v>
      </c>
      <c r="AY17" s="194">
        <f t="shared" si="21"/>
        <v>0</v>
      </c>
      <c r="AZ17" s="126" t="e">
        <f t="shared" si="22"/>
        <v>#DIV/0!</v>
      </c>
      <c r="BA17" s="89">
        <f t="shared" ref="BA17:BB17" si="65">SUM(BA18:BA20)</f>
        <v>0</v>
      </c>
      <c r="BB17" s="89">
        <f t="shared" si="65"/>
        <v>0</v>
      </c>
      <c r="BC17" s="126" t="e">
        <f t="shared" si="23"/>
        <v>#DIV/0!</v>
      </c>
      <c r="BD17" s="89">
        <f t="shared" ref="BD17:BE17" si="66">SUM(BD18:BD20)</f>
        <v>0</v>
      </c>
      <c r="BE17" s="89">
        <f t="shared" si="66"/>
        <v>0</v>
      </c>
      <c r="BF17" s="126" t="e">
        <f t="shared" si="24"/>
        <v>#DIV/0!</v>
      </c>
      <c r="BG17" s="89">
        <f t="shared" ref="BG17:BH17" si="67">SUM(BG18:BG20)</f>
        <v>0</v>
      </c>
      <c r="BH17" s="89">
        <f t="shared" si="67"/>
        <v>0</v>
      </c>
      <c r="BI17" s="126" t="e">
        <f t="shared" si="25"/>
        <v>#DIV/0!</v>
      </c>
      <c r="BJ17" s="194">
        <f t="shared" si="26"/>
        <v>0</v>
      </c>
      <c r="BK17" s="194">
        <f t="shared" si="27"/>
        <v>0</v>
      </c>
      <c r="BL17" s="126" t="e">
        <f t="shared" si="28"/>
        <v>#DIV/0!</v>
      </c>
    </row>
    <row r="18" spans="1:64" s="159" customFormat="1">
      <c r="A18" s="155"/>
      <c r="B18" s="61"/>
      <c r="C18" s="61"/>
      <c r="D18" s="61"/>
      <c r="E18" s="61"/>
      <c r="F18" s="61"/>
      <c r="G18" s="61" t="s">
        <v>141</v>
      </c>
      <c r="H18" s="61"/>
      <c r="I18" s="89">
        <v>3000</v>
      </c>
      <c r="J18" s="128">
        <v>10000</v>
      </c>
      <c r="K18" s="128"/>
      <c r="L18" s="89">
        <f t="shared" si="0"/>
        <v>10000</v>
      </c>
      <c r="M18" s="89">
        <f t="shared" si="1"/>
        <v>0</v>
      </c>
      <c r="N18" s="205">
        <f t="shared" si="2"/>
        <v>0</v>
      </c>
      <c r="O18" s="176">
        <f t="shared" si="3"/>
        <v>10000</v>
      </c>
      <c r="P18" s="205">
        <f t="shared" si="4"/>
        <v>100</v>
      </c>
      <c r="Q18" s="236"/>
      <c r="R18" s="236"/>
      <c r="S18" s="126" t="e">
        <f t="shared" si="5"/>
        <v>#DIV/0!</v>
      </c>
      <c r="T18" s="233"/>
      <c r="U18" s="128"/>
      <c r="V18" s="205" t="e">
        <f t="shared" si="6"/>
        <v>#DIV/0!</v>
      </c>
      <c r="W18" s="127"/>
      <c r="X18" s="127"/>
      <c r="Y18" s="126" t="e">
        <f t="shared" si="7"/>
        <v>#DIV/0!</v>
      </c>
      <c r="Z18" s="194">
        <f t="shared" si="8"/>
        <v>0</v>
      </c>
      <c r="AA18" s="194">
        <f t="shared" si="9"/>
        <v>0</v>
      </c>
      <c r="AB18" s="205" t="e">
        <f t="shared" si="10"/>
        <v>#DIV/0!</v>
      </c>
      <c r="AC18" s="128"/>
      <c r="AD18" s="128"/>
      <c r="AE18" s="126" t="e">
        <f t="shared" si="11"/>
        <v>#DIV/0!</v>
      </c>
      <c r="AF18" s="233"/>
      <c r="AG18" s="128"/>
      <c r="AH18" s="126" t="e">
        <f t="shared" si="12"/>
        <v>#DIV/0!</v>
      </c>
      <c r="AI18" s="128"/>
      <c r="AJ18" s="128"/>
      <c r="AK18" s="126" t="e">
        <f t="shared" si="13"/>
        <v>#DIV/0!</v>
      </c>
      <c r="AL18" s="194">
        <f t="shared" si="14"/>
        <v>0</v>
      </c>
      <c r="AM18" s="194">
        <f t="shared" si="15"/>
        <v>0</v>
      </c>
      <c r="AN18" s="126" t="e">
        <f t="shared" si="16"/>
        <v>#DIV/0!</v>
      </c>
      <c r="AO18" s="128"/>
      <c r="AP18" s="128"/>
      <c r="AQ18" s="126" t="e">
        <f t="shared" si="17"/>
        <v>#DIV/0!</v>
      </c>
      <c r="AR18" s="128"/>
      <c r="AS18" s="128"/>
      <c r="AT18" s="126" t="e">
        <f t="shared" si="18"/>
        <v>#DIV/0!</v>
      </c>
      <c r="AU18" s="128"/>
      <c r="AV18" s="128"/>
      <c r="AW18" s="126" t="e">
        <f t="shared" si="19"/>
        <v>#DIV/0!</v>
      </c>
      <c r="AX18" s="194">
        <f t="shared" si="20"/>
        <v>0</v>
      </c>
      <c r="AY18" s="194">
        <f t="shared" si="21"/>
        <v>0</v>
      </c>
      <c r="AZ18" s="126" t="e">
        <f t="shared" si="22"/>
        <v>#DIV/0!</v>
      </c>
      <c r="BA18" s="128"/>
      <c r="BB18" s="128"/>
      <c r="BC18" s="126" t="e">
        <f t="shared" si="23"/>
        <v>#DIV/0!</v>
      </c>
      <c r="BD18" s="128"/>
      <c r="BE18" s="128"/>
      <c r="BF18" s="126" t="e">
        <f t="shared" si="24"/>
        <v>#DIV/0!</v>
      </c>
      <c r="BG18" s="128"/>
      <c r="BH18" s="128"/>
      <c r="BI18" s="126" t="e">
        <f t="shared" si="25"/>
        <v>#DIV/0!</v>
      </c>
      <c r="BJ18" s="194">
        <f t="shared" si="26"/>
        <v>0</v>
      </c>
      <c r="BK18" s="194">
        <f t="shared" si="27"/>
        <v>0</v>
      </c>
      <c r="BL18" s="126" t="e">
        <f t="shared" si="28"/>
        <v>#DIV/0!</v>
      </c>
    </row>
    <row r="19" spans="1:64" s="159" customFormat="1">
      <c r="A19" s="155"/>
      <c r="B19" s="61"/>
      <c r="C19" s="61"/>
      <c r="D19" s="61"/>
      <c r="E19" s="61"/>
      <c r="F19" s="61"/>
      <c r="G19" s="61" t="s">
        <v>160</v>
      </c>
      <c r="H19" s="61"/>
      <c r="I19" s="89">
        <v>0</v>
      </c>
      <c r="J19" s="128">
        <v>20000</v>
      </c>
      <c r="K19" s="128"/>
      <c r="L19" s="89">
        <f t="shared" si="0"/>
        <v>20000</v>
      </c>
      <c r="M19" s="89">
        <f t="shared" si="1"/>
        <v>0</v>
      </c>
      <c r="N19" s="205">
        <f t="shared" si="2"/>
        <v>0</v>
      </c>
      <c r="O19" s="176">
        <f t="shared" si="3"/>
        <v>20000</v>
      </c>
      <c r="P19" s="205">
        <f t="shared" si="4"/>
        <v>100</v>
      </c>
      <c r="Q19" s="236"/>
      <c r="R19" s="236"/>
      <c r="S19" s="126" t="e">
        <f t="shared" si="5"/>
        <v>#DIV/0!</v>
      </c>
      <c r="T19" s="233"/>
      <c r="U19" s="128"/>
      <c r="V19" s="205" t="e">
        <f t="shared" si="6"/>
        <v>#DIV/0!</v>
      </c>
      <c r="W19" s="127"/>
      <c r="X19" s="127"/>
      <c r="Y19" s="126" t="e">
        <f t="shared" si="7"/>
        <v>#DIV/0!</v>
      </c>
      <c r="Z19" s="194">
        <f t="shared" si="8"/>
        <v>0</v>
      </c>
      <c r="AA19" s="194">
        <f t="shared" si="9"/>
        <v>0</v>
      </c>
      <c r="AB19" s="205" t="e">
        <f t="shared" si="10"/>
        <v>#DIV/0!</v>
      </c>
      <c r="AC19" s="128"/>
      <c r="AD19" s="128"/>
      <c r="AE19" s="126" t="e">
        <f t="shared" si="11"/>
        <v>#DIV/0!</v>
      </c>
      <c r="AF19" s="233"/>
      <c r="AG19" s="128"/>
      <c r="AH19" s="126" t="e">
        <f t="shared" si="12"/>
        <v>#DIV/0!</v>
      </c>
      <c r="AI19" s="128"/>
      <c r="AJ19" s="128"/>
      <c r="AK19" s="126" t="e">
        <f t="shared" si="13"/>
        <v>#DIV/0!</v>
      </c>
      <c r="AL19" s="194">
        <f t="shared" si="14"/>
        <v>0</v>
      </c>
      <c r="AM19" s="194">
        <f t="shared" si="15"/>
        <v>0</v>
      </c>
      <c r="AN19" s="126" t="e">
        <f t="shared" si="16"/>
        <v>#DIV/0!</v>
      </c>
      <c r="AO19" s="128"/>
      <c r="AP19" s="128"/>
      <c r="AQ19" s="126" t="e">
        <f t="shared" si="17"/>
        <v>#DIV/0!</v>
      </c>
      <c r="AR19" s="128"/>
      <c r="AS19" s="128"/>
      <c r="AT19" s="126" t="e">
        <f t="shared" si="18"/>
        <v>#DIV/0!</v>
      </c>
      <c r="AU19" s="128"/>
      <c r="AV19" s="128"/>
      <c r="AW19" s="126" t="e">
        <f t="shared" si="19"/>
        <v>#DIV/0!</v>
      </c>
      <c r="AX19" s="194">
        <f t="shared" si="20"/>
        <v>0</v>
      </c>
      <c r="AY19" s="194">
        <f t="shared" si="21"/>
        <v>0</v>
      </c>
      <c r="AZ19" s="126" t="e">
        <f t="shared" si="22"/>
        <v>#DIV/0!</v>
      </c>
      <c r="BA19" s="128"/>
      <c r="BB19" s="128"/>
      <c r="BC19" s="126" t="e">
        <f t="shared" si="23"/>
        <v>#DIV/0!</v>
      </c>
      <c r="BD19" s="128"/>
      <c r="BE19" s="128"/>
      <c r="BF19" s="126" t="e">
        <f t="shared" si="24"/>
        <v>#DIV/0!</v>
      </c>
      <c r="BG19" s="128"/>
      <c r="BH19" s="128"/>
      <c r="BI19" s="126" t="e">
        <f t="shared" si="25"/>
        <v>#DIV/0!</v>
      </c>
      <c r="BJ19" s="194">
        <f t="shared" si="26"/>
        <v>0</v>
      </c>
      <c r="BK19" s="194">
        <f t="shared" si="27"/>
        <v>0</v>
      </c>
      <c r="BL19" s="126" t="e">
        <f t="shared" si="28"/>
        <v>#DIV/0!</v>
      </c>
    </row>
    <row r="20" spans="1:64" s="159" customFormat="1">
      <c r="A20" s="155"/>
      <c r="B20" s="61"/>
      <c r="C20" s="61"/>
      <c r="D20" s="61"/>
      <c r="E20" s="61"/>
      <c r="F20" s="61"/>
      <c r="G20" s="61" t="s">
        <v>161</v>
      </c>
      <c r="H20" s="61"/>
      <c r="I20" s="89">
        <v>0</v>
      </c>
      <c r="J20" s="128">
        <v>10000</v>
      </c>
      <c r="K20" s="128"/>
      <c r="L20" s="89">
        <f t="shared" si="0"/>
        <v>10000</v>
      </c>
      <c r="M20" s="89">
        <f t="shared" si="1"/>
        <v>0</v>
      </c>
      <c r="N20" s="205">
        <f t="shared" si="2"/>
        <v>0</v>
      </c>
      <c r="O20" s="176">
        <f t="shared" si="3"/>
        <v>10000</v>
      </c>
      <c r="P20" s="205">
        <f t="shared" si="4"/>
        <v>100</v>
      </c>
      <c r="Q20" s="236"/>
      <c r="R20" s="236"/>
      <c r="S20" s="126" t="e">
        <f t="shared" si="5"/>
        <v>#DIV/0!</v>
      </c>
      <c r="T20" s="233"/>
      <c r="U20" s="128"/>
      <c r="V20" s="205" t="e">
        <f t="shared" si="6"/>
        <v>#DIV/0!</v>
      </c>
      <c r="W20" s="127"/>
      <c r="X20" s="127"/>
      <c r="Y20" s="126" t="e">
        <f t="shared" si="7"/>
        <v>#DIV/0!</v>
      </c>
      <c r="Z20" s="194">
        <f t="shared" si="8"/>
        <v>0</v>
      </c>
      <c r="AA20" s="194">
        <f t="shared" si="9"/>
        <v>0</v>
      </c>
      <c r="AB20" s="205" t="e">
        <f t="shared" si="10"/>
        <v>#DIV/0!</v>
      </c>
      <c r="AC20" s="128"/>
      <c r="AD20" s="128"/>
      <c r="AE20" s="126" t="e">
        <f t="shared" si="11"/>
        <v>#DIV/0!</v>
      </c>
      <c r="AF20" s="233"/>
      <c r="AG20" s="128"/>
      <c r="AH20" s="126" t="e">
        <f t="shared" si="12"/>
        <v>#DIV/0!</v>
      </c>
      <c r="AI20" s="128"/>
      <c r="AJ20" s="128"/>
      <c r="AK20" s="126" t="e">
        <f t="shared" si="13"/>
        <v>#DIV/0!</v>
      </c>
      <c r="AL20" s="194">
        <f t="shared" si="14"/>
        <v>0</v>
      </c>
      <c r="AM20" s="194">
        <f t="shared" si="15"/>
        <v>0</v>
      </c>
      <c r="AN20" s="126" t="e">
        <f t="shared" si="16"/>
        <v>#DIV/0!</v>
      </c>
      <c r="AO20" s="128"/>
      <c r="AP20" s="128"/>
      <c r="AQ20" s="126" t="e">
        <f t="shared" si="17"/>
        <v>#DIV/0!</v>
      </c>
      <c r="AR20" s="128"/>
      <c r="AS20" s="128"/>
      <c r="AT20" s="126" t="e">
        <f t="shared" si="18"/>
        <v>#DIV/0!</v>
      </c>
      <c r="AU20" s="128"/>
      <c r="AV20" s="128"/>
      <c r="AW20" s="126" t="e">
        <f t="shared" si="19"/>
        <v>#DIV/0!</v>
      </c>
      <c r="AX20" s="194">
        <f t="shared" si="20"/>
        <v>0</v>
      </c>
      <c r="AY20" s="194">
        <f t="shared" si="21"/>
        <v>0</v>
      </c>
      <c r="AZ20" s="126" t="e">
        <f t="shared" si="22"/>
        <v>#DIV/0!</v>
      </c>
      <c r="BA20" s="128"/>
      <c r="BB20" s="128"/>
      <c r="BC20" s="126" t="e">
        <f t="shared" si="23"/>
        <v>#DIV/0!</v>
      </c>
      <c r="BD20" s="128"/>
      <c r="BE20" s="128"/>
      <c r="BF20" s="126" t="e">
        <f t="shared" si="24"/>
        <v>#DIV/0!</v>
      </c>
      <c r="BG20" s="128"/>
      <c r="BH20" s="128"/>
      <c r="BI20" s="126" t="e">
        <f t="shared" si="25"/>
        <v>#DIV/0!</v>
      </c>
      <c r="BJ20" s="194">
        <f t="shared" si="26"/>
        <v>0</v>
      </c>
      <c r="BK20" s="194">
        <f t="shared" si="27"/>
        <v>0</v>
      </c>
      <c r="BL20" s="126" t="e">
        <f t="shared" si="28"/>
        <v>#DIV/0!</v>
      </c>
    </row>
    <row r="21" spans="1:64" s="159" customFormat="1">
      <c r="A21" s="155"/>
      <c r="B21" s="61"/>
      <c r="C21" s="61"/>
      <c r="D21" s="156"/>
      <c r="E21" s="61"/>
      <c r="F21" s="156" t="s">
        <v>34</v>
      </c>
      <c r="G21" s="61"/>
      <c r="H21" s="157"/>
      <c r="I21" s="89">
        <f>SUM(I22:I23)</f>
        <v>481771.02</v>
      </c>
      <c r="J21" s="89">
        <f t="shared" ref="J21:K21" si="68">SUM(J22:J23)</f>
        <v>330000</v>
      </c>
      <c r="K21" s="89">
        <f t="shared" si="68"/>
        <v>0</v>
      </c>
      <c r="L21" s="89">
        <f t="shared" si="0"/>
        <v>330000</v>
      </c>
      <c r="M21" s="89">
        <f t="shared" si="1"/>
        <v>19618</v>
      </c>
      <c r="N21" s="205">
        <f t="shared" si="2"/>
        <v>5.9448484848484853</v>
      </c>
      <c r="O21" s="176">
        <f t="shared" si="3"/>
        <v>310382</v>
      </c>
      <c r="P21" s="205">
        <f t="shared" si="4"/>
        <v>94.055151515151522</v>
      </c>
      <c r="Q21" s="89">
        <f t="shared" ref="Q21:R21" si="69">SUM(Q22:Q23)</f>
        <v>802.5</v>
      </c>
      <c r="R21" s="89">
        <f t="shared" si="69"/>
        <v>802.5</v>
      </c>
      <c r="S21" s="126">
        <f t="shared" si="5"/>
        <v>100</v>
      </c>
      <c r="T21" s="89">
        <f t="shared" ref="T21:U21" si="70">SUM(T22:T23)</f>
        <v>21408</v>
      </c>
      <c r="U21" s="89">
        <f t="shared" si="70"/>
        <v>18815.5</v>
      </c>
      <c r="V21" s="205">
        <f t="shared" si="6"/>
        <v>87.89004110612855</v>
      </c>
      <c r="W21" s="89">
        <f t="shared" ref="W21:X21" si="71">SUM(W22:W23)</f>
        <v>1408</v>
      </c>
      <c r="X21" s="89">
        <f t="shared" si="71"/>
        <v>0</v>
      </c>
      <c r="Y21" s="126">
        <f t="shared" si="7"/>
        <v>0</v>
      </c>
      <c r="Z21" s="194">
        <f t="shared" si="8"/>
        <v>23618.5</v>
      </c>
      <c r="AA21" s="194">
        <f t="shared" si="9"/>
        <v>19618</v>
      </c>
      <c r="AB21" s="205">
        <f t="shared" si="10"/>
        <v>83.062006477972773</v>
      </c>
      <c r="AC21" s="89">
        <f t="shared" ref="AC21:AD21" si="72">SUM(AC22:AC23)</f>
        <v>1408</v>
      </c>
      <c r="AD21" s="89">
        <f t="shared" si="72"/>
        <v>0</v>
      </c>
      <c r="AE21" s="126">
        <f t="shared" si="11"/>
        <v>0</v>
      </c>
      <c r="AF21" s="89">
        <f t="shared" ref="AF21:AG21" si="73">SUM(AF22:AF23)</f>
        <v>1408</v>
      </c>
      <c r="AG21" s="89">
        <f t="shared" si="73"/>
        <v>0</v>
      </c>
      <c r="AH21" s="126">
        <f t="shared" si="12"/>
        <v>0</v>
      </c>
      <c r="AI21" s="89">
        <f t="shared" ref="AI21:AJ21" si="74">SUM(AI22:AI23)</f>
        <v>1408</v>
      </c>
      <c r="AJ21" s="89">
        <f t="shared" si="74"/>
        <v>0</v>
      </c>
      <c r="AK21" s="126">
        <f t="shared" si="13"/>
        <v>0</v>
      </c>
      <c r="AL21" s="194">
        <f t="shared" si="14"/>
        <v>4224</v>
      </c>
      <c r="AM21" s="194">
        <f t="shared" si="15"/>
        <v>0</v>
      </c>
      <c r="AN21" s="126">
        <f t="shared" si="16"/>
        <v>0</v>
      </c>
      <c r="AO21" s="89">
        <f t="shared" ref="AO21:AP21" si="75">SUM(AO22:AO23)</f>
        <v>1408</v>
      </c>
      <c r="AP21" s="89">
        <f t="shared" si="75"/>
        <v>0</v>
      </c>
      <c r="AQ21" s="126">
        <f t="shared" si="17"/>
        <v>0</v>
      </c>
      <c r="AR21" s="89">
        <f t="shared" ref="AR21:AS21" si="76">SUM(AR22:AR23)</f>
        <v>1408</v>
      </c>
      <c r="AS21" s="89">
        <f t="shared" si="76"/>
        <v>0</v>
      </c>
      <c r="AT21" s="126">
        <f t="shared" si="18"/>
        <v>0</v>
      </c>
      <c r="AU21" s="89">
        <f t="shared" ref="AU21:AV21" si="77">SUM(AU22:AU23)</f>
        <v>1408</v>
      </c>
      <c r="AV21" s="89">
        <f t="shared" si="77"/>
        <v>0</v>
      </c>
      <c r="AW21" s="126">
        <f t="shared" si="19"/>
        <v>0</v>
      </c>
      <c r="AX21" s="194">
        <f t="shared" si="20"/>
        <v>4224</v>
      </c>
      <c r="AY21" s="194">
        <f t="shared" si="21"/>
        <v>0</v>
      </c>
      <c r="AZ21" s="126">
        <f t="shared" si="22"/>
        <v>0</v>
      </c>
      <c r="BA21" s="89">
        <f t="shared" ref="BA21:BB21" si="78">SUM(BA22:BA23)</f>
        <v>1408</v>
      </c>
      <c r="BB21" s="89">
        <f t="shared" si="78"/>
        <v>0</v>
      </c>
      <c r="BC21" s="126">
        <f t="shared" si="23"/>
        <v>0</v>
      </c>
      <c r="BD21" s="89">
        <f t="shared" ref="BD21:BE21" si="79">SUM(BD22:BD23)</f>
        <v>1408</v>
      </c>
      <c r="BE21" s="89">
        <f t="shared" si="79"/>
        <v>0</v>
      </c>
      <c r="BF21" s="126">
        <f t="shared" si="24"/>
        <v>0</v>
      </c>
      <c r="BG21" s="89">
        <f t="shared" ref="BG21:BH21" si="80">SUM(BG22:BG23)</f>
        <v>5920</v>
      </c>
      <c r="BH21" s="89">
        <f t="shared" si="80"/>
        <v>0</v>
      </c>
      <c r="BI21" s="126">
        <f t="shared" si="25"/>
        <v>0</v>
      </c>
      <c r="BJ21" s="194">
        <f t="shared" si="26"/>
        <v>8736</v>
      </c>
      <c r="BK21" s="194">
        <f t="shared" si="27"/>
        <v>0</v>
      </c>
      <c r="BL21" s="126">
        <f t="shared" si="28"/>
        <v>0</v>
      </c>
    </row>
    <row r="22" spans="1:64" s="159" customFormat="1">
      <c r="A22" s="155"/>
      <c r="B22" s="61"/>
      <c r="C22" s="61"/>
      <c r="D22" s="156"/>
      <c r="E22" s="61"/>
      <c r="F22" s="156"/>
      <c r="G22" s="61" t="s">
        <v>162</v>
      </c>
      <c r="H22" s="61"/>
      <c r="I22" s="89">
        <v>470719.02</v>
      </c>
      <c r="J22" s="128">
        <v>310000</v>
      </c>
      <c r="K22" s="128"/>
      <c r="L22" s="89">
        <f t="shared" si="0"/>
        <v>310000</v>
      </c>
      <c r="M22" s="89">
        <f t="shared" si="1"/>
        <v>18210</v>
      </c>
      <c r="N22" s="205">
        <f t="shared" si="2"/>
        <v>5.8741935483870966</v>
      </c>
      <c r="O22" s="176">
        <f t="shared" si="3"/>
        <v>291790</v>
      </c>
      <c r="P22" s="205">
        <f t="shared" si="4"/>
        <v>94.125806451612902</v>
      </c>
      <c r="Q22" s="236">
        <v>802.5</v>
      </c>
      <c r="R22" s="236">
        <v>802.5</v>
      </c>
      <c r="S22" s="126">
        <f t="shared" si="5"/>
        <v>100</v>
      </c>
      <c r="T22" s="233">
        <v>20000</v>
      </c>
      <c r="U22" s="128">
        <v>17407.5</v>
      </c>
      <c r="V22" s="205">
        <f t="shared" si="6"/>
        <v>87.037499999999994</v>
      </c>
      <c r="W22" s="127"/>
      <c r="X22" s="127"/>
      <c r="Y22" s="126" t="e">
        <f t="shared" si="7"/>
        <v>#DIV/0!</v>
      </c>
      <c r="Z22" s="194">
        <f t="shared" si="8"/>
        <v>20802.5</v>
      </c>
      <c r="AA22" s="194">
        <f t="shared" si="9"/>
        <v>18210</v>
      </c>
      <c r="AB22" s="205">
        <f t="shared" si="10"/>
        <v>87.537555582261746</v>
      </c>
      <c r="AC22" s="128"/>
      <c r="AD22" s="128"/>
      <c r="AE22" s="126" t="e">
        <f t="shared" si="11"/>
        <v>#DIV/0!</v>
      </c>
      <c r="AF22" s="233"/>
      <c r="AG22" s="128"/>
      <c r="AH22" s="126" t="e">
        <f t="shared" si="12"/>
        <v>#DIV/0!</v>
      </c>
      <c r="AI22" s="128"/>
      <c r="AJ22" s="128"/>
      <c r="AK22" s="126" t="e">
        <f t="shared" si="13"/>
        <v>#DIV/0!</v>
      </c>
      <c r="AL22" s="194">
        <f t="shared" si="14"/>
        <v>0</v>
      </c>
      <c r="AM22" s="194">
        <f t="shared" si="15"/>
        <v>0</v>
      </c>
      <c r="AN22" s="126" t="e">
        <f t="shared" si="16"/>
        <v>#DIV/0!</v>
      </c>
      <c r="AO22" s="128"/>
      <c r="AP22" s="128"/>
      <c r="AQ22" s="126" t="e">
        <f t="shared" si="17"/>
        <v>#DIV/0!</v>
      </c>
      <c r="AR22" s="128"/>
      <c r="AS22" s="128"/>
      <c r="AT22" s="126" t="e">
        <f t="shared" si="18"/>
        <v>#DIV/0!</v>
      </c>
      <c r="AU22" s="128"/>
      <c r="AV22" s="128"/>
      <c r="AW22" s="126" t="e">
        <f t="shared" si="19"/>
        <v>#DIV/0!</v>
      </c>
      <c r="AX22" s="194">
        <f t="shared" si="20"/>
        <v>0</v>
      </c>
      <c r="AY22" s="194">
        <f t="shared" si="21"/>
        <v>0</v>
      </c>
      <c r="AZ22" s="126" t="e">
        <f t="shared" si="22"/>
        <v>#DIV/0!</v>
      </c>
      <c r="BA22" s="128"/>
      <c r="BB22" s="128"/>
      <c r="BC22" s="126" t="e">
        <f t="shared" si="23"/>
        <v>#DIV/0!</v>
      </c>
      <c r="BD22" s="128"/>
      <c r="BE22" s="128"/>
      <c r="BF22" s="126" t="e">
        <f t="shared" si="24"/>
        <v>#DIV/0!</v>
      </c>
      <c r="BG22" s="128"/>
      <c r="BH22" s="128"/>
      <c r="BI22" s="126" t="e">
        <f t="shared" si="25"/>
        <v>#DIV/0!</v>
      </c>
      <c r="BJ22" s="194">
        <f t="shared" si="26"/>
        <v>0</v>
      </c>
      <c r="BK22" s="194">
        <f t="shared" si="27"/>
        <v>0</v>
      </c>
      <c r="BL22" s="126" t="e">
        <f t="shared" si="28"/>
        <v>#DIV/0!</v>
      </c>
    </row>
    <row r="23" spans="1:64" s="159" customFormat="1">
      <c r="A23" s="155"/>
      <c r="B23" s="61"/>
      <c r="C23" s="61"/>
      <c r="D23" s="156"/>
      <c r="E23" s="61"/>
      <c r="F23" s="156"/>
      <c r="G23" s="61" t="s">
        <v>163</v>
      </c>
      <c r="H23" s="61"/>
      <c r="I23" s="89">
        <v>11052</v>
      </c>
      <c r="J23" s="128">
        <v>20000</v>
      </c>
      <c r="K23" s="128"/>
      <c r="L23" s="89">
        <f t="shared" si="0"/>
        <v>20000</v>
      </c>
      <c r="M23" s="89">
        <f t="shared" si="1"/>
        <v>1408</v>
      </c>
      <c r="N23" s="205">
        <f t="shared" si="2"/>
        <v>7.04</v>
      </c>
      <c r="O23" s="176">
        <f t="shared" si="3"/>
        <v>18592</v>
      </c>
      <c r="P23" s="205">
        <f t="shared" si="4"/>
        <v>92.96</v>
      </c>
      <c r="Q23" s="236">
        <v>0</v>
      </c>
      <c r="R23" s="236">
        <v>0</v>
      </c>
      <c r="S23" s="126">
        <v>0</v>
      </c>
      <c r="T23" s="233">
        <v>1408</v>
      </c>
      <c r="U23" s="128">
        <v>1408</v>
      </c>
      <c r="V23" s="205">
        <f t="shared" si="6"/>
        <v>100</v>
      </c>
      <c r="W23" s="127">
        <v>1408</v>
      </c>
      <c r="X23" s="127"/>
      <c r="Y23" s="126">
        <f t="shared" si="7"/>
        <v>0</v>
      </c>
      <c r="Z23" s="194">
        <f t="shared" si="8"/>
        <v>2816</v>
      </c>
      <c r="AA23" s="194">
        <f t="shared" si="9"/>
        <v>1408</v>
      </c>
      <c r="AB23" s="205">
        <f t="shared" si="10"/>
        <v>50</v>
      </c>
      <c r="AC23" s="128">
        <v>1408</v>
      </c>
      <c r="AD23" s="128"/>
      <c r="AE23" s="126">
        <f t="shared" si="11"/>
        <v>0</v>
      </c>
      <c r="AF23" s="233">
        <v>1408</v>
      </c>
      <c r="AG23" s="128"/>
      <c r="AH23" s="126">
        <f t="shared" si="12"/>
        <v>0</v>
      </c>
      <c r="AI23" s="128">
        <v>1408</v>
      </c>
      <c r="AJ23" s="128"/>
      <c r="AK23" s="126">
        <f t="shared" si="13"/>
        <v>0</v>
      </c>
      <c r="AL23" s="194">
        <f t="shared" si="14"/>
        <v>4224</v>
      </c>
      <c r="AM23" s="194">
        <f t="shared" si="15"/>
        <v>0</v>
      </c>
      <c r="AN23" s="126">
        <f t="shared" si="16"/>
        <v>0</v>
      </c>
      <c r="AO23" s="128">
        <v>1408</v>
      </c>
      <c r="AP23" s="128"/>
      <c r="AQ23" s="126">
        <f t="shared" si="17"/>
        <v>0</v>
      </c>
      <c r="AR23" s="128">
        <v>1408</v>
      </c>
      <c r="AS23" s="128"/>
      <c r="AT23" s="126">
        <f t="shared" si="18"/>
        <v>0</v>
      </c>
      <c r="AU23" s="128">
        <v>1408</v>
      </c>
      <c r="AV23" s="128"/>
      <c r="AW23" s="126">
        <f t="shared" si="19"/>
        <v>0</v>
      </c>
      <c r="AX23" s="194">
        <f t="shared" si="20"/>
        <v>4224</v>
      </c>
      <c r="AY23" s="194">
        <f t="shared" si="21"/>
        <v>0</v>
      </c>
      <c r="AZ23" s="126">
        <f t="shared" si="22"/>
        <v>0</v>
      </c>
      <c r="BA23" s="128">
        <v>1408</v>
      </c>
      <c r="BB23" s="128"/>
      <c r="BC23" s="126">
        <f t="shared" si="23"/>
        <v>0</v>
      </c>
      <c r="BD23" s="128">
        <v>1408</v>
      </c>
      <c r="BE23" s="128"/>
      <c r="BF23" s="126">
        <f t="shared" si="24"/>
        <v>0</v>
      </c>
      <c r="BG23" s="128">
        <v>5920</v>
      </c>
      <c r="BH23" s="128"/>
      <c r="BI23" s="126">
        <f t="shared" si="25"/>
        <v>0</v>
      </c>
      <c r="BJ23" s="194">
        <f t="shared" si="26"/>
        <v>8736</v>
      </c>
      <c r="BK23" s="194">
        <f t="shared" si="27"/>
        <v>0</v>
      </c>
      <c r="BL23" s="126">
        <f t="shared" si="28"/>
        <v>0</v>
      </c>
    </row>
    <row r="24" spans="1:64" s="159" customFormat="1">
      <c r="A24" s="155"/>
      <c r="B24" s="61"/>
      <c r="C24" s="61"/>
      <c r="D24" s="156"/>
      <c r="E24" s="61"/>
      <c r="F24" s="156" t="s">
        <v>35</v>
      </c>
      <c r="G24" s="61"/>
      <c r="H24" s="157"/>
      <c r="I24" s="89">
        <f>SUM(I25:I28)</f>
        <v>398610.98</v>
      </c>
      <c r="J24" s="89">
        <f t="shared" ref="J24:K24" si="81">SUM(J25:J28)</f>
        <v>305340</v>
      </c>
      <c r="K24" s="89">
        <f t="shared" si="81"/>
        <v>0</v>
      </c>
      <c r="L24" s="89">
        <f t="shared" si="0"/>
        <v>305340</v>
      </c>
      <c r="M24" s="89">
        <f t="shared" si="1"/>
        <v>40870.71</v>
      </c>
      <c r="N24" s="205">
        <f t="shared" si="2"/>
        <v>13.385311456081745</v>
      </c>
      <c r="O24" s="176">
        <f t="shared" si="3"/>
        <v>264469.28999999998</v>
      </c>
      <c r="P24" s="205">
        <f t="shared" si="4"/>
        <v>86.614688543918248</v>
      </c>
      <c r="Q24" s="89">
        <f t="shared" ref="Q24:R24" si="82">SUM(Q25:Q28)</f>
        <v>0</v>
      </c>
      <c r="R24" s="89">
        <f t="shared" si="82"/>
        <v>0</v>
      </c>
      <c r="S24" s="126" t="e">
        <f t="shared" si="5"/>
        <v>#DIV/0!</v>
      </c>
      <c r="T24" s="89">
        <f t="shared" ref="T24:U24" si="83">SUM(T25:T28)</f>
        <v>41000</v>
      </c>
      <c r="U24" s="89">
        <f t="shared" si="83"/>
        <v>40870.71</v>
      </c>
      <c r="V24" s="205">
        <f t="shared" si="6"/>
        <v>99.68465853658536</v>
      </c>
      <c r="W24" s="89">
        <f t="shared" ref="W24:X24" si="84">SUM(W25:W28)</f>
        <v>0</v>
      </c>
      <c r="X24" s="89">
        <f t="shared" si="84"/>
        <v>0</v>
      </c>
      <c r="Y24" s="126" t="e">
        <f t="shared" si="7"/>
        <v>#DIV/0!</v>
      </c>
      <c r="Z24" s="194">
        <f t="shared" si="8"/>
        <v>41000</v>
      </c>
      <c r="AA24" s="194">
        <f t="shared" si="9"/>
        <v>40870.71</v>
      </c>
      <c r="AB24" s="205">
        <f t="shared" si="10"/>
        <v>99.68465853658536</v>
      </c>
      <c r="AC24" s="89">
        <f t="shared" ref="AC24:AD24" si="85">SUM(AC25:AC28)</f>
        <v>0</v>
      </c>
      <c r="AD24" s="89">
        <f t="shared" si="85"/>
        <v>0</v>
      </c>
      <c r="AE24" s="126" t="e">
        <f t="shared" si="11"/>
        <v>#DIV/0!</v>
      </c>
      <c r="AF24" s="89">
        <f t="shared" ref="AF24:AG24" si="86">SUM(AF25:AF28)</f>
        <v>0</v>
      </c>
      <c r="AG24" s="89">
        <f t="shared" si="86"/>
        <v>0</v>
      </c>
      <c r="AH24" s="126" t="e">
        <f t="shared" si="12"/>
        <v>#DIV/0!</v>
      </c>
      <c r="AI24" s="89">
        <f t="shared" ref="AI24:AJ24" si="87">SUM(AI25:AI28)</f>
        <v>0</v>
      </c>
      <c r="AJ24" s="89">
        <f t="shared" si="87"/>
        <v>0</v>
      </c>
      <c r="AK24" s="126" t="e">
        <f t="shared" si="13"/>
        <v>#DIV/0!</v>
      </c>
      <c r="AL24" s="194">
        <f t="shared" si="14"/>
        <v>0</v>
      </c>
      <c r="AM24" s="194">
        <f t="shared" si="15"/>
        <v>0</v>
      </c>
      <c r="AN24" s="126" t="e">
        <f t="shared" si="16"/>
        <v>#DIV/0!</v>
      </c>
      <c r="AO24" s="89">
        <f t="shared" ref="AO24:AP24" si="88">SUM(AO25:AO28)</f>
        <v>0</v>
      </c>
      <c r="AP24" s="89">
        <f t="shared" si="88"/>
        <v>0</v>
      </c>
      <c r="AQ24" s="126" t="e">
        <f t="shared" si="17"/>
        <v>#DIV/0!</v>
      </c>
      <c r="AR24" s="89">
        <f t="shared" ref="AR24:AS24" si="89">SUM(AR25:AR28)</f>
        <v>0</v>
      </c>
      <c r="AS24" s="89">
        <f t="shared" si="89"/>
        <v>0</v>
      </c>
      <c r="AT24" s="126" t="e">
        <f t="shared" si="18"/>
        <v>#DIV/0!</v>
      </c>
      <c r="AU24" s="89">
        <f t="shared" ref="AU24:AV24" si="90">SUM(AU25:AU28)</f>
        <v>0</v>
      </c>
      <c r="AV24" s="89">
        <f t="shared" si="90"/>
        <v>0</v>
      </c>
      <c r="AW24" s="126" t="e">
        <f t="shared" si="19"/>
        <v>#DIV/0!</v>
      </c>
      <c r="AX24" s="194">
        <f t="shared" si="20"/>
        <v>0</v>
      </c>
      <c r="AY24" s="194">
        <f t="shared" si="21"/>
        <v>0</v>
      </c>
      <c r="AZ24" s="126" t="e">
        <f t="shared" si="22"/>
        <v>#DIV/0!</v>
      </c>
      <c r="BA24" s="89">
        <f t="shared" ref="BA24:BB24" si="91">SUM(BA25:BA28)</f>
        <v>0</v>
      </c>
      <c r="BB24" s="89">
        <f t="shared" si="91"/>
        <v>0</v>
      </c>
      <c r="BC24" s="126" t="e">
        <f t="shared" si="23"/>
        <v>#DIV/0!</v>
      </c>
      <c r="BD24" s="89">
        <f t="shared" ref="BD24:BE24" si="92">SUM(BD25:BD28)</f>
        <v>0</v>
      </c>
      <c r="BE24" s="89">
        <f t="shared" si="92"/>
        <v>0</v>
      </c>
      <c r="BF24" s="126" t="e">
        <f t="shared" si="24"/>
        <v>#DIV/0!</v>
      </c>
      <c r="BG24" s="89">
        <f t="shared" ref="BG24:BH24" si="93">SUM(BG25:BG28)</f>
        <v>0</v>
      </c>
      <c r="BH24" s="89">
        <f t="shared" si="93"/>
        <v>0</v>
      </c>
      <c r="BI24" s="126" t="e">
        <f t="shared" si="25"/>
        <v>#DIV/0!</v>
      </c>
      <c r="BJ24" s="194">
        <f t="shared" si="26"/>
        <v>0</v>
      </c>
      <c r="BK24" s="194">
        <f t="shared" si="27"/>
        <v>0</v>
      </c>
      <c r="BL24" s="126" t="e">
        <f t="shared" si="28"/>
        <v>#DIV/0!</v>
      </c>
    </row>
    <row r="25" spans="1:64" s="159" customFormat="1">
      <c r="A25" s="155"/>
      <c r="B25" s="61"/>
      <c r="C25" s="61"/>
      <c r="D25" s="156"/>
      <c r="E25" s="61"/>
      <c r="F25" s="156"/>
      <c r="G25" s="61" t="s">
        <v>145</v>
      </c>
      <c r="H25" s="61"/>
      <c r="I25" s="89">
        <v>386623.98</v>
      </c>
      <c r="J25" s="128">
        <v>283340</v>
      </c>
      <c r="K25" s="128"/>
      <c r="L25" s="89">
        <f t="shared" si="0"/>
        <v>283340</v>
      </c>
      <c r="M25" s="89">
        <f t="shared" si="1"/>
        <v>40870.71</v>
      </c>
      <c r="N25" s="205">
        <f t="shared" si="2"/>
        <v>14.424617067833697</v>
      </c>
      <c r="O25" s="176">
        <f t="shared" si="3"/>
        <v>242469.29</v>
      </c>
      <c r="P25" s="205">
        <f t="shared" si="4"/>
        <v>85.575382932166306</v>
      </c>
      <c r="Q25" s="236">
        <v>0</v>
      </c>
      <c r="R25" s="236">
        <v>0</v>
      </c>
      <c r="S25" s="126">
        <v>0</v>
      </c>
      <c r="T25" s="233">
        <v>41000</v>
      </c>
      <c r="U25" s="128">
        <v>40870.71</v>
      </c>
      <c r="V25" s="205">
        <f t="shared" si="6"/>
        <v>99.68465853658536</v>
      </c>
      <c r="W25" s="127"/>
      <c r="X25" s="127"/>
      <c r="Y25" s="126" t="e">
        <f t="shared" si="7"/>
        <v>#DIV/0!</v>
      </c>
      <c r="Z25" s="194">
        <f t="shared" si="8"/>
        <v>41000</v>
      </c>
      <c r="AA25" s="194">
        <f t="shared" si="9"/>
        <v>40870.71</v>
      </c>
      <c r="AB25" s="205">
        <f t="shared" si="10"/>
        <v>99.68465853658536</v>
      </c>
      <c r="AC25" s="128"/>
      <c r="AD25" s="128"/>
      <c r="AE25" s="126" t="e">
        <f t="shared" si="11"/>
        <v>#DIV/0!</v>
      </c>
      <c r="AF25" s="233"/>
      <c r="AG25" s="128"/>
      <c r="AH25" s="126" t="e">
        <f t="shared" si="12"/>
        <v>#DIV/0!</v>
      </c>
      <c r="AI25" s="128"/>
      <c r="AJ25" s="128"/>
      <c r="AK25" s="126" t="e">
        <f t="shared" si="13"/>
        <v>#DIV/0!</v>
      </c>
      <c r="AL25" s="194">
        <f t="shared" si="14"/>
        <v>0</v>
      </c>
      <c r="AM25" s="194">
        <f t="shared" si="15"/>
        <v>0</v>
      </c>
      <c r="AN25" s="126" t="e">
        <f t="shared" si="16"/>
        <v>#DIV/0!</v>
      </c>
      <c r="AO25" s="128"/>
      <c r="AP25" s="128"/>
      <c r="AQ25" s="126" t="e">
        <f t="shared" si="17"/>
        <v>#DIV/0!</v>
      </c>
      <c r="AR25" s="128"/>
      <c r="AS25" s="128"/>
      <c r="AT25" s="126" t="e">
        <f t="shared" si="18"/>
        <v>#DIV/0!</v>
      </c>
      <c r="AU25" s="128"/>
      <c r="AV25" s="128"/>
      <c r="AW25" s="126" t="e">
        <f t="shared" si="19"/>
        <v>#DIV/0!</v>
      </c>
      <c r="AX25" s="194">
        <f t="shared" si="20"/>
        <v>0</v>
      </c>
      <c r="AY25" s="194">
        <f t="shared" si="21"/>
        <v>0</v>
      </c>
      <c r="AZ25" s="126" t="e">
        <f t="shared" si="22"/>
        <v>#DIV/0!</v>
      </c>
      <c r="BA25" s="89"/>
      <c r="BB25" s="89"/>
      <c r="BC25" s="126" t="e">
        <f t="shared" si="23"/>
        <v>#DIV/0!</v>
      </c>
      <c r="BD25" s="128"/>
      <c r="BE25" s="128"/>
      <c r="BF25" s="126" t="e">
        <f t="shared" si="24"/>
        <v>#DIV/0!</v>
      </c>
      <c r="BG25" s="128"/>
      <c r="BH25" s="128"/>
      <c r="BI25" s="126" t="e">
        <f t="shared" si="25"/>
        <v>#DIV/0!</v>
      </c>
      <c r="BJ25" s="194">
        <f t="shared" si="26"/>
        <v>0</v>
      </c>
      <c r="BK25" s="194">
        <f t="shared" si="27"/>
        <v>0</v>
      </c>
      <c r="BL25" s="126" t="e">
        <f t="shared" si="28"/>
        <v>#DIV/0!</v>
      </c>
    </row>
    <row r="26" spans="1:64" s="159" customFormat="1">
      <c r="A26" s="155"/>
      <c r="B26" s="61"/>
      <c r="C26" s="61"/>
      <c r="D26" s="156"/>
      <c r="E26" s="61"/>
      <c r="F26" s="156"/>
      <c r="G26" s="61" t="s">
        <v>146</v>
      </c>
      <c r="H26" s="61"/>
      <c r="I26" s="89">
        <v>11070</v>
      </c>
      <c r="J26" s="128">
        <v>20000</v>
      </c>
      <c r="K26" s="128"/>
      <c r="L26" s="89">
        <f t="shared" si="0"/>
        <v>20000</v>
      </c>
      <c r="M26" s="89">
        <f t="shared" si="1"/>
        <v>0</v>
      </c>
      <c r="N26" s="205">
        <f t="shared" si="2"/>
        <v>0</v>
      </c>
      <c r="O26" s="176">
        <f t="shared" si="3"/>
        <v>20000</v>
      </c>
      <c r="P26" s="205">
        <f t="shared" si="4"/>
        <v>100</v>
      </c>
      <c r="Q26" s="236"/>
      <c r="R26" s="236"/>
      <c r="S26" s="126" t="e">
        <f t="shared" si="5"/>
        <v>#DIV/0!</v>
      </c>
      <c r="T26" s="233"/>
      <c r="U26" s="128"/>
      <c r="V26" s="205" t="e">
        <f t="shared" si="6"/>
        <v>#DIV/0!</v>
      </c>
      <c r="W26" s="127"/>
      <c r="X26" s="127"/>
      <c r="Y26" s="126" t="e">
        <f t="shared" si="7"/>
        <v>#DIV/0!</v>
      </c>
      <c r="Z26" s="194">
        <f t="shared" si="8"/>
        <v>0</v>
      </c>
      <c r="AA26" s="194">
        <f t="shared" si="9"/>
        <v>0</v>
      </c>
      <c r="AB26" s="205" t="e">
        <f t="shared" si="10"/>
        <v>#DIV/0!</v>
      </c>
      <c r="AC26" s="128"/>
      <c r="AD26" s="128"/>
      <c r="AE26" s="126" t="e">
        <f t="shared" si="11"/>
        <v>#DIV/0!</v>
      </c>
      <c r="AF26" s="233"/>
      <c r="AG26" s="128"/>
      <c r="AH26" s="126" t="e">
        <f t="shared" si="12"/>
        <v>#DIV/0!</v>
      </c>
      <c r="AI26" s="128"/>
      <c r="AJ26" s="128"/>
      <c r="AK26" s="126" t="e">
        <f t="shared" si="13"/>
        <v>#DIV/0!</v>
      </c>
      <c r="AL26" s="194">
        <f t="shared" si="14"/>
        <v>0</v>
      </c>
      <c r="AM26" s="194">
        <f t="shared" si="15"/>
        <v>0</v>
      </c>
      <c r="AN26" s="126" t="e">
        <f t="shared" si="16"/>
        <v>#DIV/0!</v>
      </c>
      <c r="AO26" s="128"/>
      <c r="AP26" s="128"/>
      <c r="AQ26" s="126" t="e">
        <f t="shared" si="17"/>
        <v>#DIV/0!</v>
      </c>
      <c r="AR26" s="128"/>
      <c r="AS26" s="128"/>
      <c r="AT26" s="126" t="e">
        <f t="shared" si="18"/>
        <v>#DIV/0!</v>
      </c>
      <c r="AU26" s="128"/>
      <c r="AV26" s="128"/>
      <c r="AW26" s="126" t="e">
        <f t="shared" si="19"/>
        <v>#DIV/0!</v>
      </c>
      <c r="AX26" s="194">
        <f t="shared" si="20"/>
        <v>0</v>
      </c>
      <c r="AY26" s="194">
        <f t="shared" si="21"/>
        <v>0</v>
      </c>
      <c r="AZ26" s="126" t="e">
        <f t="shared" si="22"/>
        <v>#DIV/0!</v>
      </c>
      <c r="BA26" s="128"/>
      <c r="BB26" s="128"/>
      <c r="BC26" s="126" t="e">
        <f t="shared" si="23"/>
        <v>#DIV/0!</v>
      </c>
      <c r="BD26" s="128"/>
      <c r="BE26" s="128"/>
      <c r="BF26" s="126" t="e">
        <f t="shared" si="24"/>
        <v>#DIV/0!</v>
      </c>
      <c r="BG26" s="128"/>
      <c r="BH26" s="128"/>
      <c r="BI26" s="126" t="e">
        <f t="shared" si="25"/>
        <v>#DIV/0!</v>
      </c>
      <c r="BJ26" s="194">
        <f t="shared" si="26"/>
        <v>0</v>
      </c>
      <c r="BK26" s="194">
        <f t="shared" si="27"/>
        <v>0</v>
      </c>
      <c r="BL26" s="126" t="e">
        <f t="shared" si="28"/>
        <v>#DIV/0!</v>
      </c>
    </row>
    <row r="27" spans="1:64" s="159" customFormat="1">
      <c r="A27" s="155"/>
      <c r="B27" s="61"/>
      <c r="C27" s="61"/>
      <c r="D27" s="156"/>
      <c r="E27" s="61"/>
      <c r="F27" s="156"/>
      <c r="G27" s="61" t="s">
        <v>157</v>
      </c>
      <c r="H27" s="61"/>
      <c r="I27" s="89">
        <v>0</v>
      </c>
      <c r="J27" s="128">
        <v>2000</v>
      </c>
      <c r="K27" s="128"/>
      <c r="L27" s="89">
        <f t="shared" si="0"/>
        <v>2000</v>
      </c>
      <c r="M27" s="89">
        <f t="shared" si="1"/>
        <v>0</v>
      </c>
      <c r="N27" s="205">
        <f t="shared" si="2"/>
        <v>0</v>
      </c>
      <c r="O27" s="176">
        <f t="shared" si="3"/>
        <v>2000</v>
      </c>
      <c r="P27" s="205">
        <f t="shared" si="4"/>
        <v>100</v>
      </c>
      <c r="Q27" s="236"/>
      <c r="R27" s="236"/>
      <c r="S27" s="126" t="e">
        <f t="shared" si="5"/>
        <v>#DIV/0!</v>
      </c>
      <c r="T27" s="233"/>
      <c r="U27" s="128"/>
      <c r="V27" s="205" t="e">
        <f t="shared" si="6"/>
        <v>#DIV/0!</v>
      </c>
      <c r="W27" s="127"/>
      <c r="X27" s="127"/>
      <c r="Y27" s="126" t="e">
        <f t="shared" si="7"/>
        <v>#DIV/0!</v>
      </c>
      <c r="Z27" s="194">
        <f t="shared" si="8"/>
        <v>0</v>
      </c>
      <c r="AA27" s="194">
        <f t="shared" si="9"/>
        <v>0</v>
      </c>
      <c r="AB27" s="205" t="e">
        <f t="shared" si="10"/>
        <v>#DIV/0!</v>
      </c>
      <c r="AC27" s="128"/>
      <c r="AD27" s="128"/>
      <c r="AE27" s="126" t="e">
        <f t="shared" si="11"/>
        <v>#DIV/0!</v>
      </c>
      <c r="AF27" s="233"/>
      <c r="AG27" s="128"/>
      <c r="AH27" s="126" t="e">
        <f t="shared" si="12"/>
        <v>#DIV/0!</v>
      </c>
      <c r="AI27" s="128"/>
      <c r="AJ27" s="128"/>
      <c r="AK27" s="126" t="e">
        <f t="shared" si="13"/>
        <v>#DIV/0!</v>
      </c>
      <c r="AL27" s="194">
        <f t="shared" si="14"/>
        <v>0</v>
      </c>
      <c r="AM27" s="194">
        <f t="shared" si="15"/>
        <v>0</v>
      </c>
      <c r="AN27" s="126" t="e">
        <f t="shared" si="16"/>
        <v>#DIV/0!</v>
      </c>
      <c r="AO27" s="128"/>
      <c r="AP27" s="128"/>
      <c r="AQ27" s="126" t="e">
        <f t="shared" si="17"/>
        <v>#DIV/0!</v>
      </c>
      <c r="AR27" s="128"/>
      <c r="AS27" s="128"/>
      <c r="AT27" s="126" t="e">
        <f t="shared" si="18"/>
        <v>#DIV/0!</v>
      </c>
      <c r="AU27" s="128"/>
      <c r="AV27" s="128"/>
      <c r="AW27" s="126" t="e">
        <f t="shared" si="19"/>
        <v>#DIV/0!</v>
      </c>
      <c r="AX27" s="194">
        <f t="shared" si="20"/>
        <v>0</v>
      </c>
      <c r="AY27" s="194">
        <f t="shared" si="21"/>
        <v>0</v>
      </c>
      <c r="AZ27" s="126" t="e">
        <f t="shared" si="22"/>
        <v>#DIV/0!</v>
      </c>
      <c r="BA27" s="128"/>
      <c r="BB27" s="128"/>
      <c r="BC27" s="126" t="e">
        <f t="shared" si="23"/>
        <v>#DIV/0!</v>
      </c>
      <c r="BD27" s="128"/>
      <c r="BE27" s="128"/>
      <c r="BF27" s="126" t="e">
        <f t="shared" si="24"/>
        <v>#DIV/0!</v>
      </c>
      <c r="BG27" s="128"/>
      <c r="BH27" s="128"/>
      <c r="BI27" s="126" t="e">
        <f t="shared" si="25"/>
        <v>#DIV/0!</v>
      </c>
      <c r="BJ27" s="194">
        <f t="shared" si="26"/>
        <v>0</v>
      </c>
      <c r="BK27" s="194">
        <f t="shared" si="27"/>
        <v>0</v>
      </c>
      <c r="BL27" s="126" t="e">
        <f t="shared" si="28"/>
        <v>#DIV/0!</v>
      </c>
    </row>
    <row r="28" spans="1:64" s="159" customFormat="1">
      <c r="A28" s="155"/>
      <c r="B28" s="61"/>
      <c r="C28" s="61"/>
      <c r="D28" s="156"/>
      <c r="E28" s="61"/>
      <c r="F28" s="156"/>
      <c r="G28" s="61" t="s">
        <v>164</v>
      </c>
      <c r="H28" s="61"/>
      <c r="I28" s="89">
        <v>917</v>
      </c>
      <c r="J28" s="128">
        <v>0</v>
      </c>
      <c r="K28" s="128">
        <v>0</v>
      </c>
      <c r="L28" s="89">
        <f t="shared" si="0"/>
        <v>0</v>
      </c>
      <c r="M28" s="89">
        <f t="shared" si="1"/>
        <v>0</v>
      </c>
      <c r="N28" s="205" t="e">
        <f t="shared" si="2"/>
        <v>#DIV/0!</v>
      </c>
      <c r="O28" s="176">
        <f t="shared" si="3"/>
        <v>0</v>
      </c>
      <c r="P28" s="205" t="e">
        <f t="shared" si="4"/>
        <v>#DIV/0!</v>
      </c>
      <c r="Q28" s="236"/>
      <c r="R28" s="236"/>
      <c r="S28" s="126" t="e">
        <f t="shared" si="5"/>
        <v>#DIV/0!</v>
      </c>
      <c r="T28" s="233"/>
      <c r="U28" s="128"/>
      <c r="V28" s="205" t="e">
        <f t="shared" si="6"/>
        <v>#DIV/0!</v>
      </c>
      <c r="W28" s="127"/>
      <c r="X28" s="127"/>
      <c r="Y28" s="126" t="e">
        <f t="shared" si="7"/>
        <v>#DIV/0!</v>
      </c>
      <c r="Z28" s="194">
        <f t="shared" si="8"/>
        <v>0</v>
      </c>
      <c r="AA28" s="194">
        <f t="shared" si="9"/>
        <v>0</v>
      </c>
      <c r="AB28" s="205" t="e">
        <f t="shared" si="10"/>
        <v>#DIV/0!</v>
      </c>
      <c r="AC28" s="128"/>
      <c r="AD28" s="128"/>
      <c r="AE28" s="126" t="e">
        <f t="shared" si="11"/>
        <v>#DIV/0!</v>
      </c>
      <c r="AF28" s="233"/>
      <c r="AG28" s="128"/>
      <c r="AH28" s="126" t="e">
        <f t="shared" si="12"/>
        <v>#DIV/0!</v>
      </c>
      <c r="AI28" s="128"/>
      <c r="AJ28" s="128"/>
      <c r="AK28" s="126" t="e">
        <f t="shared" si="13"/>
        <v>#DIV/0!</v>
      </c>
      <c r="AL28" s="194">
        <f t="shared" si="14"/>
        <v>0</v>
      </c>
      <c r="AM28" s="194">
        <f t="shared" si="15"/>
        <v>0</v>
      </c>
      <c r="AN28" s="126" t="e">
        <f t="shared" si="16"/>
        <v>#DIV/0!</v>
      </c>
      <c r="AO28" s="128"/>
      <c r="AP28" s="128"/>
      <c r="AQ28" s="126" t="e">
        <f t="shared" si="17"/>
        <v>#DIV/0!</v>
      </c>
      <c r="AR28" s="128"/>
      <c r="AS28" s="128"/>
      <c r="AT28" s="126" t="e">
        <f t="shared" si="18"/>
        <v>#DIV/0!</v>
      </c>
      <c r="AU28" s="128"/>
      <c r="AV28" s="128"/>
      <c r="AW28" s="126" t="e">
        <f t="shared" si="19"/>
        <v>#DIV/0!</v>
      </c>
      <c r="AX28" s="194">
        <f t="shared" si="20"/>
        <v>0</v>
      </c>
      <c r="AY28" s="194">
        <f t="shared" si="21"/>
        <v>0</v>
      </c>
      <c r="AZ28" s="126" t="e">
        <f t="shared" si="22"/>
        <v>#DIV/0!</v>
      </c>
      <c r="BA28" s="128"/>
      <c r="BB28" s="128"/>
      <c r="BC28" s="126" t="e">
        <f t="shared" si="23"/>
        <v>#DIV/0!</v>
      </c>
      <c r="BD28" s="128"/>
      <c r="BE28" s="128"/>
      <c r="BF28" s="126" t="e">
        <f t="shared" si="24"/>
        <v>#DIV/0!</v>
      </c>
      <c r="BG28" s="128"/>
      <c r="BH28" s="128"/>
      <c r="BI28" s="126" t="e">
        <f t="shared" si="25"/>
        <v>#DIV/0!</v>
      </c>
      <c r="BJ28" s="194">
        <f t="shared" si="26"/>
        <v>0</v>
      </c>
      <c r="BK28" s="194">
        <f t="shared" si="27"/>
        <v>0</v>
      </c>
      <c r="BL28" s="126" t="e">
        <f t="shared" si="28"/>
        <v>#DIV/0!</v>
      </c>
    </row>
    <row r="29" spans="1:64" s="159" customFormat="1">
      <c r="A29" s="155"/>
      <c r="B29" s="61"/>
      <c r="C29" s="61"/>
      <c r="D29" s="156" t="s">
        <v>45</v>
      </c>
      <c r="E29" s="61"/>
      <c r="F29" s="61"/>
      <c r="G29" s="61"/>
      <c r="H29" s="157"/>
      <c r="I29" s="89">
        <f>SUM(I30)</f>
        <v>1235</v>
      </c>
      <c r="J29" s="89">
        <f t="shared" ref="J29:K29" si="94">SUM(J30)</f>
        <v>0</v>
      </c>
      <c r="K29" s="89">
        <f t="shared" si="94"/>
        <v>0</v>
      </c>
      <c r="L29" s="89">
        <f t="shared" si="0"/>
        <v>0</v>
      </c>
      <c r="M29" s="89">
        <f t="shared" si="1"/>
        <v>0</v>
      </c>
      <c r="N29" s="205" t="e">
        <f t="shared" si="2"/>
        <v>#DIV/0!</v>
      </c>
      <c r="O29" s="176">
        <f t="shared" si="3"/>
        <v>0</v>
      </c>
      <c r="P29" s="205" t="e">
        <f t="shared" si="4"/>
        <v>#DIV/0!</v>
      </c>
      <c r="Q29" s="89">
        <f t="shared" ref="Q29:R29" si="95">SUM(Q30)</f>
        <v>0</v>
      </c>
      <c r="R29" s="89">
        <f t="shared" si="95"/>
        <v>0</v>
      </c>
      <c r="S29" s="126" t="e">
        <f t="shared" si="5"/>
        <v>#DIV/0!</v>
      </c>
      <c r="T29" s="89">
        <f t="shared" ref="T29:U29" si="96">SUM(T30)</f>
        <v>0</v>
      </c>
      <c r="U29" s="89">
        <f t="shared" si="96"/>
        <v>0</v>
      </c>
      <c r="V29" s="205" t="e">
        <f t="shared" si="6"/>
        <v>#DIV/0!</v>
      </c>
      <c r="W29" s="89">
        <f t="shared" ref="W29:X29" si="97">SUM(W30)</f>
        <v>0</v>
      </c>
      <c r="X29" s="89">
        <f t="shared" si="97"/>
        <v>0</v>
      </c>
      <c r="Y29" s="126" t="e">
        <f t="shared" si="7"/>
        <v>#DIV/0!</v>
      </c>
      <c r="Z29" s="194">
        <f t="shared" si="8"/>
        <v>0</v>
      </c>
      <c r="AA29" s="194">
        <f t="shared" si="9"/>
        <v>0</v>
      </c>
      <c r="AB29" s="205" t="e">
        <f t="shared" si="10"/>
        <v>#DIV/0!</v>
      </c>
      <c r="AC29" s="89">
        <f t="shared" ref="AC29:AD29" si="98">SUM(AC30)</f>
        <v>0</v>
      </c>
      <c r="AD29" s="89">
        <f t="shared" si="98"/>
        <v>0</v>
      </c>
      <c r="AE29" s="126" t="e">
        <f t="shared" si="11"/>
        <v>#DIV/0!</v>
      </c>
      <c r="AF29" s="89">
        <f t="shared" ref="AF29:AG29" si="99">SUM(AF30)</f>
        <v>0</v>
      </c>
      <c r="AG29" s="89">
        <f t="shared" si="99"/>
        <v>0</v>
      </c>
      <c r="AH29" s="126" t="e">
        <f t="shared" si="12"/>
        <v>#DIV/0!</v>
      </c>
      <c r="AI29" s="89">
        <f t="shared" ref="AI29:AJ29" si="100">SUM(AI30)</f>
        <v>0</v>
      </c>
      <c r="AJ29" s="89">
        <f t="shared" si="100"/>
        <v>0</v>
      </c>
      <c r="AK29" s="126" t="e">
        <f t="shared" si="13"/>
        <v>#DIV/0!</v>
      </c>
      <c r="AL29" s="194">
        <f t="shared" si="14"/>
        <v>0</v>
      </c>
      <c r="AM29" s="194">
        <f t="shared" si="15"/>
        <v>0</v>
      </c>
      <c r="AN29" s="126" t="e">
        <f t="shared" si="16"/>
        <v>#DIV/0!</v>
      </c>
      <c r="AO29" s="89">
        <f t="shared" ref="AO29:AP29" si="101">SUM(AO30)</f>
        <v>0</v>
      </c>
      <c r="AP29" s="89">
        <f t="shared" si="101"/>
        <v>0</v>
      </c>
      <c r="AQ29" s="126" t="e">
        <f t="shared" si="17"/>
        <v>#DIV/0!</v>
      </c>
      <c r="AR29" s="89">
        <f t="shared" ref="AR29:AS29" si="102">SUM(AR30)</f>
        <v>0</v>
      </c>
      <c r="AS29" s="89">
        <f t="shared" si="102"/>
        <v>0</v>
      </c>
      <c r="AT29" s="126" t="e">
        <f t="shared" si="18"/>
        <v>#DIV/0!</v>
      </c>
      <c r="AU29" s="89">
        <f t="shared" ref="AU29:AV29" si="103">SUM(AU30)</f>
        <v>0</v>
      </c>
      <c r="AV29" s="89">
        <f t="shared" si="103"/>
        <v>0</v>
      </c>
      <c r="AW29" s="126" t="e">
        <f t="shared" si="19"/>
        <v>#DIV/0!</v>
      </c>
      <c r="AX29" s="194">
        <f t="shared" si="20"/>
        <v>0</v>
      </c>
      <c r="AY29" s="194">
        <f t="shared" si="21"/>
        <v>0</v>
      </c>
      <c r="AZ29" s="126" t="e">
        <f t="shared" si="22"/>
        <v>#DIV/0!</v>
      </c>
      <c r="BA29" s="89">
        <f t="shared" ref="BA29:BB29" si="104">SUM(BA30)</f>
        <v>0</v>
      </c>
      <c r="BB29" s="89">
        <f t="shared" si="104"/>
        <v>0</v>
      </c>
      <c r="BC29" s="126" t="e">
        <f t="shared" si="23"/>
        <v>#DIV/0!</v>
      </c>
      <c r="BD29" s="89">
        <f t="shared" ref="BD29:BE29" si="105">SUM(BD30)</f>
        <v>0</v>
      </c>
      <c r="BE29" s="89">
        <f t="shared" si="105"/>
        <v>0</v>
      </c>
      <c r="BF29" s="126" t="e">
        <f t="shared" si="24"/>
        <v>#DIV/0!</v>
      </c>
      <c r="BG29" s="89">
        <f t="shared" ref="BG29:BH29" si="106">SUM(BG30)</f>
        <v>0</v>
      </c>
      <c r="BH29" s="89">
        <f t="shared" si="106"/>
        <v>0</v>
      </c>
      <c r="BI29" s="126" t="e">
        <f t="shared" si="25"/>
        <v>#DIV/0!</v>
      </c>
      <c r="BJ29" s="194">
        <f t="shared" si="26"/>
        <v>0</v>
      </c>
      <c r="BK29" s="194">
        <f t="shared" si="27"/>
        <v>0</v>
      </c>
      <c r="BL29" s="126" t="e">
        <f t="shared" si="28"/>
        <v>#DIV/0!</v>
      </c>
    </row>
    <row r="30" spans="1:64" s="159" customFormat="1">
      <c r="A30" s="155"/>
      <c r="B30" s="61"/>
      <c r="C30" s="61"/>
      <c r="D30" s="156"/>
      <c r="E30" s="156" t="s">
        <v>46</v>
      </c>
      <c r="F30" s="61"/>
      <c r="G30" s="61"/>
      <c r="H30" s="157"/>
      <c r="I30" s="89">
        <f>SUM(I31:I31)</f>
        <v>1235</v>
      </c>
      <c r="J30" s="89">
        <f t="shared" ref="J30:K30" si="107">SUM(J31:J31)</f>
        <v>0</v>
      </c>
      <c r="K30" s="89">
        <f t="shared" si="107"/>
        <v>0</v>
      </c>
      <c r="L30" s="89">
        <f t="shared" si="0"/>
        <v>0</v>
      </c>
      <c r="M30" s="89">
        <f t="shared" si="1"/>
        <v>0</v>
      </c>
      <c r="N30" s="205" t="e">
        <f t="shared" si="2"/>
        <v>#DIV/0!</v>
      </c>
      <c r="O30" s="176">
        <f t="shared" si="3"/>
        <v>0</v>
      </c>
      <c r="P30" s="205" t="e">
        <f t="shared" si="4"/>
        <v>#DIV/0!</v>
      </c>
      <c r="Q30" s="89">
        <f t="shared" ref="Q30:R30" si="108">SUM(Q31:Q31)</f>
        <v>0</v>
      </c>
      <c r="R30" s="89">
        <f t="shared" si="108"/>
        <v>0</v>
      </c>
      <c r="S30" s="126" t="e">
        <f t="shared" si="5"/>
        <v>#DIV/0!</v>
      </c>
      <c r="T30" s="89">
        <f t="shared" ref="T30:U30" si="109">SUM(T31:T31)</f>
        <v>0</v>
      </c>
      <c r="U30" s="89">
        <f t="shared" si="109"/>
        <v>0</v>
      </c>
      <c r="V30" s="205" t="e">
        <f t="shared" si="6"/>
        <v>#DIV/0!</v>
      </c>
      <c r="W30" s="89">
        <f t="shared" ref="W30:X30" si="110">SUM(W31:W31)</f>
        <v>0</v>
      </c>
      <c r="X30" s="89">
        <f t="shared" si="110"/>
        <v>0</v>
      </c>
      <c r="Y30" s="126" t="e">
        <f t="shared" si="7"/>
        <v>#DIV/0!</v>
      </c>
      <c r="Z30" s="194">
        <f t="shared" si="8"/>
        <v>0</v>
      </c>
      <c r="AA30" s="194">
        <f t="shared" si="9"/>
        <v>0</v>
      </c>
      <c r="AB30" s="205" t="e">
        <f t="shared" si="10"/>
        <v>#DIV/0!</v>
      </c>
      <c r="AC30" s="89">
        <f t="shared" ref="AC30:AD30" si="111">SUM(AC31:AC31)</f>
        <v>0</v>
      </c>
      <c r="AD30" s="89">
        <f t="shared" si="111"/>
        <v>0</v>
      </c>
      <c r="AE30" s="126" t="e">
        <f t="shared" si="11"/>
        <v>#DIV/0!</v>
      </c>
      <c r="AF30" s="89">
        <f t="shared" ref="AF30:AG30" si="112">SUM(AF31:AF31)</f>
        <v>0</v>
      </c>
      <c r="AG30" s="89">
        <f t="shared" si="112"/>
        <v>0</v>
      </c>
      <c r="AH30" s="126" t="e">
        <f t="shared" si="12"/>
        <v>#DIV/0!</v>
      </c>
      <c r="AI30" s="89">
        <f t="shared" ref="AI30:AJ30" si="113">SUM(AI31:AI31)</f>
        <v>0</v>
      </c>
      <c r="AJ30" s="89">
        <f t="shared" si="113"/>
        <v>0</v>
      </c>
      <c r="AK30" s="126" t="e">
        <f t="shared" si="13"/>
        <v>#DIV/0!</v>
      </c>
      <c r="AL30" s="194">
        <f t="shared" si="14"/>
        <v>0</v>
      </c>
      <c r="AM30" s="194">
        <f t="shared" si="15"/>
        <v>0</v>
      </c>
      <c r="AN30" s="126" t="e">
        <f t="shared" si="16"/>
        <v>#DIV/0!</v>
      </c>
      <c r="AO30" s="89">
        <f t="shared" ref="AO30:AP30" si="114">SUM(AO31:AO31)</f>
        <v>0</v>
      </c>
      <c r="AP30" s="89">
        <f t="shared" si="114"/>
        <v>0</v>
      </c>
      <c r="AQ30" s="126" t="e">
        <f t="shared" si="17"/>
        <v>#DIV/0!</v>
      </c>
      <c r="AR30" s="89">
        <f t="shared" ref="AR30:AS30" si="115">SUM(AR31:AR31)</f>
        <v>0</v>
      </c>
      <c r="AS30" s="89">
        <f t="shared" si="115"/>
        <v>0</v>
      </c>
      <c r="AT30" s="126" t="e">
        <f t="shared" si="18"/>
        <v>#DIV/0!</v>
      </c>
      <c r="AU30" s="89">
        <f t="shared" ref="AU30:AV30" si="116">SUM(AU31:AU31)</f>
        <v>0</v>
      </c>
      <c r="AV30" s="89">
        <f t="shared" si="116"/>
        <v>0</v>
      </c>
      <c r="AW30" s="126" t="e">
        <f t="shared" si="19"/>
        <v>#DIV/0!</v>
      </c>
      <c r="AX30" s="194">
        <f t="shared" si="20"/>
        <v>0</v>
      </c>
      <c r="AY30" s="194">
        <f t="shared" si="21"/>
        <v>0</v>
      </c>
      <c r="AZ30" s="126" t="e">
        <f t="shared" si="22"/>
        <v>#DIV/0!</v>
      </c>
      <c r="BA30" s="89">
        <f t="shared" ref="BA30:BB30" si="117">SUM(BA31:BA31)</f>
        <v>0</v>
      </c>
      <c r="BB30" s="89">
        <f t="shared" si="117"/>
        <v>0</v>
      </c>
      <c r="BC30" s="126" t="e">
        <f t="shared" si="23"/>
        <v>#DIV/0!</v>
      </c>
      <c r="BD30" s="89">
        <f t="shared" ref="BD30:BE30" si="118">SUM(BD31:BD31)</f>
        <v>0</v>
      </c>
      <c r="BE30" s="89">
        <f t="shared" si="118"/>
        <v>0</v>
      </c>
      <c r="BF30" s="126" t="e">
        <f t="shared" si="24"/>
        <v>#DIV/0!</v>
      </c>
      <c r="BG30" s="89">
        <f t="shared" ref="BG30:BH30" si="119">SUM(BG31:BG31)</f>
        <v>0</v>
      </c>
      <c r="BH30" s="89">
        <f t="shared" si="119"/>
        <v>0</v>
      </c>
      <c r="BI30" s="126" t="e">
        <f t="shared" si="25"/>
        <v>#DIV/0!</v>
      </c>
      <c r="BJ30" s="194">
        <f t="shared" si="26"/>
        <v>0</v>
      </c>
      <c r="BK30" s="194">
        <f t="shared" si="27"/>
        <v>0</v>
      </c>
      <c r="BL30" s="126" t="e">
        <f t="shared" si="28"/>
        <v>#DIV/0!</v>
      </c>
    </row>
    <row r="31" spans="1:64" s="159" customFormat="1">
      <c r="A31" s="155"/>
      <c r="B31" s="61"/>
      <c r="C31" s="61"/>
      <c r="D31" s="156"/>
      <c r="E31" s="42"/>
      <c r="F31" s="61" t="s">
        <v>147</v>
      </c>
      <c r="G31" s="61"/>
      <c r="H31" s="36"/>
      <c r="I31" s="89">
        <v>1235</v>
      </c>
      <c r="J31" s="128">
        <v>0</v>
      </c>
      <c r="K31" s="128">
        <v>0</v>
      </c>
      <c r="L31" s="89">
        <f t="shared" si="0"/>
        <v>0</v>
      </c>
      <c r="M31" s="89">
        <f t="shared" si="1"/>
        <v>0</v>
      </c>
      <c r="N31" s="205" t="e">
        <f t="shared" si="2"/>
        <v>#DIV/0!</v>
      </c>
      <c r="O31" s="176">
        <f t="shared" si="3"/>
        <v>0</v>
      </c>
      <c r="P31" s="205" t="e">
        <f t="shared" si="4"/>
        <v>#DIV/0!</v>
      </c>
      <c r="Q31" s="236"/>
      <c r="R31" s="236"/>
      <c r="S31" s="126" t="e">
        <f t="shared" si="5"/>
        <v>#DIV/0!</v>
      </c>
      <c r="T31" s="233"/>
      <c r="U31" s="128"/>
      <c r="V31" s="205" t="e">
        <f t="shared" si="6"/>
        <v>#DIV/0!</v>
      </c>
      <c r="W31" s="127"/>
      <c r="X31" s="127"/>
      <c r="Y31" s="126" t="e">
        <f t="shared" si="7"/>
        <v>#DIV/0!</v>
      </c>
      <c r="Z31" s="194">
        <f t="shared" si="8"/>
        <v>0</v>
      </c>
      <c r="AA31" s="194">
        <f t="shared" si="9"/>
        <v>0</v>
      </c>
      <c r="AB31" s="205" t="e">
        <f t="shared" si="10"/>
        <v>#DIV/0!</v>
      </c>
      <c r="AC31" s="128"/>
      <c r="AD31" s="128"/>
      <c r="AE31" s="126" t="e">
        <f t="shared" si="11"/>
        <v>#DIV/0!</v>
      </c>
      <c r="AF31" s="233"/>
      <c r="AG31" s="128"/>
      <c r="AH31" s="126" t="e">
        <f t="shared" si="12"/>
        <v>#DIV/0!</v>
      </c>
      <c r="AI31" s="128"/>
      <c r="AJ31" s="128"/>
      <c r="AK31" s="126" t="e">
        <f t="shared" si="13"/>
        <v>#DIV/0!</v>
      </c>
      <c r="AL31" s="194">
        <f t="shared" si="14"/>
        <v>0</v>
      </c>
      <c r="AM31" s="194">
        <f t="shared" si="15"/>
        <v>0</v>
      </c>
      <c r="AN31" s="126" t="e">
        <f t="shared" si="16"/>
        <v>#DIV/0!</v>
      </c>
      <c r="AO31" s="128"/>
      <c r="AP31" s="128"/>
      <c r="AQ31" s="126" t="e">
        <f t="shared" si="17"/>
        <v>#DIV/0!</v>
      </c>
      <c r="AR31" s="128"/>
      <c r="AS31" s="128"/>
      <c r="AT31" s="126" t="e">
        <f t="shared" si="18"/>
        <v>#DIV/0!</v>
      </c>
      <c r="AU31" s="128"/>
      <c r="AV31" s="128"/>
      <c r="AW31" s="126" t="e">
        <f t="shared" si="19"/>
        <v>#DIV/0!</v>
      </c>
      <c r="AX31" s="194">
        <f t="shared" si="20"/>
        <v>0</v>
      </c>
      <c r="AY31" s="194">
        <f t="shared" si="21"/>
        <v>0</v>
      </c>
      <c r="AZ31" s="126" t="e">
        <f t="shared" si="22"/>
        <v>#DIV/0!</v>
      </c>
      <c r="BA31" s="128"/>
      <c r="BB31" s="128"/>
      <c r="BC31" s="126" t="e">
        <f t="shared" si="23"/>
        <v>#DIV/0!</v>
      </c>
      <c r="BD31" s="128"/>
      <c r="BE31" s="128"/>
      <c r="BF31" s="126" t="e">
        <f t="shared" si="24"/>
        <v>#DIV/0!</v>
      </c>
      <c r="BG31" s="128"/>
      <c r="BH31" s="128"/>
      <c r="BI31" s="126" t="e">
        <f t="shared" si="25"/>
        <v>#DIV/0!</v>
      </c>
      <c r="BJ31" s="194">
        <f t="shared" si="26"/>
        <v>0</v>
      </c>
      <c r="BK31" s="194">
        <f t="shared" si="27"/>
        <v>0</v>
      </c>
      <c r="BL31" s="126" t="e">
        <f t="shared" si="28"/>
        <v>#DIV/0!</v>
      </c>
    </row>
    <row r="32" spans="1:64" s="217" customFormat="1">
      <c r="A32" s="214"/>
      <c r="B32" s="215"/>
      <c r="C32" s="208" t="s">
        <v>121</v>
      </c>
      <c r="D32" s="215"/>
      <c r="E32" s="215"/>
      <c r="F32" s="215"/>
      <c r="G32" s="215"/>
      <c r="H32" s="216"/>
      <c r="I32" s="210">
        <f>SUM(I33)</f>
        <v>59200</v>
      </c>
      <c r="J32" s="230">
        <f>SUM(J33)</f>
        <v>0</v>
      </c>
      <c r="K32" s="230">
        <f t="shared" ref="K32" si="120">SUM(K33)</f>
        <v>0</v>
      </c>
      <c r="L32" s="210">
        <f t="shared" si="0"/>
        <v>0</v>
      </c>
      <c r="M32" s="210">
        <f t="shared" si="1"/>
        <v>0</v>
      </c>
      <c r="N32" s="271" t="e">
        <f t="shared" si="2"/>
        <v>#DIV/0!</v>
      </c>
      <c r="O32" s="212">
        <f t="shared" si="3"/>
        <v>0</v>
      </c>
      <c r="P32" s="271" t="e">
        <f t="shared" si="4"/>
        <v>#DIV/0!</v>
      </c>
      <c r="Q32" s="230">
        <f>SUM(Q33)</f>
        <v>0</v>
      </c>
      <c r="R32" s="230">
        <f t="shared" ref="R32:R33" si="121">SUM(R33)</f>
        <v>0</v>
      </c>
      <c r="S32" s="211" t="e">
        <f t="shared" si="5"/>
        <v>#DIV/0!</v>
      </c>
      <c r="T32" s="230">
        <f>SUM(T33)</f>
        <v>0</v>
      </c>
      <c r="U32" s="230">
        <f t="shared" ref="U32:U33" si="122">SUM(U33)</f>
        <v>0</v>
      </c>
      <c r="V32" s="271" t="e">
        <f t="shared" si="6"/>
        <v>#DIV/0!</v>
      </c>
      <c r="W32" s="230">
        <f>SUM(W33)</f>
        <v>0</v>
      </c>
      <c r="X32" s="230">
        <f t="shared" ref="X32:X33" si="123">SUM(X33)</f>
        <v>0</v>
      </c>
      <c r="Y32" s="211" t="e">
        <f t="shared" si="7"/>
        <v>#DIV/0!</v>
      </c>
      <c r="Z32" s="270">
        <f t="shared" si="8"/>
        <v>0</v>
      </c>
      <c r="AA32" s="270">
        <f t="shared" si="9"/>
        <v>0</v>
      </c>
      <c r="AB32" s="271" t="e">
        <f t="shared" si="10"/>
        <v>#DIV/0!</v>
      </c>
      <c r="AC32" s="230">
        <f>SUM(AC33)</f>
        <v>0</v>
      </c>
      <c r="AD32" s="230">
        <f t="shared" ref="AD32:AD33" si="124">SUM(AD33)</f>
        <v>0</v>
      </c>
      <c r="AE32" s="211" t="e">
        <f t="shared" si="11"/>
        <v>#DIV/0!</v>
      </c>
      <c r="AF32" s="230">
        <f>SUM(AF33)</f>
        <v>0</v>
      </c>
      <c r="AG32" s="230">
        <f t="shared" ref="AG32:AG33" si="125">SUM(AG33)</f>
        <v>0</v>
      </c>
      <c r="AH32" s="211" t="e">
        <f t="shared" si="12"/>
        <v>#DIV/0!</v>
      </c>
      <c r="AI32" s="230">
        <f>SUM(AI33)</f>
        <v>0</v>
      </c>
      <c r="AJ32" s="230">
        <f t="shared" ref="AJ32:AJ33" si="126">SUM(AJ33)</f>
        <v>0</v>
      </c>
      <c r="AK32" s="211" t="e">
        <f t="shared" si="13"/>
        <v>#DIV/0!</v>
      </c>
      <c r="AL32" s="270">
        <f t="shared" si="14"/>
        <v>0</v>
      </c>
      <c r="AM32" s="270">
        <f t="shared" si="15"/>
        <v>0</v>
      </c>
      <c r="AN32" s="211" t="e">
        <f t="shared" si="16"/>
        <v>#DIV/0!</v>
      </c>
      <c r="AO32" s="230">
        <f>SUM(AO33)</f>
        <v>0</v>
      </c>
      <c r="AP32" s="230">
        <f t="shared" ref="AP32:AP33" si="127">SUM(AP33)</f>
        <v>0</v>
      </c>
      <c r="AQ32" s="211" t="e">
        <f t="shared" si="17"/>
        <v>#DIV/0!</v>
      </c>
      <c r="AR32" s="230">
        <f>SUM(AR33)</f>
        <v>0</v>
      </c>
      <c r="AS32" s="230">
        <f t="shared" ref="AS32:AS33" si="128">SUM(AS33)</f>
        <v>0</v>
      </c>
      <c r="AT32" s="211" t="e">
        <f t="shared" si="18"/>
        <v>#DIV/0!</v>
      </c>
      <c r="AU32" s="230">
        <f>SUM(AU33)</f>
        <v>0</v>
      </c>
      <c r="AV32" s="230">
        <f t="shared" ref="AV32:AV33" si="129">SUM(AV33)</f>
        <v>0</v>
      </c>
      <c r="AW32" s="211" t="e">
        <f t="shared" si="19"/>
        <v>#DIV/0!</v>
      </c>
      <c r="AX32" s="270">
        <f t="shared" si="20"/>
        <v>0</v>
      </c>
      <c r="AY32" s="270">
        <f t="shared" si="21"/>
        <v>0</v>
      </c>
      <c r="AZ32" s="211" t="e">
        <f t="shared" si="22"/>
        <v>#DIV/0!</v>
      </c>
      <c r="BA32" s="230">
        <f>SUM(BA33)</f>
        <v>0</v>
      </c>
      <c r="BB32" s="230">
        <f t="shared" ref="BB32:BB33" si="130">SUM(BB33)</f>
        <v>0</v>
      </c>
      <c r="BC32" s="211" t="e">
        <f t="shared" si="23"/>
        <v>#DIV/0!</v>
      </c>
      <c r="BD32" s="230">
        <f>SUM(BD33)</f>
        <v>0</v>
      </c>
      <c r="BE32" s="230">
        <f t="shared" ref="BE32:BE33" si="131">SUM(BE33)</f>
        <v>0</v>
      </c>
      <c r="BF32" s="211" t="e">
        <f t="shared" si="24"/>
        <v>#DIV/0!</v>
      </c>
      <c r="BG32" s="230">
        <f>SUM(BG33)</f>
        <v>0</v>
      </c>
      <c r="BH32" s="230">
        <f t="shared" ref="BH32:BH33" si="132">SUM(BH33)</f>
        <v>0</v>
      </c>
      <c r="BI32" s="211" t="e">
        <f t="shared" si="25"/>
        <v>#DIV/0!</v>
      </c>
      <c r="BJ32" s="270">
        <f t="shared" si="26"/>
        <v>0</v>
      </c>
      <c r="BK32" s="270">
        <f t="shared" si="27"/>
        <v>0</v>
      </c>
      <c r="BL32" s="211" t="e">
        <f t="shared" si="28"/>
        <v>#DIV/0!</v>
      </c>
    </row>
    <row r="33" spans="1:64" s="159" customFormat="1">
      <c r="A33" s="155"/>
      <c r="B33" s="61"/>
      <c r="C33" s="61"/>
      <c r="D33" s="156" t="s">
        <v>41</v>
      </c>
      <c r="E33" s="61"/>
      <c r="F33" s="61"/>
      <c r="G33" s="61"/>
      <c r="H33" s="157"/>
      <c r="I33" s="89">
        <f>SUM(I34)</f>
        <v>59200</v>
      </c>
      <c r="J33" s="128">
        <f>SUM(J34)</f>
        <v>0</v>
      </c>
      <c r="K33" s="128">
        <f t="shared" ref="K33" si="133">SUM(K34)</f>
        <v>0</v>
      </c>
      <c r="L33" s="89">
        <f t="shared" si="0"/>
        <v>0</v>
      </c>
      <c r="M33" s="89">
        <f t="shared" si="1"/>
        <v>0</v>
      </c>
      <c r="N33" s="205" t="e">
        <f t="shared" si="2"/>
        <v>#DIV/0!</v>
      </c>
      <c r="O33" s="176">
        <f t="shared" si="3"/>
        <v>0</v>
      </c>
      <c r="P33" s="205" t="e">
        <f t="shared" si="4"/>
        <v>#DIV/0!</v>
      </c>
      <c r="Q33" s="128">
        <f>SUM(Q34)</f>
        <v>0</v>
      </c>
      <c r="R33" s="128">
        <f t="shared" si="121"/>
        <v>0</v>
      </c>
      <c r="S33" s="126" t="e">
        <f t="shared" si="5"/>
        <v>#DIV/0!</v>
      </c>
      <c r="T33" s="128">
        <f>SUM(T34)</f>
        <v>0</v>
      </c>
      <c r="U33" s="128">
        <f t="shared" si="122"/>
        <v>0</v>
      </c>
      <c r="V33" s="205" t="e">
        <f t="shared" si="6"/>
        <v>#DIV/0!</v>
      </c>
      <c r="W33" s="128">
        <f>SUM(W34)</f>
        <v>0</v>
      </c>
      <c r="X33" s="128">
        <f t="shared" si="123"/>
        <v>0</v>
      </c>
      <c r="Y33" s="126" t="e">
        <f t="shared" si="7"/>
        <v>#DIV/0!</v>
      </c>
      <c r="Z33" s="194">
        <f t="shared" si="8"/>
        <v>0</v>
      </c>
      <c r="AA33" s="194">
        <f t="shared" si="9"/>
        <v>0</v>
      </c>
      <c r="AB33" s="205" t="e">
        <f t="shared" si="10"/>
        <v>#DIV/0!</v>
      </c>
      <c r="AC33" s="128">
        <f>SUM(AC34)</f>
        <v>0</v>
      </c>
      <c r="AD33" s="128">
        <f t="shared" si="124"/>
        <v>0</v>
      </c>
      <c r="AE33" s="126" t="e">
        <f t="shared" si="11"/>
        <v>#DIV/0!</v>
      </c>
      <c r="AF33" s="128">
        <f>SUM(AF34)</f>
        <v>0</v>
      </c>
      <c r="AG33" s="128">
        <f t="shared" si="125"/>
        <v>0</v>
      </c>
      <c r="AH33" s="126" t="e">
        <f t="shared" si="12"/>
        <v>#DIV/0!</v>
      </c>
      <c r="AI33" s="128">
        <f>SUM(AI34)</f>
        <v>0</v>
      </c>
      <c r="AJ33" s="128">
        <f t="shared" si="126"/>
        <v>0</v>
      </c>
      <c r="AK33" s="126" t="e">
        <f t="shared" si="13"/>
        <v>#DIV/0!</v>
      </c>
      <c r="AL33" s="194">
        <f t="shared" si="14"/>
        <v>0</v>
      </c>
      <c r="AM33" s="194">
        <f t="shared" si="15"/>
        <v>0</v>
      </c>
      <c r="AN33" s="126" t="e">
        <f t="shared" si="16"/>
        <v>#DIV/0!</v>
      </c>
      <c r="AO33" s="128">
        <f>SUM(AO34)</f>
        <v>0</v>
      </c>
      <c r="AP33" s="128">
        <f t="shared" si="127"/>
        <v>0</v>
      </c>
      <c r="AQ33" s="126" t="e">
        <f t="shared" si="17"/>
        <v>#DIV/0!</v>
      </c>
      <c r="AR33" s="128">
        <f>SUM(AR34)</f>
        <v>0</v>
      </c>
      <c r="AS33" s="128">
        <f t="shared" si="128"/>
        <v>0</v>
      </c>
      <c r="AT33" s="126" t="e">
        <f t="shared" si="18"/>
        <v>#DIV/0!</v>
      </c>
      <c r="AU33" s="128">
        <f>SUM(AU34)</f>
        <v>0</v>
      </c>
      <c r="AV33" s="128">
        <f t="shared" si="129"/>
        <v>0</v>
      </c>
      <c r="AW33" s="126" t="e">
        <f t="shared" si="19"/>
        <v>#DIV/0!</v>
      </c>
      <c r="AX33" s="194">
        <f t="shared" si="20"/>
        <v>0</v>
      </c>
      <c r="AY33" s="194">
        <f t="shared" si="21"/>
        <v>0</v>
      </c>
      <c r="AZ33" s="126" t="e">
        <f t="shared" si="22"/>
        <v>#DIV/0!</v>
      </c>
      <c r="BA33" s="128">
        <f>SUM(BA34)</f>
        <v>0</v>
      </c>
      <c r="BB33" s="128">
        <f t="shared" si="130"/>
        <v>0</v>
      </c>
      <c r="BC33" s="126" t="e">
        <f t="shared" si="23"/>
        <v>#DIV/0!</v>
      </c>
      <c r="BD33" s="128">
        <f>SUM(BD34)</f>
        <v>0</v>
      </c>
      <c r="BE33" s="128">
        <f t="shared" si="131"/>
        <v>0</v>
      </c>
      <c r="BF33" s="126" t="e">
        <f t="shared" si="24"/>
        <v>#DIV/0!</v>
      </c>
      <c r="BG33" s="128">
        <f>SUM(BG34)</f>
        <v>0</v>
      </c>
      <c r="BH33" s="128">
        <f t="shared" si="132"/>
        <v>0</v>
      </c>
      <c r="BI33" s="126" t="e">
        <f t="shared" si="25"/>
        <v>#DIV/0!</v>
      </c>
      <c r="BJ33" s="194">
        <f t="shared" si="26"/>
        <v>0</v>
      </c>
      <c r="BK33" s="194">
        <f t="shared" si="27"/>
        <v>0</v>
      </c>
      <c r="BL33" s="126" t="e">
        <f t="shared" si="28"/>
        <v>#DIV/0!</v>
      </c>
    </row>
    <row r="34" spans="1:64" s="159" customFormat="1">
      <c r="A34" s="155"/>
      <c r="B34" s="61"/>
      <c r="C34" s="61"/>
      <c r="D34" s="156"/>
      <c r="E34" s="156" t="s">
        <v>42</v>
      </c>
      <c r="F34" s="61"/>
      <c r="G34" s="61"/>
      <c r="H34" s="157"/>
      <c r="I34" s="89">
        <f>SUM(I35,I37)</f>
        <v>59200</v>
      </c>
      <c r="J34" s="128">
        <f>SUM(J35,J37)</f>
        <v>0</v>
      </c>
      <c r="K34" s="128">
        <f t="shared" ref="K34" si="134">SUM(K35,K37)</f>
        <v>0</v>
      </c>
      <c r="L34" s="89">
        <f t="shared" si="0"/>
        <v>0</v>
      </c>
      <c r="M34" s="89">
        <f t="shared" si="1"/>
        <v>0</v>
      </c>
      <c r="N34" s="205" t="e">
        <f t="shared" si="2"/>
        <v>#DIV/0!</v>
      </c>
      <c r="O34" s="176">
        <f t="shared" si="3"/>
        <v>0</v>
      </c>
      <c r="P34" s="205" t="e">
        <f t="shared" si="4"/>
        <v>#DIV/0!</v>
      </c>
      <c r="Q34" s="128">
        <f>SUM(Q35,Q37)</f>
        <v>0</v>
      </c>
      <c r="R34" s="128">
        <f t="shared" ref="R34" si="135">SUM(R35,R37)</f>
        <v>0</v>
      </c>
      <c r="S34" s="126" t="e">
        <f t="shared" si="5"/>
        <v>#DIV/0!</v>
      </c>
      <c r="T34" s="128">
        <f>SUM(T35,T37)</f>
        <v>0</v>
      </c>
      <c r="U34" s="128">
        <f t="shared" ref="U34" si="136">SUM(U35,U37)</f>
        <v>0</v>
      </c>
      <c r="V34" s="205" t="e">
        <f t="shared" si="6"/>
        <v>#DIV/0!</v>
      </c>
      <c r="W34" s="128">
        <f>SUM(W35,W37)</f>
        <v>0</v>
      </c>
      <c r="X34" s="128">
        <f t="shared" ref="X34" si="137">SUM(X35,X37)</f>
        <v>0</v>
      </c>
      <c r="Y34" s="126" t="e">
        <f t="shared" si="7"/>
        <v>#DIV/0!</v>
      </c>
      <c r="Z34" s="194">
        <f t="shared" si="8"/>
        <v>0</v>
      </c>
      <c r="AA34" s="194">
        <f t="shared" si="9"/>
        <v>0</v>
      </c>
      <c r="AB34" s="205" t="e">
        <f t="shared" si="10"/>
        <v>#DIV/0!</v>
      </c>
      <c r="AC34" s="128">
        <f>SUM(AC35,AC37)</f>
        <v>0</v>
      </c>
      <c r="AD34" s="128">
        <f t="shared" ref="AD34" si="138">SUM(AD35,AD37)</f>
        <v>0</v>
      </c>
      <c r="AE34" s="126" t="e">
        <f t="shared" si="11"/>
        <v>#DIV/0!</v>
      </c>
      <c r="AF34" s="128">
        <f>SUM(AF35,AF37)</f>
        <v>0</v>
      </c>
      <c r="AG34" s="128">
        <f t="shared" ref="AG34" si="139">SUM(AG35,AG37)</f>
        <v>0</v>
      </c>
      <c r="AH34" s="126" t="e">
        <f t="shared" si="12"/>
        <v>#DIV/0!</v>
      </c>
      <c r="AI34" s="128">
        <f>SUM(AI35,AI37)</f>
        <v>0</v>
      </c>
      <c r="AJ34" s="128">
        <f t="shared" ref="AJ34" si="140">SUM(AJ35,AJ37)</f>
        <v>0</v>
      </c>
      <c r="AK34" s="126" t="e">
        <f t="shared" si="13"/>
        <v>#DIV/0!</v>
      </c>
      <c r="AL34" s="194">
        <f t="shared" si="14"/>
        <v>0</v>
      </c>
      <c r="AM34" s="194">
        <f t="shared" si="15"/>
        <v>0</v>
      </c>
      <c r="AN34" s="126" t="e">
        <f t="shared" si="16"/>
        <v>#DIV/0!</v>
      </c>
      <c r="AO34" s="128">
        <f>SUM(AO35,AO37)</f>
        <v>0</v>
      </c>
      <c r="AP34" s="128">
        <f t="shared" ref="AP34" si="141">SUM(AP35,AP37)</f>
        <v>0</v>
      </c>
      <c r="AQ34" s="126" t="e">
        <f t="shared" si="17"/>
        <v>#DIV/0!</v>
      </c>
      <c r="AR34" s="128">
        <f>SUM(AR35,AR37)</f>
        <v>0</v>
      </c>
      <c r="AS34" s="128">
        <f t="shared" ref="AS34" si="142">SUM(AS35,AS37)</f>
        <v>0</v>
      </c>
      <c r="AT34" s="126" t="e">
        <f t="shared" si="18"/>
        <v>#DIV/0!</v>
      </c>
      <c r="AU34" s="128">
        <f>SUM(AU35,AU37)</f>
        <v>0</v>
      </c>
      <c r="AV34" s="128">
        <f t="shared" ref="AV34" si="143">SUM(AV35,AV37)</f>
        <v>0</v>
      </c>
      <c r="AW34" s="126" t="e">
        <f t="shared" si="19"/>
        <v>#DIV/0!</v>
      </c>
      <c r="AX34" s="194">
        <f t="shared" si="20"/>
        <v>0</v>
      </c>
      <c r="AY34" s="194">
        <f t="shared" si="21"/>
        <v>0</v>
      </c>
      <c r="AZ34" s="126" t="e">
        <f t="shared" si="22"/>
        <v>#DIV/0!</v>
      </c>
      <c r="BA34" s="128">
        <f>SUM(BA35,BA37)</f>
        <v>0</v>
      </c>
      <c r="BB34" s="128">
        <f t="shared" ref="BB34" si="144">SUM(BB35,BB37)</f>
        <v>0</v>
      </c>
      <c r="BC34" s="126" t="e">
        <f t="shared" si="23"/>
        <v>#DIV/0!</v>
      </c>
      <c r="BD34" s="128">
        <f>SUM(BD35,BD37)</f>
        <v>0</v>
      </c>
      <c r="BE34" s="128">
        <f t="shared" ref="BE34" si="145">SUM(BE35,BE37)</f>
        <v>0</v>
      </c>
      <c r="BF34" s="126" t="e">
        <f t="shared" si="24"/>
        <v>#DIV/0!</v>
      </c>
      <c r="BG34" s="128">
        <f>SUM(BG35,BG37)</f>
        <v>0</v>
      </c>
      <c r="BH34" s="128">
        <f t="shared" ref="BH34" si="146">SUM(BH35,BH37)</f>
        <v>0</v>
      </c>
      <c r="BI34" s="126" t="e">
        <f t="shared" si="25"/>
        <v>#DIV/0!</v>
      </c>
      <c r="BJ34" s="194">
        <f t="shared" si="26"/>
        <v>0</v>
      </c>
      <c r="BK34" s="194">
        <f t="shared" si="27"/>
        <v>0</v>
      </c>
      <c r="BL34" s="126" t="e">
        <f t="shared" si="28"/>
        <v>#DIV/0!</v>
      </c>
    </row>
    <row r="35" spans="1:64" s="159" customFormat="1">
      <c r="A35" s="155"/>
      <c r="B35" s="61"/>
      <c r="C35" s="61"/>
      <c r="D35" s="156"/>
      <c r="E35" s="61"/>
      <c r="F35" s="156" t="s">
        <v>43</v>
      </c>
      <c r="G35" s="61"/>
      <c r="H35" s="157"/>
      <c r="I35" s="89">
        <f>SUM(I36)</f>
        <v>0</v>
      </c>
      <c r="J35" s="128">
        <f>SUM(J36)</f>
        <v>0</v>
      </c>
      <c r="K35" s="128">
        <f t="shared" ref="K35" si="147">SUM(K36)</f>
        <v>0</v>
      </c>
      <c r="L35" s="89">
        <f t="shared" si="0"/>
        <v>0</v>
      </c>
      <c r="M35" s="89">
        <f t="shared" si="1"/>
        <v>0</v>
      </c>
      <c r="N35" s="205" t="e">
        <f t="shared" si="2"/>
        <v>#DIV/0!</v>
      </c>
      <c r="O35" s="176">
        <f t="shared" si="3"/>
        <v>0</v>
      </c>
      <c r="P35" s="205" t="e">
        <f t="shared" si="4"/>
        <v>#DIV/0!</v>
      </c>
      <c r="Q35" s="128">
        <f>SUM(Q36)</f>
        <v>0</v>
      </c>
      <c r="R35" s="128">
        <f t="shared" ref="R35" si="148">SUM(R36)</f>
        <v>0</v>
      </c>
      <c r="S35" s="126" t="e">
        <f t="shared" si="5"/>
        <v>#DIV/0!</v>
      </c>
      <c r="T35" s="128">
        <f>SUM(T36)</f>
        <v>0</v>
      </c>
      <c r="U35" s="128">
        <f t="shared" ref="U35" si="149">SUM(U36)</f>
        <v>0</v>
      </c>
      <c r="V35" s="205" t="e">
        <f t="shared" si="6"/>
        <v>#DIV/0!</v>
      </c>
      <c r="W35" s="128">
        <f>SUM(W36)</f>
        <v>0</v>
      </c>
      <c r="X35" s="128">
        <f t="shared" ref="X35" si="150">SUM(X36)</f>
        <v>0</v>
      </c>
      <c r="Y35" s="126" t="e">
        <f t="shared" si="7"/>
        <v>#DIV/0!</v>
      </c>
      <c r="Z35" s="194">
        <f t="shared" si="8"/>
        <v>0</v>
      </c>
      <c r="AA35" s="194">
        <f t="shared" si="9"/>
        <v>0</v>
      </c>
      <c r="AB35" s="205" t="e">
        <f t="shared" si="10"/>
        <v>#DIV/0!</v>
      </c>
      <c r="AC35" s="128">
        <f>SUM(AC36)</f>
        <v>0</v>
      </c>
      <c r="AD35" s="128">
        <f t="shared" ref="AD35" si="151">SUM(AD36)</f>
        <v>0</v>
      </c>
      <c r="AE35" s="126" t="e">
        <f t="shared" si="11"/>
        <v>#DIV/0!</v>
      </c>
      <c r="AF35" s="128">
        <f>SUM(AF36)</f>
        <v>0</v>
      </c>
      <c r="AG35" s="128">
        <f t="shared" ref="AG35" si="152">SUM(AG36)</f>
        <v>0</v>
      </c>
      <c r="AH35" s="126" t="e">
        <f t="shared" si="12"/>
        <v>#DIV/0!</v>
      </c>
      <c r="AI35" s="128">
        <f>SUM(AI36)</f>
        <v>0</v>
      </c>
      <c r="AJ35" s="128">
        <f t="shared" ref="AJ35" si="153">SUM(AJ36)</f>
        <v>0</v>
      </c>
      <c r="AK35" s="126" t="e">
        <f t="shared" si="13"/>
        <v>#DIV/0!</v>
      </c>
      <c r="AL35" s="194">
        <f t="shared" si="14"/>
        <v>0</v>
      </c>
      <c r="AM35" s="194">
        <f t="shared" si="15"/>
        <v>0</v>
      </c>
      <c r="AN35" s="126" t="e">
        <f t="shared" si="16"/>
        <v>#DIV/0!</v>
      </c>
      <c r="AO35" s="128">
        <f>SUM(AO36)</f>
        <v>0</v>
      </c>
      <c r="AP35" s="128">
        <f t="shared" ref="AP35" si="154">SUM(AP36)</f>
        <v>0</v>
      </c>
      <c r="AQ35" s="126" t="e">
        <f t="shared" si="17"/>
        <v>#DIV/0!</v>
      </c>
      <c r="AR35" s="128">
        <f>SUM(AR36)</f>
        <v>0</v>
      </c>
      <c r="AS35" s="128">
        <f t="shared" ref="AS35" si="155">SUM(AS36)</f>
        <v>0</v>
      </c>
      <c r="AT35" s="126" t="e">
        <f t="shared" si="18"/>
        <v>#DIV/0!</v>
      </c>
      <c r="AU35" s="128">
        <f>SUM(AU36)</f>
        <v>0</v>
      </c>
      <c r="AV35" s="128">
        <f t="shared" ref="AV35" si="156">SUM(AV36)</f>
        <v>0</v>
      </c>
      <c r="AW35" s="126" t="e">
        <f t="shared" si="19"/>
        <v>#DIV/0!</v>
      </c>
      <c r="AX35" s="194">
        <f t="shared" si="20"/>
        <v>0</v>
      </c>
      <c r="AY35" s="194">
        <f t="shared" si="21"/>
        <v>0</v>
      </c>
      <c r="AZ35" s="126" t="e">
        <f t="shared" si="22"/>
        <v>#DIV/0!</v>
      </c>
      <c r="BA35" s="128">
        <f>SUM(BA36)</f>
        <v>0</v>
      </c>
      <c r="BB35" s="128">
        <f t="shared" ref="BB35" si="157">SUM(BB36)</f>
        <v>0</v>
      </c>
      <c r="BC35" s="126" t="e">
        <f t="shared" si="23"/>
        <v>#DIV/0!</v>
      </c>
      <c r="BD35" s="128">
        <f>SUM(BD36)</f>
        <v>0</v>
      </c>
      <c r="BE35" s="128">
        <f t="shared" ref="BE35" si="158">SUM(BE36)</f>
        <v>0</v>
      </c>
      <c r="BF35" s="126" t="e">
        <f t="shared" si="24"/>
        <v>#DIV/0!</v>
      </c>
      <c r="BG35" s="128">
        <f>SUM(BG36)</f>
        <v>0</v>
      </c>
      <c r="BH35" s="128">
        <f t="shared" ref="BH35" si="159">SUM(BH36)</f>
        <v>0</v>
      </c>
      <c r="BI35" s="126" t="e">
        <f t="shared" si="25"/>
        <v>#DIV/0!</v>
      </c>
      <c r="BJ35" s="194">
        <f t="shared" si="26"/>
        <v>0</v>
      </c>
      <c r="BK35" s="194">
        <f t="shared" si="27"/>
        <v>0</v>
      </c>
      <c r="BL35" s="126" t="e">
        <f t="shared" si="28"/>
        <v>#DIV/0!</v>
      </c>
    </row>
    <row r="36" spans="1:64" s="159" customFormat="1">
      <c r="A36" s="155"/>
      <c r="B36" s="61"/>
      <c r="C36" s="61"/>
      <c r="D36" s="61"/>
      <c r="E36" s="61"/>
      <c r="F36" s="61"/>
      <c r="G36" s="61" t="s">
        <v>122</v>
      </c>
      <c r="H36" s="36"/>
      <c r="I36" s="89">
        <v>0</v>
      </c>
      <c r="J36" s="128">
        <v>0</v>
      </c>
      <c r="K36" s="128">
        <v>0</v>
      </c>
      <c r="L36" s="89">
        <f t="shared" si="0"/>
        <v>0</v>
      </c>
      <c r="M36" s="89">
        <f t="shared" si="1"/>
        <v>0</v>
      </c>
      <c r="N36" s="205" t="e">
        <f t="shared" si="2"/>
        <v>#DIV/0!</v>
      </c>
      <c r="O36" s="176">
        <f t="shared" si="3"/>
        <v>0</v>
      </c>
      <c r="P36" s="205" t="e">
        <f t="shared" si="4"/>
        <v>#DIV/0!</v>
      </c>
      <c r="Q36" s="236"/>
      <c r="R36" s="236"/>
      <c r="S36" s="126" t="e">
        <f t="shared" si="5"/>
        <v>#DIV/0!</v>
      </c>
      <c r="T36" s="233"/>
      <c r="U36" s="128"/>
      <c r="V36" s="205" t="e">
        <f t="shared" si="6"/>
        <v>#DIV/0!</v>
      </c>
      <c r="W36" s="127"/>
      <c r="X36" s="127"/>
      <c r="Y36" s="126" t="e">
        <f t="shared" si="7"/>
        <v>#DIV/0!</v>
      </c>
      <c r="Z36" s="194">
        <f t="shared" si="8"/>
        <v>0</v>
      </c>
      <c r="AA36" s="194">
        <f t="shared" si="9"/>
        <v>0</v>
      </c>
      <c r="AB36" s="205" t="e">
        <f t="shared" si="10"/>
        <v>#DIV/0!</v>
      </c>
      <c r="AC36" s="128"/>
      <c r="AD36" s="128"/>
      <c r="AE36" s="126" t="e">
        <f t="shared" si="11"/>
        <v>#DIV/0!</v>
      </c>
      <c r="AF36" s="233"/>
      <c r="AG36" s="128"/>
      <c r="AH36" s="126" t="e">
        <f t="shared" si="12"/>
        <v>#DIV/0!</v>
      </c>
      <c r="AI36" s="128"/>
      <c r="AJ36" s="128"/>
      <c r="AK36" s="126" t="e">
        <f t="shared" si="13"/>
        <v>#DIV/0!</v>
      </c>
      <c r="AL36" s="194">
        <f t="shared" si="14"/>
        <v>0</v>
      </c>
      <c r="AM36" s="194">
        <f t="shared" si="15"/>
        <v>0</v>
      </c>
      <c r="AN36" s="126" t="e">
        <f t="shared" si="16"/>
        <v>#DIV/0!</v>
      </c>
      <c r="AO36" s="128"/>
      <c r="AP36" s="128"/>
      <c r="AQ36" s="126" t="e">
        <f t="shared" si="17"/>
        <v>#DIV/0!</v>
      </c>
      <c r="AR36" s="128"/>
      <c r="AS36" s="128"/>
      <c r="AT36" s="126" t="e">
        <f t="shared" si="18"/>
        <v>#DIV/0!</v>
      </c>
      <c r="AU36" s="128"/>
      <c r="AV36" s="128"/>
      <c r="AW36" s="126" t="e">
        <f t="shared" si="19"/>
        <v>#DIV/0!</v>
      </c>
      <c r="AX36" s="194">
        <f t="shared" si="20"/>
        <v>0</v>
      </c>
      <c r="AY36" s="194">
        <f t="shared" si="21"/>
        <v>0</v>
      </c>
      <c r="AZ36" s="126" t="e">
        <f t="shared" si="22"/>
        <v>#DIV/0!</v>
      </c>
      <c r="BA36" s="128"/>
      <c r="BB36" s="128"/>
      <c r="BC36" s="126" t="e">
        <f t="shared" si="23"/>
        <v>#DIV/0!</v>
      </c>
      <c r="BD36" s="128"/>
      <c r="BE36" s="128"/>
      <c r="BF36" s="126" t="e">
        <f t="shared" si="24"/>
        <v>#DIV/0!</v>
      </c>
      <c r="BG36" s="128"/>
      <c r="BH36" s="128"/>
      <c r="BI36" s="126" t="e">
        <f t="shared" si="25"/>
        <v>#DIV/0!</v>
      </c>
      <c r="BJ36" s="194">
        <f t="shared" si="26"/>
        <v>0</v>
      </c>
      <c r="BK36" s="194">
        <f t="shared" si="27"/>
        <v>0</v>
      </c>
      <c r="BL36" s="126" t="e">
        <f t="shared" si="28"/>
        <v>#DIV/0!</v>
      </c>
    </row>
    <row r="37" spans="1:64" s="159" customFormat="1">
      <c r="A37" s="155"/>
      <c r="B37" s="61"/>
      <c r="C37" s="61"/>
      <c r="D37" s="156"/>
      <c r="E37" s="61"/>
      <c r="F37" s="156" t="s">
        <v>123</v>
      </c>
      <c r="G37" s="61"/>
      <c r="H37" s="157"/>
      <c r="I37" s="89">
        <v>59200</v>
      </c>
      <c r="J37" s="89">
        <f>SUM(J38:J44)</f>
        <v>0</v>
      </c>
      <c r="K37" s="89">
        <f t="shared" ref="K37" si="160">SUM(K38:K44)</f>
        <v>0</v>
      </c>
      <c r="L37" s="89">
        <f t="shared" si="0"/>
        <v>0</v>
      </c>
      <c r="M37" s="89">
        <f t="shared" si="1"/>
        <v>0</v>
      </c>
      <c r="N37" s="205" t="e">
        <f t="shared" si="2"/>
        <v>#DIV/0!</v>
      </c>
      <c r="O37" s="176">
        <f t="shared" si="3"/>
        <v>0</v>
      </c>
      <c r="P37" s="205" t="e">
        <f t="shared" si="4"/>
        <v>#DIV/0!</v>
      </c>
      <c r="Q37" s="89">
        <f>SUM(Q38:Q44)</f>
        <v>0</v>
      </c>
      <c r="R37" s="89">
        <f t="shared" ref="R37" si="161">SUM(R38:R44)</f>
        <v>0</v>
      </c>
      <c r="S37" s="126" t="e">
        <f t="shared" si="5"/>
        <v>#DIV/0!</v>
      </c>
      <c r="T37" s="89">
        <f>SUM(T38:T44)</f>
        <v>0</v>
      </c>
      <c r="U37" s="89">
        <f t="shared" ref="U37" si="162">SUM(U38:U44)</f>
        <v>0</v>
      </c>
      <c r="V37" s="205" t="e">
        <f t="shared" si="6"/>
        <v>#DIV/0!</v>
      </c>
      <c r="W37" s="89">
        <f>SUM(W38:W44)</f>
        <v>0</v>
      </c>
      <c r="X37" s="89">
        <f t="shared" ref="X37" si="163">SUM(X38:X44)</f>
        <v>0</v>
      </c>
      <c r="Y37" s="126" t="e">
        <f t="shared" si="7"/>
        <v>#DIV/0!</v>
      </c>
      <c r="Z37" s="194">
        <f t="shared" si="8"/>
        <v>0</v>
      </c>
      <c r="AA37" s="194">
        <f t="shared" si="9"/>
        <v>0</v>
      </c>
      <c r="AB37" s="205" t="e">
        <f t="shared" si="10"/>
        <v>#DIV/0!</v>
      </c>
      <c r="AC37" s="89">
        <f>SUM(AC38:AC44)</f>
        <v>0</v>
      </c>
      <c r="AD37" s="89">
        <f t="shared" ref="AD37" si="164">SUM(AD38:AD44)</f>
        <v>0</v>
      </c>
      <c r="AE37" s="126" t="e">
        <f t="shared" si="11"/>
        <v>#DIV/0!</v>
      </c>
      <c r="AF37" s="89">
        <f>SUM(AF38:AF44)</f>
        <v>0</v>
      </c>
      <c r="AG37" s="89">
        <f t="shared" ref="AG37" si="165">SUM(AG38:AG44)</f>
        <v>0</v>
      </c>
      <c r="AH37" s="126" t="e">
        <f t="shared" si="12"/>
        <v>#DIV/0!</v>
      </c>
      <c r="AI37" s="89">
        <f>SUM(AI38:AI44)</f>
        <v>0</v>
      </c>
      <c r="AJ37" s="89">
        <f t="shared" ref="AJ37" si="166">SUM(AJ38:AJ44)</f>
        <v>0</v>
      </c>
      <c r="AK37" s="126" t="e">
        <f t="shared" si="13"/>
        <v>#DIV/0!</v>
      </c>
      <c r="AL37" s="194">
        <f t="shared" si="14"/>
        <v>0</v>
      </c>
      <c r="AM37" s="194">
        <f t="shared" si="15"/>
        <v>0</v>
      </c>
      <c r="AN37" s="126" t="e">
        <f t="shared" si="16"/>
        <v>#DIV/0!</v>
      </c>
      <c r="AO37" s="89">
        <f>SUM(AO38:AO44)</f>
        <v>0</v>
      </c>
      <c r="AP37" s="89">
        <f t="shared" ref="AP37" si="167">SUM(AP38:AP44)</f>
        <v>0</v>
      </c>
      <c r="AQ37" s="126" t="e">
        <f t="shared" si="17"/>
        <v>#DIV/0!</v>
      </c>
      <c r="AR37" s="89">
        <f>SUM(AR38:AR44)</f>
        <v>0</v>
      </c>
      <c r="AS37" s="89">
        <f t="shared" ref="AS37" si="168">SUM(AS38:AS44)</f>
        <v>0</v>
      </c>
      <c r="AT37" s="126" t="e">
        <f t="shared" si="18"/>
        <v>#DIV/0!</v>
      </c>
      <c r="AU37" s="89">
        <f>SUM(AU38:AU44)</f>
        <v>0</v>
      </c>
      <c r="AV37" s="89">
        <f t="shared" ref="AV37" si="169">SUM(AV38:AV44)</f>
        <v>0</v>
      </c>
      <c r="AW37" s="126" t="e">
        <f t="shared" si="19"/>
        <v>#DIV/0!</v>
      </c>
      <c r="AX37" s="194">
        <f t="shared" si="20"/>
        <v>0</v>
      </c>
      <c r="AY37" s="194">
        <f t="shared" si="21"/>
        <v>0</v>
      </c>
      <c r="AZ37" s="126" t="e">
        <f t="shared" si="22"/>
        <v>#DIV/0!</v>
      </c>
      <c r="BA37" s="89">
        <f>SUM(BA38:BA44)</f>
        <v>0</v>
      </c>
      <c r="BB37" s="89">
        <f t="shared" ref="BB37" si="170">SUM(BB38:BB44)</f>
        <v>0</v>
      </c>
      <c r="BC37" s="126" t="e">
        <f t="shared" si="23"/>
        <v>#DIV/0!</v>
      </c>
      <c r="BD37" s="89">
        <f>SUM(BD38:BD44)</f>
        <v>0</v>
      </c>
      <c r="BE37" s="89">
        <f t="shared" ref="BE37" si="171">SUM(BE38:BE44)</f>
        <v>0</v>
      </c>
      <c r="BF37" s="126" t="e">
        <f t="shared" si="24"/>
        <v>#DIV/0!</v>
      </c>
      <c r="BG37" s="89">
        <f>SUM(BG38:BG44)</f>
        <v>0</v>
      </c>
      <c r="BH37" s="89">
        <f t="shared" ref="BH37" si="172">SUM(BH38:BH44)</f>
        <v>0</v>
      </c>
      <c r="BI37" s="126" t="e">
        <f t="shared" si="25"/>
        <v>#DIV/0!</v>
      </c>
      <c r="BJ37" s="194">
        <f t="shared" si="26"/>
        <v>0</v>
      </c>
      <c r="BK37" s="194">
        <f t="shared" si="27"/>
        <v>0</v>
      </c>
      <c r="BL37" s="126" t="e">
        <f t="shared" si="28"/>
        <v>#DIV/0!</v>
      </c>
    </row>
    <row r="38" spans="1:64" s="159" customFormat="1">
      <c r="A38" s="155"/>
      <c r="B38" s="61"/>
      <c r="C38" s="61"/>
      <c r="D38" s="61"/>
      <c r="E38" s="61"/>
      <c r="F38" s="61"/>
      <c r="G38" s="61" t="s">
        <v>125</v>
      </c>
      <c r="H38" s="36"/>
      <c r="I38" s="89">
        <v>0</v>
      </c>
      <c r="J38" s="128">
        <v>0</v>
      </c>
      <c r="K38" s="128">
        <v>0</v>
      </c>
      <c r="L38" s="89">
        <f t="shared" si="0"/>
        <v>0</v>
      </c>
      <c r="M38" s="89">
        <f t="shared" si="1"/>
        <v>0</v>
      </c>
      <c r="N38" s="205" t="e">
        <f t="shared" si="2"/>
        <v>#DIV/0!</v>
      </c>
      <c r="O38" s="176">
        <f t="shared" si="3"/>
        <v>0</v>
      </c>
      <c r="P38" s="205" t="e">
        <f t="shared" si="4"/>
        <v>#DIV/0!</v>
      </c>
      <c r="Q38" s="236"/>
      <c r="R38" s="236"/>
      <c r="S38" s="126" t="e">
        <f t="shared" si="5"/>
        <v>#DIV/0!</v>
      </c>
      <c r="T38" s="233"/>
      <c r="U38" s="128"/>
      <c r="V38" s="205" t="e">
        <f t="shared" si="6"/>
        <v>#DIV/0!</v>
      </c>
      <c r="W38" s="127"/>
      <c r="X38" s="127"/>
      <c r="Y38" s="126" t="e">
        <f t="shared" si="7"/>
        <v>#DIV/0!</v>
      </c>
      <c r="Z38" s="194">
        <f t="shared" si="8"/>
        <v>0</v>
      </c>
      <c r="AA38" s="194">
        <f t="shared" si="9"/>
        <v>0</v>
      </c>
      <c r="AB38" s="205" t="e">
        <f t="shared" si="10"/>
        <v>#DIV/0!</v>
      </c>
      <c r="AC38" s="128"/>
      <c r="AD38" s="128"/>
      <c r="AE38" s="126" t="e">
        <f t="shared" si="11"/>
        <v>#DIV/0!</v>
      </c>
      <c r="AF38" s="233"/>
      <c r="AG38" s="128"/>
      <c r="AH38" s="126" t="e">
        <f t="shared" si="12"/>
        <v>#DIV/0!</v>
      </c>
      <c r="AI38" s="128"/>
      <c r="AJ38" s="128"/>
      <c r="AK38" s="126" t="e">
        <f t="shared" si="13"/>
        <v>#DIV/0!</v>
      </c>
      <c r="AL38" s="194">
        <f t="shared" si="14"/>
        <v>0</v>
      </c>
      <c r="AM38" s="194">
        <f t="shared" si="15"/>
        <v>0</v>
      </c>
      <c r="AN38" s="126" t="e">
        <f t="shared" si="16"/>
        <v>#DIV/0!</v>
      </c>
      <c r="AO38" s="128"/>
      <c r="AP38" s="128"/>
      <c r="AQ38" s="126" t="e">
        <f t="shared" si="17"/>
        <v>#DIV/0!</v>
      </c>
      <c r="AR38" s="128"/>
      <c r="AS38" s="128"/>
      <c r="AT38" s="126" t="e">
        <f t="shared" si="18"/>
        <v>#DIV/0!</v>
      </c>
      <c r="AU38" s="128"/>
      <c r="AV38" s="128"/>
      <c r="AW38" s="126" t="e">
        <f t="shared" si="19"/>
        <v>#DIV/0!</v>
      </c>
      <c r="AX38" s="194">
        <f t="shared" si="20"/>
        <v>0</v>
      </c>
      <c r="AY38" s="194">
        <f t="shared" si="21"/>
        <v>0</v>
      </c>
      <c r="AZ38" s="126" t="e">
        <f t="shared" si="22"/>
        <v>#DIV/0!</v>
      </c>
      <c r="BA38" s="128"/>
      <c r="BB38" s="128"/>
      <c r="BC38" s="126" t="e">
        <f t="shared" si="23"/>
        <v>#DIV/0!</v>
      </c>
      <c r="BD38" s="128"/>
      <c r="BE38" s="128"/>
      <c r="BF38" s="126" t="e">
        <f t="shared" si="24"/>
        <v>#DIV/0!</v>
      </c>
      <c r="BG38" s="128"/>
      <c r="BH38" s="128"/>
      <c r="BI38" s="126" t="e">
        <f t="shared" si="25"/>
        <v>#DIV/0!</v>
      </c>
      <c r="BJ38" s="194">
        <f t="shared" si="26"/>
        <v>0</v>
      </c>
      <c r="BK38" s="194">
        <f t="shared" si="27"/>
        <v>0</v>
      </c>
      <c r="BL38" s="126" t="e">
        <f t="shared" si="28"/>
        <v>#DIV/0!</v>
      </c>
    </row>
    <row r="39" spans="1:64" s="159" customFormat="1">
      <c r="A39" s="155"/>
      <c r="B39" s="61"/>
      <c r="C39" s="61"/>
      <c r="D39" s="61"/>
      <c r="E39" s="61"/>
      <c r="F39" s="61"/>
      <c r="G39" s="61" t="s">
        <v>126</v>
      </c>
      <c r="H39" s="36"/>
      <c r="I39" s="89">
        <v>0</v>
      </c>
      <c r="J39" s="128">
        <v>0</v>
      </c>
      <c r="K39" s="128">
        <v>0</v>
      </c>
      <c r="L39" s="89">
        <f t="shared" si="0"/>
        <v>0</v>
      </c>
      <c r="M39" s="89">
        <f t="shared" si="1"/>
        <v>0</v>
      </c>
      <c r="N39" s="205" t="e">
        <f t="shared" si="2"/>
        <v>#DIV/0!</v>
      </c>
      <c r="O39" s="176">
        <f t="shared" si="3"/>
        <v>0</v>
      </c>
      <c r="P39" s="205" t="e">
        <f t="shared" si="4"/>
        <v>#DIV/0!</v>
      </c>
      <c r="Q39" s="236"/>
      <c r="R39" s="236"/>
      <c r="S39" s="126" t="e">
        <f t="shared" si="5"/>
        <v>#DIV/0!</v>
      </c>
      <c r="T39" s="233"/>
      <c r="U39" s="128"/>
      <c r="V39" s="205" t="e">
        <f t="shared" si="6"/>
        <v>#DIV/0!</v>
      </c>
      <c r="W39" s="127"/>
      <c r="X39" s="127"/>
      <c r="Y39" s="126" t="e">
        <f t="shared" si="7"/>
        <v>#DIV/0!</v>
      </c>
      <c r="Z39" s="194">
        <f t="shared" si="8"/>
        <v>0</v>
      </c>
      <c r="AA39" s="194">
        <f t="shared" si="9"/>
        <v>0</v>
      </c>
      <c r="AB39" s="205" t="e">
        <f t="shared" si="10"/>
        <v>#DIV/0!</v>
      </c>
      <c r="AC39" s="128"/>
      <c r="AD39" s="128"/>
      <c r="AE39" s="126" t="e">
        <f t="shared" si="11"/>
        <v>#DIV/0!</v>
      </c>
      <c r="AF39" s="233"/>
      <c r="AG39" s="128"/>
      <c r="AH39" s="126" t="e">
        <f t="shared" si="12"/>
        <v>#DIV/0!</v>
      </c>
      <c r="AI39" s="128"/>
      <c r="AJ39" s="128"/>
      <c r="AK39" s="126" t="e">
        <f t="shared" si="13"/>
        <v>#DIV/0!</v>
      </c>
      <c r="AL39" s="194">
        <f t="shared" si="14"/>
        <v>0</v>
      </c>
      <c r="AM39" s="194">
        <f t="shared" si="15"/>
        <v>0</v>
      </c>
      <c r="AN39" s="126" t="e">
        <f t="shared" si="16"/>
        <v>#DIV/0!</v>
      </c>
      <c r="AO39" s="128"/>
      <c r="AP39" s="128"/>
      <c r="AQ39" s="126" t="e">
        <f t="shared" si="17"/>
        <v>#DIV/0!</v>
      </c>
      <c r="AR39" s="128"/>
      <c r="AS39" s="128"/>
      <c r="AT39" s="126" t="e">
        <f t="shared" si="18"/>
        <v>#DIV/0!</v>
      </c>
      <c r="AU39" s="128"/>
      <c r="AV39" s="128"/>
      <c r="AW39" s="126" t="e">
        <f t="shared" si="19"/>
        <v>#DIV/0!</v>
      </c>
      <c r="AX39" s="194">
        <f t="shared" si="20"/>
        <v>0</v>
      </c>
      <c r="AY39" s="194">
        <f t="shared" si="21"/>
        <v>0</v>
      </c>
      <c r="AZ39" s="126" t="e">
        <f t="shared" si="22"/>
        <v>#DIV/0!</v>
      </c>
      <c r="BA39" s="128"/>
      <c r="BB39" s="128"/>
      <c r="BC39" s="126" t="e">
        <f t="shared" si="23"/>
        <v>#DIV/0!</v>
      </c>
      <c r="BD39" s="128"/>
      <c r="BE39" s="128"/>
      <c r="BF39" s="126" t="e">
        <f t="shared" si="24"/>
        <v>#DIV/0!</v>
      </c>
      <c r="BG39" s="128"/>
      <c r="BH39" s="128"/>
      <c r="BI39" s="126" t="e">
        <f t="shared" si="25"/>
        <v>#DIV/0!</v>
      </c>
      <c r="BJ39" s="194">
        <f t="shared" si="26"/>
        <v>0</v>
      </c>
      <c r="BK39" s="194">
        <f t="shared" si="27"/>
        <v>0</v>
      </c>
      <c r="BL39" s="126" t="e">
        <f t="shared" si="28"/>
        <v>#DIV/0!</v>
      </c>
    </row>
    <row r="40" spans="1:64" s="159" customFormat="1">
      <c r="A40" s="155"/>
      <c r="B40" s="61"/>
      <c r="C40" s="61"/>
      <c r="D40" s="61"/>
      <c r="E40" s="61"/>
      <c r="F40" s="61"/>
      <c r="G40" s="61" t="s">
        <v>124</v>
      </c>
      <c r="H40" s="36"/>
      <c r="I40" s="89">
        <v>0</v>
      </c>
      <c r="J40" s="128">
        <v>0</v>
      </c>
      <c r="K40" s="128">
        <v>0</v>
      </c>
      <c r="L40" s="89">
        <f t="shared" si="0"/>
        <v>0</v>
      </c>
      <c r="M40" s="89">
        <f t="shared" si="1"/>
        <v>0</v>
      </c>
      <c r="N40" s="205" t="e">
        <f t="shared" si="2"/>
        <v>#DIV/0!</v>
      </c>
      <c r="O40" s="176">
        <f t="shared" si="3"/>
        <v>0</v>
      </c>
      <c r="P40" s="205" t="e">
        <f t="shared" si="4"/>
        <v>#DIV/0!</v>
      </c>
      <c r="Q40" s="236"/>
      <c r="R40" s="236"/>
      <c r="S40" s="126" t="e">
        <f t="shared" si="5"/>
        <v>#DIV/0!</v>
      </c>
      <c r="T40" s="233"/>
      <c r="U40" s="128"/>
      <c r="V40" s="205" t="e">
        <f t="shared" si="6"/>
        <v>#DIV/0!</v>
      </c>
      <c r="W40" s="127"/>
      <c r="X40" s="127"/>
      <c r="Y40" s="126" t="e">
        <f t="shared" si="7"/>
        <v>#DIV/0!</v>
      </c>
      <c r="Z40" s="194">
        <f t="shared" si="8"/>
        <v>0</v>
      </c>
      <c r="AA40" s="194">
        <f t="shared" si="9"/>
        <v>0</v>
      </c>
      <c r="AB40" s="205" t="e">
        <f t="shared" si="10"/>
        <v>#DIV/0!</v>
      </c>
      <c r="AC40" s="128"/>
      <c r="AD40" s="128"/>
      <c r="AE40" s="126" t="e">
        <f t="shared" si="11"/>
        <v>#DIV/0!</v>
      </c>
      <c r="AF40" s="233"/>
      <c r="AG40" s="128"/>
      <c r="AH40" s="126" t="e">
        <f t="shared" si="12"/>
        <v>#DIV/0!</v>
      </c>
      <c r="AI40" s="128"/>
      <c r="AJ40" s="128"/>
      <c r="AK40" s="126" t="e">
        <f t="shared" si="13"/>
        <v>#DIV/0!</v>
      </c>
      <c r="AL40" s="194">
        <f t="shared" si="14"/>
        <v>0</v>
      </c>
      <c r="AM40" s="194">
        <f t="shared" si="15"/>
        <v>0</v>
      </c>
      <c r="AN40" s="126" t="e">
        <f t="shared" si="16"/>
        <v>#DIV/0!</v>
      </c>
      <c r="AO40" s="128"/>
      <c r="AP40" s="128"/>
      <c r="AQ40" s="126" t="e">
        <f t="shared" si="17"/>
        <v>#DIV/0!</v>
      </c>
      <c r="AR40" s="128"/>
      <c r="AS40" s="128"/>
      <c r="AT40" s="126" t="e">
        <f t="shared" si="18"/>
        <v>#DIV/0!</v>
      </c>
      <c r="AU40" s="128"/>
      <c r="AV40" s="128"/>
      <c r="AW40" s="126" t="e">
        <f t="shared" si="19"/>
        <v>#DIV/0!</v>
      </c>
      <c r="AX40" s="194">
        <f t="shared" si="20"/>
        <v>0</v>
      </c>
      <c r="AY40" s="194">
        <f t="shared" si="21"/>
        <v>0</v>
      </c>
      <c r="AZ40" s="126" t="e">
        <f t="shared" si="22"/>
        <v>#DIV/0!</v>
      </c>
      <c r="BA40" s="128"/>
      <c r="BB40" s="128"/>
      <c r="BC40" s="126" t="e">
        <f t="shared" si="23"/>
        <v>#DIV/0!</v>
      </c>
      <c r="BD40" s="128"/>
      <c r="BE40" s="128"/>
      <c r="BF40" s="126" t="e">
        <f t="shared" si="24"/>
        <v>#DIV/0!</v>
      </c>
      <c r="BG40" s="128"/>
      <c r="BH40" s="128"/>
      <c r="BI40" s="126" t="e">
        <f t="shared" si="25"/>
        <v>#DIV/0!</v>
      </c>
      <c r="BJ40" s="194">
        <f t="shared" si="26"/>
        <v>0</v>
      </c>
      <c r="BK40" s="194">
        <f t="shared" si="27"/>
        <v>0</v>
      </c>
      <c r="BL40" s="126" t="e">
        <f t="shared" si="28"/>
        <v>#DIV/0!</v>
      </c>
    </row>
    <row r="41" spans="1:64" s="159" customFormat="1">
      <c r="A41" s="155"/>
      <c r="B41" s="61"/>
      <c r="C41" s="61"/>
      <c r="D41" s="61"/>
      <c r="E41" s="61"/>
      <c r="F41" s="61"/>
      <c r="G41" s="61" t="s">
        <v>127</v>
      </c>
      <c r="H41" s="36"/>
      <c r="I41" s="89">
        <v>0</v>
      </c>
      <c r="J41" s="128">
        <v>0</v>
      </c>
      <c r="K41" s="128">
        <v>0</v>
      </c>
      <c r="L41" s="89">
        <f t="shared" si="0"/>
        <v>0</v>
      </c>
      <c r="M41" s="89">
        <f t="shared" si="1"/>
        <v>0</v>
      </c>
      <c r="N41" s="205" t="e">
        <f t="shared" si="2"/>
        <v>#DIV/0!</v>
      </c>
      <c r="O41" s="176">
        <f t="shared" si="3"/>
        <v>0</v>
      </c>
      <c r="P41" s="205" t="e">
        <f t="shared" si="4"/>
        <v>#DIV/0!</v>
      </c>
      <c r="Q41" s="236"/>
      <c r="R41" s="236"/>
      <c r="S41" s="126" t="e">
        <f t="shared" si="5"/>
        <v>#DIV/0!</v>
      </c>
      <c r="T41" s="233"/>
      <c r="U41" s="128"/>
      <c r="V41" s="205" t="e">
        <f t="shared" si="6"/>
        <v>#DIV/0!</v>
      </c>
      <c r="W41" s="127"/>
      <c r="X41" s="127"/>
      <c r="Y41" s="126" t="e">
        <f t="shared" si="7"/>
        <v>#DIV/0!</v>
      </c>
      <c r="Z41" s="194">
        <f t="shared" si="8"/>
        <v>0</v>
      </c>
      <c r="AA41" s="194">
        <f t="shared" si="9"/>
        <v>0</v>
      </c>
      <c r="AB41" s="205" t="e">
        <f t="shared" si="10"/>
        <v>#DIV/0!</v>
      </c>
      <c r="AC41" s="128"/>
      <c r="AD41" s="128"/>
      <c r="AE41" s="126" t="e">
        <f t="shared" si="11"/>
        <v>#DIV/0!</v>
      </c>
      <c r="AF41" s="233"/>
      <c r="AG41" s="128"/>
      <c r="AH41" s="126" t="e">
        <f t="shared" si="12"/>
        <v>#DIV/0!</v>
      </c>
      <c r="AI41" s="128"/>
      <c r="AJ41" s="128"/>
      <c r="AK41" s="126" t="e">
        <f t="shared" si="13"/>
        <v>#DIV/0!</v>
      </c>
      <c r="AL41" s="194">
        <f t="shared" si="14"/>
        <v>0</v>
      </c>
      <c r="AM41" s="194">
        <f t="shared" si="15"/>
        <v>0</v>
      </c>
      <c r="AN41" s="126" t="e">
        <f t="shared" si="16"/>
        <v>#DIV/0!</v>
      </c>
      <c r="AO41" s="128"/>
      <c r="AP41" s="128"/>
      <c r="AQ41" s="126" t="e">
        <f t="shared" si="17"/>
        <v>#DIV/0!</v>
      </c>
      <c r="AR41" s="128"/>
      <c r="AS41" s="128"/>
      <c r="AT41" s="126" t="e">
        <f t="shared" si="18"/>
        <v>#DIV/0!</v>
      </c>
      <c r="AU41" s="128"/>
      <c r="AV41" s="128"/>
      <c r="AW41" s="126" t="e">
        <f t="shared" si="19"/>
        <v>#DIV/0!</v>
      </c>
      <c r="AX41" s="194">
        <f t="shared" si="20"/>
        <v>0</v>
      </c>
      <c r="AY41" s="194">
        <f t="shared" si="21"/>
        <v>0</v>
      </c>
      <c r="AZ41" s="126" t="e">
        <f t="shared" si="22"/>
        <v>#DIV/0!</v>
      </c>
      <c r="BA41" s="128"/>
      <c r="BB41" s="128"/>
      <c r="BC41" s="126" t="e">
        <f t="shared" si="23"/>
        <v>#DIV/0!</v>
      </c>
      <c r="BD41" s="128"/>
      <c r="BE41" s="128"/>
      <c r="BF41" s="126" t="e">
        <f t="shared" si="24"/>
        <v>#DIV/0!</v>
      </c>
      <c r="BG41" s="128"/>
      <c r="BH41" s="128"/>
      <c r="BI41" s="126" t="e">
        <f t="shared" si="25"/>
        <v>#DIV/0!</v>
      </c>
      <c r="BJ41" s="194">
        <f t="shared" si="26"/>
        <v>0</v>
      </c>
      <c r="BK41" s="194">
        <f t="shared" si="27"/>
        <v>0</v>
      </c>
      <c r="BL41" s="126" t="e">
        <f t="shared" si="28"/>
        <v>#DIV/0!</v>
      </c>
    </row>
    <row r="42" spans="1:64" s="159" customFormat="1">
      <c r="A42" s="155"/>
      <c r="B42" s="61"/>
      <c r="C42" s="61"/>
      <c r="D42" s="61"/>
      <c r="E42" s="61"/>
      <c r="F42" s="61"/>
      <c r="G42" s="61" t="s">
        <v>128</v>
      </c>
      <c r="H42" s="36"/>
      <c r="I42" s="89">
        <v>0</v>
      </c>
      <c r="J42" s="128">
        <v>0</v>
      </c>
      <c r="K42" s="128">
        <v>0</v>
      </c>
      <c r="L42" s="89">
        <f t="shared" si="0"/>
        <v>0</v>
      </c>
      <c r="M42" s="89">
        <f t="shared" si="1"/>
        <v>0</v>
      </c>
      <c r="N42" s="205" t="e">
        <f t="shared" si="2"/>
        <v>#DIV/0!</v>
      </c>
      <c r="O42" s="176">
        <f t="shared" si="3"/>
        <v>0</v>
      </c>
      <c r="P42" s="205" t="e">
        <f t="shared" si="4"/>
        <v>#DIV/0!</v>
      </c>
      <c r="Q42" s="236"/>
      <c r="R42" s="236"/>
      <c r="S42" s="126" t="e">
        <f t="shared" si="5"/>
        <v>#DIV/0!</v>
      </c>
      <c r="T42" s="233"/>
      <c r="U42" s="128"/>
      <c r="V42" s="205" t="e">
        <f t="shared" si="6"/>
        <v>#DIV/0!</v>
      </c>
      <c r="W42" s="127"/>
      <c r="X42" s="127"/>
      <c r="Y42" s="126" t="e">
        <f t="shared" si="7"/>
        <v>#DIV/0!</v>
      </c>
      <c r="Z42" s="194">
        <f t="shared" si="8"/>
        <v>0</v>
      </c>
      <c r="AA42" s="194">
        <f t="shared" si="9"/>
        <v>0</v>
      </c>
      <c r="AB42" s="205" t="e">
        <f t="shared" si="10"/>
        <v>#DIV/0!</v>
      </c>
      <c r="AC42" s="128"/>
      <c r="AD42" s="128"/>
      <c r="AE42" s="126" t="e">
        <f t="shared" si="11"/>
        <v>#DIV/0!</v>
      </c>
      <c r="AF42" s="233"/>
      <c r="AG42" s="128"/>
      <c r="AH42" s="126" t="e">
        <f t="shared" si="12"/>
        <v>#DIV/0!</v>
      </c>
      <c r="AI42" s="128"/>
      <c r="AJ42" s="128"/>
      <c r="AK42" s="126" t="e">
        <f t="shared" si="13"/>
        <v>#DIV/0!</v>
      </c>
      <c r="AL42" s="194">
        <f t="shared" si="14"/>
        <v>0</v>
      </c>
      <c r="AM42" s="194">
        <f t="shared" si="15"/>
        <v>0</v>
      </c>
      <c r="AN42" s="126" t="e">
        <f t="shared" si="16"/>
        <v>#DIV/0!</v>
      </c>
      <c r="AO42" s="128"/>
      <c r="AP42" s="128"/>
      <c r="AQ42" s="126" t="e">
        <f t="shared" si="17"/>
        <v>#DIV/0!</v>
      </c>
      <c r="AR42" s="128"/>
      <c r="AS42" s="128"/>
      <c r="AT42" s="126" t="e">
        <f t="shared" si="18"/>
        <v>#DIV/0!</v>
      </c>
      <c r="AU42" s="128"/>
      <c r="AV42" s="128"/>
      <c r="AW42" s="126" t="e">
        <f t="shared" si="19"/>
        <v>#DIV/0!</v>
      </c>
      <c r="AX42" s="194">
        <f t="shared" si="20"/>
        <v>0</v>
      </c>
      <c r="AY42" s="194">
        <f t="shared" si="21"/>
        <v>0</v>
      </c>
      <c r="AZ42" s="126" t="e">
        <f t="shared" si="22"/>
        <v>#DIV/0!</v>
      </c>
      <c r="BA42" s="128"/>
      <c r="BB42" s="128"/>
      <c r="BC42" s="126" t="e">
        <f t="shared" si="23"/>
        <v>#DIV/0!</v>
      </c>
      <c r="BD42" s="128"/>
      <c r="BE42" s="128"/>
      <c r="BF42" s="126" t="e">
        <f t="shared" si="24"/>
        <v>#DIV/0!</v>
      </c>
      <c r="BG42" s="128"/>
      <c r="BH42" s="128"/>
      <c r="BI42" s="126" t="e">
        <f t="shared" si="25"/>
        <v>#DIV/0!</v>
      </c>
      <c r="BJ42" s="194">
        <f t="shared" si="26"/>
        <v>0</v>
      </c>
      <c r="BK42" s="194">
        <f t="shared" si="27"/>
        <v>0</v>
      </c>
      <c r="BL42" s="126" t="e">
        <f t="shared" si="28"/>
        <v>#DIV/0!</v>
      </c>
    </row>
    <row r="43" spans="1:64" s="159" customFormat="1">
      <c r="A43" s="155"/>
      <c r="B43" s="61"/>
      <c r="C43" s="61"/>
      <c r="D43" s="61"/>
      <c r="E43" s="61"/>
      <c r="F43" s="61"/>
      <c r="G43" s="61" t="s">
        <v>129</v>
      </c>
      <c r="H43" s="36"/>
      <c r="I43" s="89">
        <v>0</v>
      </c>
      <c r="J43" s="128">
        <v>0</v>
      </c>
      <c r="K43" s="128">
        <v>0</v>
      </c>
      <c r="L43" s="89">
        <f t="shared" si="0"/>
        <v>0</v>
      </c>
      <c r="M43" s="89">
        <f t="shared" si="1"/>
        <v>0</v>
      </c>
      <c r="N43" s="205" t="e">
        <f t="shared" si="2"/>
        <v>#DIV/0!</v>
      </c>
      <c r="O43" s="176">
        <f t="shared" si="3"/>
        <v>0</v>
      </c>
      <c r="P43" s="205" t="e">
        <f t="shared" si="4"/>
        <v>#DIV/0!</v>
      </c>
      <c r="Q43" s="236"/>
      <c r="R43" s="236"/>
      <c r="S43" s="126" t="e">
        <f t="shared" si="5"/>
        <v>#DIV/0!</v>
      </c>
      <c r="T43" s="233"/>
      <c r="U43" s="128"/>
      <c r="V43" s="205" t="e">
        <f t="shared" si="6"/>
        <v>#DIV/0!</v>
      </c>
      <c r="W43" s="127"/>
      <c r="X43" s="127"/>
      <c r="Y43" s="126" t="e">
        <f t="shared" si="7"/>
        <v>#DIV/0!</v>
      </c>
      <c r="Z43" s="194">
        <f t="shared" si="8"/>
        <v>0</v>
      </c>
      <c r="AA43" s="194">
        <f t="shared" si="9"/>
        <v>0</v>
      </c>
      <c r="AB43" s="205" t="e">
        <f t="shared" si="10"/>
        <v>#DIV/0!</v>
      </c>
      <c r="AC43" s="128"/>
      <c r="AD43" s="128"/>
      <c r="AE43" s="126" t="e">
        <f t="shared" si="11"/>
        <v>#DIV/0!</v>
      </c>
      <c r="AF43" s="233"/>
      <c r="AG43" s="128"/>
      <c r="AH43" s="126" t="e">
        <f t="shared" si="12"/>
        <v>#DIV/0!</v>
      </c>
      <c r="AI43" s="128"/>
      <c r="AJ43" s="128"/>
      <c r="AK43" s="126" t="e">
        <f t="shared" si="13"/>
        <v>#DIV/0!</v>
      </c>
      <c r="AL43" s="194">
        <f t="shared" si="14"/>
        <v>0</v>
      </c>
      <c r="AM43" s="194">
        <f t="shared" si="15"/>
        <v>0</v>
      </c>
      <c r="AN43" s="126" t="e">
        <f t="shared" si="16"/>
        <v>#DIV/0!</v>
      </c>
      <c r="AO43" s="128"/>
      <c r="AP43" s="128"/>
      <c r="AQ43" s="126" t="e">
        <f t="shared" si="17"/>
        <v>#DIV/0!</v>
      </c>
      <c r="AR43" s="128"/>
      <c r="AS43" s="128"/>
      <c r="AT43" s="126" t="e">
        <f t="shared" si="18"/>
        <v>#DIV/0!</v>
      </c>
      <c r="AU43" s="128"/>
      <c r="AV43" s="128"/>
      <c r="AW43" s="126" t="e">
        <f t="shared" si="19"/>
        <v>#DIV/0!</v>
      </c>
      <c r="AX43" s="194">
        <f t="shared" si="20"/>
        <v>0</v>
      </c>
      <c r="AY43" s="194">
        <f t="shared" si="21"/>
        <v>0</v>
      </c>
      <c r="AZ43" s="126" t="e">
        <f t="shared" si="22"/>
        <v>#DIV/0!</v>
      </c>
      <c r="BA43" s="128"/>
      <c r="BB43" s="128"/>
      <c r="BC43" s="126" t="e">
        <f t="shared" si="23"/>
        <v>#DIV/0!</v>
      </c>
      <c r="BD43" s="128"/>
      <c r="BE43" s="128"/>
      <c r="BF43" s="126" t="e">
        <f t="shared" si="24"/>
        <v>#DIV/0!</v>
      </c>
      <c r="BG43" s="128"/>
      <c r="BH43" s="128"/>
      <c r="BI43" s="126" t="e">
        <f t="shared" si="25"/>
        <v>#DIV/0!</v>
      </c>
      <c r="BJ43" s="194">
        <f t="shared" si="26"/>
        <v>0</v>
      </c>
      <c r="BK43" s="194">
        <f t="shared" si="27"/>
        <v>0</v>
      </c>
      <c r="BL43" s="126" t="e">
        <f t="shared" si="28"/>
        <v>#DIV/0!</v>
      </c>
    </row>
    <row r="44" spans="1:64" s="159" customFormat="1">
      <c r="A44" s="155"/>
      <c r="B44" s="61"/>
      <c r="C44" s="61"/>
      <c r="D44" s="61"/>
      <c r="E44" s="61"/>
      <c r="F44" s="61"/>
      <c r="G44" s="61" t="s">
        <v>130</v>
      </c>
      <c r="H44" s="36"/>
      <c r="I44" s="89">
        <v>0</v>
      </c>
      <c r="J44" s="128">
        <v>0</v>
      </c>
      <c r="K44" s="128">
        <v>0</v>
      </c>
      <c r="L44" s="89">
        <f t="shared" si="0"/>
        <v>0</v>
      </c>
      <c r="M44" s="89">
        <f t="shared" si="1"/>
        <v>0</v>
      </c>
      <c r="N44" s="205" t="e">
        <f t="shared" si="2"/>
        <v>#DIV/0!</v>
      </c>
      <c r="O44" s="176">
        <f t="shared" si="3"/>
        <v>0</v>
      </c>
      <c r="P44" s="205" t="e">
        <f t="shared" si="4"/>
        <v>#DIV/0!</v>
      </c>
      <c r="Q44" s="236"/>
      <c r="R44" s="236"/>
      <c r="S44" s="126" t="e">
        <f t="shared" si="5"/>
        <v>#DIV/0!</v>
      </c>
      <c r="T44" s="233"/>
      <c r="U44" s="128"/>
      <c r="V44" s="205" t="e">
        <f t="shared" si="6"/>
        <v>#DIV/0!</v>
      </c>
      <c r="W44" s="127"/>
      <c r="X44" s="127"/>
      <c r="Y44" s="126" t="e">
        <f t="shared" si="7"/>
        <v>#DIV/0!</v>
      </c>
      <c r="Z44" s="194">
        <f t="shared" si="8"/>
        <v>0</v>
      </c>
      <c r="AA44" s="194">
        <f t="shared" si="9"/>
        <v>0</v>
      </c>
      <c r="AB44" s="205" t="e">
        <f t="shared" si="10"/>
        <v>#DIV/0!</v>
      </c>
      <c r="AC44" s="128"/>
      <c r="AD44" s="128"/>
      <c r="AE44" s="126" t="e">
        <f t="shared" si="11"/>
        <v>#DIV/0!</v>
      </c>
      <c r="AF44" s="233"/>
      <c r="AG44" s="128"/>
      <c r="AH44" s="126" t="e">
        <f t="shared" si="12"/>
        <v>#DIV/0!</v>
      </c>
      <c r="AI44" s="128"/>
      <c r="AJ44" s="128"/>
      <c r="AK44" s="126" t="e">
        <f t="shared" si="13"/>
        <v>#DIV/0!</v>
      </c>
      <c r="AL44" s="194">
        <f t="shared" si="14"/>
        <v>0</v>
      </c>
      <c r="AM44" s="194">
        <f t="shared" si="15"/>
        <v>0</v>
      </c>
      <c r="AN44" s="126" t="e">
        <f t="shared" si="16"/>
        <v>#DIV/0!</v>
      </c>
      <c r="AO44" s="128"/>
      <c r="AP44" s="128"/>
      <c r="AQ44" s="126" t="e">
        <f t="shared" si="17"/>
        <v>#DIV/0!</v>
      </c>
      <c r="AR44" s="128"/>
      <c r="AS44" s="128"/>
      <c r="AT44" s="126" t="e">
        <f t="shared" si="18"/>
        <v>#DIV/0!</v>
      </c>
      <c r="AU44" s="128"/>
      <c r="AV44" s="128"/>
      <c r="AW44" s="126" t="e">
        <f t="shared" si="19"/>
        <v>#DIV/0!</v>
      </c>
      <c r="AX44" s="194">
        <f t="shared" si="20"/>
        <v>0</v>
      </c>
      <c r="AY44" s="194">
        <f t="shared" si="21"/>
        <v>0</v>
      </c>
      <c r="AZ44" s="126" t="e">
        <f t="shared" si="22"/>
        <v>#DIV/0!</v>
      </c>
      <c r="BA44" s="128"/>
      <c r="BB44" s="128"/>
      <c r="BC44" s="126" t="e">
        <f t="shared" si="23"/>
        <v>#DIV/0!</v>
      </c>
      <c r="BD44" s="128"/>
      <c r="BE44" s="128"/>
      <c r="BF44" s="126" t="e">
        <f t="shared" si="24"/>
        <v>#DIV/0!</v>
      </c>
      <c r="BG44" s="128"/>
      <c r="BH44" s="128"/>
      <c r="BI44" s="126" t="e">
        <f t="shared" si="25"/>
        <v>#DIV/0!</v>
      </c>
      <c r="BJ44" s="194">
        <f t="shared" si="26"/>
        <v>0</v>
      </c>
      <c r="BK44" s="194">
        <f t="shared" si="27"/>
        <v>0</v>
      </c>
      <c r="BL44" s="126" t="e">
        <f t="shared" si="28"/>
        <v>#DIV/0!</v>
      </c>
    </row>
    <row r="45" spans="1:64" s="217" customFormat="1">
      <c r="A45" s="214"/>
      <c r="B45" s="215"/>
      <c r="C45" s="208" t="s">
        <v>131</v>
      </c>
      <c r="D45" s="215"/>
      <c r="E45" s="215"/>
      <c r="F45" s="215"/>
      <c r="G45" s="215"/>
      <c r="H45" s="216"/>
      <c r="I45" s="210">
        <f>SUM(I46,I51)</f>
        <v>0</v>
      </c>
      <c r="J45" s="210">
        <f t="shared" ref="J45:K45" si="173">SUM(J46,J51)</f>
        <v>121160</v>
      </c>
      <c r="K45" s="210">
        <f t="shared" si="173"/>
        <v>0</v>
      </c>
      <c r="L45" s="210">
        <f t="shared" si="0"/>
        <v>121160</v>
      </c>
      <c r="M45" s="210">
        <f t="shared" si="1"/>
        <v>0</v>
      </c>
      <c r="N45" s="271">
        <f t="shared" si="2"/>
        <v>0</v>
      </c>
      <c r="O45" s="212">
        <f t="shared" si="3"/>
        <v>121160</v>
      </c>
      <c r="P45" s="271">
        <f t="shared" si="4"/>
        <v>100</v>
      </c>
      <c r="Q45" s="210">
        <f t="shared" ref="Q45:R45" si="174">SUM(Q46,Q51)</f>
        <v>0</v>
      </c>
      <c r="R45" s="210">
        <f t="shared" si="174"/>
        <v>0</v>
      </c>
      <c r="S45" s="211" t="e">
        <f t="shared" si="5"/>
        <v>#DIV/0!</v>
      </c>
      <c r="T45" s="210">
        <f t="shared" ref="T45:U45" si="175">SUM(T46,T51)</f>
        <v>0</v>
      </c>
      <c r="U45" s="210">
        <f t="shared" si="175"/>
        <v>0</v>
      </c>
      <c r="V45" s="271" t="e">
        <f t="shared" si="6"/>
        <v>#DIV/0!</v>
      </c>
      <c r="W45" s="210">
        <f t="shared" ref="W45:X45" si="176">SUM(W46,W51)</f>
        <v>0</v>
      </c>
      <c r="X45" s="210">
        <f t="shared" si="176"/>
        <v>0</v>
      </c>
      <c r="Y45" s="211" t="e">
        <f t="shared" si="7"/>
        <v>#DIV/0!</v>
      </c>
      <c r="Z45" s="270">
        <f t="shared" si="8"/>
        <v>0</v>
      </c>
      <c r="AA45" s="270">
        <f t="shared" si="9"/>
        <v>0</v>
      </c>
      <c r="AB45" s="271" t="e">
        <f t="shared" si="10"/>
        <v>#DIV/0!</v>
      </c>
      <c r="AC45" s="210">
        <f t="shared" ref="AC45:AD45" si="177">SUM(AC46,AC51)</f>
        <v>0</v>
      </c>
      <c r="AD45" s="210">
        <f t="shared" si="177"/>
        <v>0</v>
      </c>
      <c r="AE45" s="211" t="e">
        <f t="shared" si="11"/>
        <v>#DIV/0!</v>
      </c>
      <c r="AF45" s="210">
        <f t="shared" ref="AF45:AG45" si="178">SUM(AF46,AF51)</f>
        <v>0</v>
      </c>
      <c r="AG45" s="210">
        <f t="shared" si="178"/>
        <v>0</v>
      </c>
      <c r="AH45" s="211" t="e">
        <f t="shared" si="12"/>
        <v>#DIV/0!</v>
      </c>
      <c r="AI45" s="210">
        <f t="shared" ref="AI45:AJ45" si="179">SUM(AI46,AI51)</f>
        <v>0</v>
      </c>
      <c r="AJ45" s="210">
        <f t="shared" si="179"/>
        <v>0</v>
      </c>
      <c r="AK45" s="211" t="e">
        <f t="shared" si="13"/>
        <v>#DIV/0!</v>
      </c>
      <c r="AL45" s="270">
        <f t="shared" si="14"/>
        <v>0</v>
      </c>
      <c r="AM45" s="270">
        <f t="shared" si="15"/>
        <v>0</v>
      </c>
      <c r="AN45" s="211" t="e">
        <f t="shared" si="16"/>
        <v>#DIV/0!</v>
      </c>
      <c r="AO45" s="210">
        <f t="shared" ref="AO45:AP45" si="180">SUM(AO46,AO51)</f>
        <v>0</v>
      </c>
      <c r="AP45" s="210">
        <f t="shared" si="180"/>
        <v>0</v>
      </c>
      <c r="AQ45" s="211" t="e">
        <f t="shared" si="17"/>
        <v>#DIV/0!</v>
      </c>
      <c r="AR45" s="210">
        <f t="shared" ref="AR45:AS45" si="181">SUM(AR46,AR51)</f>
        <v>0</v>
      </c>
      <c r="AS45" s="210">
        <f t="shared" si="181"/>
        <v>0</v>
      </c>
      <c r="AT45" s="211" t="e">
        <f t="shared" si="18"/>
        <v>#DIV/0!</v>
      </c>
      <c r="AU45" s="210">
        <f t="shared" ref="AU45:AV45" si="182">SUM(AU46,AU51)</f>
        <v>0</v>
      </c>
      <c r="AV45" s="210">
        <f t="shared" si="182"/>
        <v>0</v>
      </c>
      <c r="AW45" s="211" t="e">
        <f t="shared" si="19"/>
        <v>#DIV/0!</v>
      </c>
      <c r="AX45" s="270">
        <f t="shared" si="20"/>
        <v>0</v>
      </c>
      <c r="AY45" s="270">
        <f t="shared" si="21"/>
        <v>0</v>
      </c>
      <c r="AZ45" s="211" t="e">
        <f t="shared" si="22"/>
        <v>#DIV/0!</v>
      </c>
      <c r="BA45" s="210">
        <f t="shared" ref="BA45:BB45" si="183">SUM(BA46,BA51)</f>
        <v>0</v>
      </c>
      <c r="BB45" s="210">
        <f t="shared" si="183"/>
        <v>0</v>
      </c>
      <c r="BC45" s="211" t="e">
        <f t="shared" si="23"/>
        <v>#DIV/0!</v>
      </c>
      <c r="BD45" s="210">
        <f t="shared" ref="BD45:BE45" si="184">SUM(BD46,BD51)</f>
        <v>0</v>
      </c>
      <c r="BE45" s="210">
        <f t="shared" si="184"/>
        <v>0</v>
      </c>
      <c r="BF45" s="211" t="e">
        <f t="shared" si="24"/>
        <v>#DIV/0!</v>
      </c>
      <c r="BG45" s="210">
        <f t="shared" ref="BG45:BH45" si="185">SUM(BG46,BG51)</f>
        <v>0</v>
      </c>
      <c r="BH45" s="210">
        <f t="shared" si="185"/>
        <v>0</v>
      </c>
      <c r="BI45" s="211" t="e">
        <f t="shared" si="25"/>
        <v>#DIV/0!</v>
      </c>
      <c r="BJ45" s="270">
        <f t="shared" si="26"/>
        <v>0</v>
      </c>
      <c r="BK45" s="270">
        <f t="shared" si="27"/>
        <v>0</v>
      </c>
      <c r="BL45" s="211" t="e">
        <f t="shared" si="28"/>
        <v>#DIV/0!</v>
      </c>
    </row>
    <row r="46" spans="1:64" s="88" customFormat="1">
      <c r="A46" s="84"/>
      <c r="B46" s="85"/>
      <c r="C46" s="85"/>
      <c r="D46" s="86" t="s">
        <v>132</v>
      </c>
      <c r="E46" s="85"/>
      <c r="F46" s="85"/>
      <c r="G46" s="85"/>
      <c r="H46" s="87"/>
      <c r="I46" s="92">
        <f>SUM(I47)</f>
        <v>0</v>
      </c>
      <c r="J46" s="92">
        <f t="shared" ref="J46:K46" si="186">SUM(J47)</f>
        <v>20000</v>
      </c>
      <c r="K46" s="92">
        <f t="shared" si="186"/>
        <v>0</v>
      </c>
      <c r="L46" s="92">
        <f t="shared" si="0"/>
        <v>20000</v>
      </c>
      <c r="M46" s="92">
        <f t="shared" si="1"/>
        <v>0</v>
      </c>
      <c r="N46" s="221">
        <f t="shared" si="2"/>
        <v>0</v>
      </c>
      <c r="O46" s="174">
        <f t="shared" si="3"/>
        <v>20000</v>
      </c>
      <c r="P46" s="221">
        <f t="shared" si="4"/>
        <v>100</v>
      </c>
      <c r="Q46" s="92">
        <f t="shared" ref="Q46:R49" si="187">SUM(Q47)</f>
        <v>0</v>
      </c>
      <c r="R46" s="92">
        <f t="shared" si="187"/>
        <v>0</v>
      </c>
      <c r="S46" s="204" t="e">
        <f t="shared" si="5"/>
        <v>#DIV/0!</v>
      </c>
      <c r="T46" s="92">
        <f t="shared" ref="T46:U49" si="188">SUM(T47)</f>
        <v>0</v>
      </c>
      <c r="U46" s="92">
        <f t="shared" si="188"/>
        <v>0</v>
      </c>
      <c r="V46" s="221" t="e">
        <f t="shared" si="6"/>
        <v>#DIV/0!</v>
      </c>
      <c r="W46" s="92">
        <f t="shared" ref="W46:X49" si="189">SUM(W47)</f>
        <v>0</v>
      </c>
      <c r="X46" s="92">
        <f t="shared" si="189"/>
        <v>0</v>
      </c>
      <c r="Y46" s="204" t="e">
        <f t="shared" si="7"/>
        <v>#DIV/0!</v>
      </c>
      <c r="Z46" s="203">
        <f t="shared" si="8"/>
        <v>0</v>
      </c>
      <c r="AA46" s="203">
        <f t="shared" si="9"/>
        <v>0</v>
      </c>
      <c r="AB46" s="221" t="e">
        <f t="shared" si="10"/>
        <v>#DIV/0!</v>
      </c>
      <c r="AC46" s="92">
        <f t="shared" ref="AC46:AD49" si="190">SUM(AC47)</f>
        <v>0</v>
      </c>
      <c r="AD46" s="92">
        <f t="shared" si="190"/>
        <v>0</v>
      </c>
      <c r="AE46" s="204" t="e">
        <f t="shared" si="11"/>
        <v>#DIV/0!</v>
      </c>
      <c r="AF46" s="92">
        <f t="shared" ref="AF46:AG49" si="191">SUM(AF47)</f>
        <v>0</v>
      </c>
      <c r="AG46" s="92">
        <f t="shared" si="191"/>
        <v>0</v>
      </c>
      <c r="AH46" s="204" t="e">
        <f t="shared" si="12"/>
        <v>#DIV/0!</v>
      </c>
      <c r="AI46" s="92">
        <f t="shared" ref="AI46:AJ49" si="192">SUM(AI47)</f>
        <v>0</v>
      </c>
      <c r="AJ46" s="92">
        <f t="shared" si="192"/>
        <v>0</v>
      </c>
      <c r="AK46" s="204" t="e">
        <f t="shared" si="13"/>
        <v>#DIV/0!</v>
      </c>
      <c r="AL46" s="203">
        <f t="shared" si="14"/>
        <v>0</v>
      </c>
      <c r="AM46" s="203">
        <f t="shared" si="15"/>
        <v>0</v>
      </c>
      <c r="AN46" s="204" t="e">
        <f t="shared" si="16"/>
        <v>#DIV/0!</v>
      </c>
      <c r="AO46" s="92">
        <f t="shared" ref="AO46:AP49" si="193">SUM(AO47)</f>
        <v>0</v>
      </c>
      <c r="AP46" s="92">
        <f t="shared" si="193"/>
        <v>0</v>
      </c>
      <c r="AQ46" s="204" t="e">
        <f t="shared" si="17"/>
        <v>#DIV/0!</v>
      </c>
      <c r="AR46" s="92">
        <f t="shared" ref="AR46:AS49" si="194">SUM(AR47)</f>
        <v>0</v>
      </c>
      <c r="AS46" s="92">
        <f t="shared" si="194"/>
        <v>0</v>
      </c>
      <c r="AT46" s="204" t="e">
        <f t="shared" si="18"/>
        <v>#DIV/0!</v>
      </c>
      <c r="AU46" s="92">
        <f t="shared" ref="AU46:AV49" si="195">SUM(AU47)</f>
        <v>0</v>
      </c>
      <c r="AV46" s="92">
        <f t="shared" si="195"/>
        <v>0</v>
      </c>
      <c r="AW46" s="204" t="e">
        <f t="shared" si="19"/>
        <v>#DIV/0!</v>
      </c>
      <c r="AX46" s="203">
        <f t="shared" si="20"/>
        <v>0</v>
      </c>
      <c r="AY46" s="203">
        <f t="shared" si="21"/>
        <v>0</v>
      </c>
      <c r="AZ46" s="204" t="e">
        <f t="shared" si="22"/>
        <v>#DIV/0!</v>
      </c>
      <c r="BA46" s="92">
        <f t="shared" ref="BA46:BB49" si="196">SUM(BA47)</f>
        <v>0</v>
      </c>
      <c r="BB46" s="92">
        <f t="shared" si="196"/>
        <v>0</v>
      </c>
      <c r="BC46" s="204" t="e">
        <f t="shared" si="23"/>
        <v>#DIV/0!</v>
      </c>
      <c r="BD46" s="92">
        <f t="shared" ref="BD46:BE49" si="197">SUM(BD47)</f>
        <v>0</v>
      </c>
      <c r="BE46" s="92">
        <f t="shared" si="197"/>
        <v>0</v>
      </c>
      <c r="BF46" s="204" t="e">
        <f t="shared" si="24"/>
        <v>#DIV/0!</v>
      </c>
      <c r="BG46" s="92">
        <f t="shared" ref="BG46:BH49" si="198">SUM(BG47)</f>
        <v>0</v>
      </c>
      <c r="BH46" s="92">
        <f t="shared" si="198"/>
        <v>0</v>
      </c>
      <c r="BI46" s="204" t="e">
        <f t="shared" si="25"/>
        <v>#DIV/0!</v>
      </c>
      <c r="BJ46" s="203">
        <f t="shared" si="26"/>
        <v>0</v>
      </c>
      <c r="BK46" s="203">
        <f t="shared" si="27"/>
        <v>0</v>
      </c>
      <c r="BL46" s="204" t="e">
        <f t="shared" si="28"/>
        <v>#DIV/0!</v>
      </c>
    </row>
    <row r="47" spans="1:64" s="202" customFormat="1">
      <c r="A47" s="200"/>
      <c r="B47" s="156"/>
      <c r="C47" s="156"/>
      <c r="D47" s="156" t="s">
        <v>31</v>
      </c>
      <c r="E47" s="156"/>
      <c r="F47" s="156"/>
      <c r="G47" s="156"/>
      <c r="H47" s="201"/>
      <c r="I47" s="89">
        <f>SUM(I48)</f>
        <v>0</v>
      </c>
      <c r="J47" s="89">
        <f t="shared" ref="J47:K47" si="199">SUM(J48)</f>
        <v>20000</v>
      </c>
      <c r="K47" s="89">
        <f t="shared" si="199"/>
        <v>0</v>
      </c>
      <c r="L47" s="89">
        <f t="shared" si="0"/>
        <v>20000</v>
      </c>
      <c r="M47" s="89">
        <f t="shared" si="1"/>
        <v>0</v>
      </c>
      <c r="N47" s="205">
        <f t="shared" si="2"/>
        <v>0</v>
      </c>
      <c r="O47" s="176">
        <f t="shared" si="3"/>
        <v>20000</v>
      </c>
      <c r="P47" s="205">
        <f t="shared" si="4"/>
        <v>100</v>
      </c>
      <c r="Q47" s="89">
        <f t="shared" si="187"/>
        <v>0</v>
      </c>
      <c r="R47" s="89">
        <f t="shared" si="187"/>
        <v>0</v>
      </c>
      <c r="S47" s="126" t="e">
        <f t="shared" si="5"/>
        <v>#DIV/0!</v>
      </c>
      <c r="T47" s="89">
        <f t="shared" si="188"/>
        <v>0</v>
      </c>
      <c r="U47" s="89">
        <f t="shared" si="188"/>
        <v>0</v>
      </c>
      <c r="V47" s="205" t="e">
        <f t="shared" si="6"/>
        <v>#DIV/0!</v>
      </c>
      <c r="W47" s="89">
        <f t="shared" si="189"/>
        <v>0</v>
      </c>
      <c r="X47" s="89">
        <f t="shared" si="189"/>
        <v>0</v>
      </c>
      <c r="Y47" s="126" t="e">
        <f t="shared" si="7"/>
        <v>#DIV/0!</v>
      </c>
      <c r="Z47" s="194">
        <f t="shared" si="8"/>
        <v>0</v>
      </c>
      <c r="AA47" s="194">
        <f t="shared" si="9"/>
        <v>0</v>
      </c>
      <c r="AB47" s="205" t="e">
        <f t="shared" si="10"/>
        <v>#DIV/0!</v>
      </c>
      <c r="AC47" s="89">
        <f t="shared" si="190"/>
        <v>0</v>
      </c>
      <c r="AD47" s="89">
        <f t="shared" si="190"/>
        <v>0</v>
      </c>
      <c r="AE47" s="126" t="e">
        <f t="shared" si="11"/>
        <v>#DIV/0!</v>
      </c>
      <c r="AF47" s="89">
        <f t="shared" si="191"/>
        <v>0</v>
      </c>
      <c r="AG47" s="89">
        <f t="shared" si="191"/>
        <v>0</v>
      </c>
      <c r="AH47" s="126" t="e">
        <f t="shared" si="12"/>
        <v>#DIV/0!</v>
      </c>
      <c r="AI47" s="89">
        <f t="shared" si="192"/>
        <v>0</v>
      </c>
      <c r="AJ47" s="89">
        <f t="shared" si="192"/>
        <v>0</v>
      </c>
      <c r="AK47" s="126" t="e">
        <f t="shared" si="13"/>
        <v>#DIV/0!</v>
      </c>
      <c r="AL47" s="194">
        <f t="shared" si="14"/>
        <v>0</v>
      </c>
      <c r="AM47" s="194">
        <f t="shared" si="15"/>
        <v>0</v>
      </c>
      <c r="AN47" s="126" t="e">
        <f t="shared" si="16"/>
        <v>#DIV/0!</v>
      </c>
      <c r="AO47" s="89">
        <f t="shared" si="193"/>
        <v>0</v>
      </c>
      <c r="AP47" s="89">
        <f t="shared" si="193"/>
        <v>0</v>
      </c>
      <c r="AQ47" s="126" t="e">
        <f t="shared" si="17"/>
        <v>#DIV/0!</v>
      </c>
      <c r="AR47" s="89">
        <f t="shared" si="194"/>
        <v>0</v>
      </c>
      <c r="AS47" s="89">
        <f t="shared" si="194"/>
        <v>0</v>
      </c>
      <c r="AT47" s="126" t="e">
        <f t="shared" si="18"/>
        <v>#DIV/0!</v>
      </c>
      <c r="AU47" s="89">
        <f t="shared" si="195"/>
        <v>0</v>
      </c>
      <c r="AV47" s="89">
        <f t="shared" si="195"/>
        <v>0</v>
      </c>
      <c r="AW47" s="126" t="e">
        <f t="shared" si="19"/>
        <v>#DIV/0!</v>
      </c>
      <c r="AX47" s="194">
        <f t="shared" si="20"/>
        <v>0</v>
      </c>
      <c r="AY47" s="194">
        <f t="shared" si="21"/>
        <v>0</v>
      </c>
      <c r="AZ47" s="126" t="e">
        <f t="shared" si="22"/>
        <v>#DIV/0!</v>
      </c>
      <c r="BA47" s="89">
        <f t="shared" si="196"/>
        <v>0</v>
      </c>
      <c r="BB47" s="89">
        <f t="shared" si="196"/>
        <v>0</v>
      </c>
      <c r="BC47" s="126" t="e">
        <f t="shared" si="23"/>
        <v>#DIV/0!</v>
      </c>
      <c r="BD47" s="89">
        <f t="shared" si="197"/>
        <v>0</v>
      </c>
      <c r="BE47" s="89">
        <f t="shared" si="197"/>
        <v>0</v>
      </c>
      <c r="BF47" s="126" t="e">
        <f t="shared" si="24"/>
        <v>#DIV/0!</v>
      </c>
      <c r="BG47" s="89">
        <f t="shared" si="198"/>
        <v>0</v>
      </c>
      <c r="BH47" s="89">
        <f t="shared" si="198"/>
        <v>0</v>
      </c>
      <c r="BI47" s="126" t="e">
        <f t="shared" si="25"/>
        <v>#DIV/0!</v>
      </c>
      <c r="BJ47" s="194">
        <f t="shared" si="26"/>
        <v>0</v>
      </c>
      <c r="BK47" s="194">
        <f t="shared" si="27"/>
        <v>0</v>
      </c>
      <c r="BL47" s="126" t="e">
        <f t="shared" si="28"/>
        <v>#DIV/0!</v>
      </c>
    </row>
    <row r="48" spans="1:64" s="202" customFormat="1">
      <c r="A48" s="200"/>
      <c r="B48" s="156"/>
      <c r="C48" s="156"/>
      <c r="D48" s="156"/>
      <c r="E48" s="156" t="s">
        <v>32</v>
      </c>
      <c r="F48" s="156"/>
      <c r="G48" s="156"/>
      <c r="H48" s="201"/>
      <c r="I48" s="89">
        <f>SUM(I49)</f>
        <v>0</v>
      </c>
      <c r="J48" s="89">
        <f t="shared" ref="J48:K48" si="200">SUM(J49)</f>
        <v>20000</v>
      </c>
      <c r="K48" s="89">
        <f t="shared" si="200"/>
        <v>0</v>
      </c>
      <c r="L48" s="89">
        <f t="shared" si="0"/>
        <v>20000</v>
      </c>
      <c r="M48" s="89">
        <f t="shared" si="1"/>
        <v>0</v>
      </c>
      <c r="N48" s="205">
        <f t="shared" si="2"/>
        <v>0</v>
      </c>
      <c r="O48" s="176">
        <f t="shared" si="3"/>
        <v>20000</v>
      </c>
      <c r="P48" s="205">
        <f t="shared" si="4"/>
        <v>100</v>
      </c>
      <c r="Q48" s="89">
        <f t="shared" si="187"/>
        <v>0</v>
      </c>
      <c r="R48" s="89">
        <f t="shared" si="187"/>
        <v>0</v>
      </c>
      <c r="S48" s="126" t="e">
        <f t="shared" si="5"/>
        <v>#DIV/0!</v>
      </c>
      <c r="T48" s="89">
        <f t="shared" si="188"/>
        <v>0</v>
      </c>
      <c r="U48" s="89">
        <f t="shared" si="188"/>
        <v>0</v>
      </c>
      <c r="V48" s="205" t="e">
        <f t="shared" si="6"/>
        <v>#DIV/0!</v>
      </c>
      <c r="W48" s="89">
        <f t="shared" si="189"/>
        <v>0</v>
      </c>
      <c r="X48" s="89">
        <f t="shared" si="189"/>
        <v>0</v>
      </c>
      <c r="Y48" s="126" t="e">
        <f t="shared" si="7"/>
        <v>#DIV/0!</v>
      </c>
      <c r="Z48" s="194">
        <f t="shared" si="8"/>
        <v>0</v>
      </c>
      <c r="AA48" s="194">
        <f t="shared" si="9"/>
        <v>0</v>
      </c>
      <c r="AB48" s="205" t="e">
        <f t="shared" si="10"/>
        <v>#DIV/0!</v>
      </c>
      <c r="AC48" s="89">
        <f t="shared" si="190"/>
        <v>0</v>
      </c>
      <c r="AD48" s="89">
        <f t="shared" si="190"/>
        <v>0</v>
      </c>
      <c r="AE48" s="126" t="e">
        <f t="shared" si="11"/>
        <v>#DIV/0!</v>
      </c>
      <c r="AF48" s="89">
        <f t="shared" si="191"/>
        <v>0</v>
      </c>
      <c r="AG48" s="89">
        <f t="shared" si="191"/>
        <v>0</v>
      </c>
      <c r="AH48" s="126" t="e">
        <f t="shared" si="12"/>
        <v>#DIV/0!</v>
      </c>
      <c r="AI48" s="89">
        <f t="shared" si="192"/>
        <v>0</v>
      </c>
      <c r="AJ48" s="89">
        <f t="shared" si="192"/>
        <v>0</v>
      </c>
      <c r="AK48" s="126" t="e">
        <f t="shared" si="13"/>
        <v>#DIV/0!</v>
      </c>
      <c r="AL48" s="194">
        <f t="shared" si="14"/>
        <v>0</v>
      </c>
      <c r="AM48" s="194">
        <f t="shared" si="15"/>
        <v>0</v>
      </c>
      <c r="AN48" s="126" t="e">
        <f t="shared" si="16"/>
        <v>#DIV/0!</v>
      </c>
      <c r="AO48" s="89">
        <f t="shared" si="193"/>
        <v>0</v>
      </c>
      <c r="AP48" s="89">
        <f t="shared" si="193"/>
        <v>0</v>
      </c>
      <c r="AQ48" s="126" t="e">
        <f t="shared" si="17"/>
        <v>#DIV/0!</v>
      </c>
      <c r="AR48" s="89">
        <f t="shared" si="194"/>
        <v>0</v>
      </c>
      <c r="AS48" s="89">
        <f t="shared" si="194"/>
        <v>0</v>
      </c>
      <c r="AT48" s="126" t="e">
        <f t="shared" si="18"/>
        <v>#DIV/0!</v>
      </c>
      <c r="AU48" s="89">
        <f t="shared" si="195"/>
        <v>0</v>
      </c>
      <c r="AV48" s="89">
        <f t="shared" si="195"/>
        <v>0</v>
      </c>
      <c r="AW48" s="126" t="e">
        <f t="shared" si="19"/>
        <v>#DIV/0!</v>
      </c>
      <c r="AX48" s="194">
        <f t="shared" si="20"/>
        <v>0</v>
      </c>
      <c r="AY48" s="194">
        <f t="shared" si="21"/>
        <v>0</v>
      </c>
      <c r="AZ48" s="126" t="e">
        <f t="shared" si="22"/>
        <v>#DIV/0!</v>
      </c>
      <c r="BA48" s="89">
        <f t="shared" si="196"/>
        <v>0</v>
      </c>
      <c r="BB48" s="89">
        <f t="shared" si="196"/>
        <v>0</v>
      </c>
      <c r="BC48" s="126" t="e">
        <f t="shared" si="23"/>
        <v>#DIV/0!</v>
      </c>
      <c r="BD48" s="89">
        <f t="shared" si="197"/>
        <v>0</v>
      </c>
      <c r="BE48" s="89">
        <f t="shared" si="197"/>
        <v>0</v>
      </c>
      <c r="BF48" s="126" t="e">
        <f t="shared" si="24"/>
        <v>#DIV/0!</v>
      </c>
      <c r="BG48" s="89">
        <f t="shared" si="198"/>
        <v>0</v>
      </c>
      <c r="BH48" s="89">
        <f t="shared" si="198"/>
        <v>0</v>
      </c>
      <c r="BI48" s="126" t="e">
        <f t="shared" si="25"/>
        <v>#DIV/0!</v>
      </c>
      <c r="BJ48" s="194">
        <f t="shared" si="26"/>
        <v>0</v>
      </c>
      <c r="BK48" s="194">
        <f t="shared" si="27"/>
        <v>0</v>
      </c>
      <c r="BL48" s="126" t="e">
        <f t="shared" si="28"/>
        <v>#DIV/0!</v>
      </c>
    </row>
    <row r="49" spans="1:64" s="202" customFormat="1">
      <c r="A49" s="200"/>
      <c r="B49" s="156"/>
      <c r="C49" s="156"/>
      <c r="D49" s="156"/>
      <c r="E49" s="156"/>
      <c r="F49" s="156" t="s">
        <v>34</v>
      </c>
      <c r="G49" s="156"/>
      <c r="H49" s="201"/>
      <c r="I49" s="89">
        <f>SUM(I50)</f>
        <v>0</v>
      </c>
      <c r="J49" s="89">
        <f t="shared" ref="J49:K49" si="201">SUM(J50)</f>
        <v>20000</v>
      </c>
      <c r="K49" s="89">
        <f t="shared" si="201"/>
        <v>0</v>
      </c>
      <c r="L49" s="89">
        <f t="shared" si="0"/>
        <v>20000</v>
      </c>
      <c r="M49" s="89">
        <f t="shared" si="1"/>
        <v>0</v>
      </c>
      <c r="N49" s="205">
        <f t="shared" si="2"/>
        <v>0</v>
      </c>
      <c r="O49" s="176">
        <f t="shared" si="3"/>
        <v>20000</v>
      </c>
      <c r="P49" s="205">
        <f t="shared" si="4"/>
        <v>100</v>
      </c>
      <c r="Q49" s="89">
        <f t="shared" si="187"/>
        <v>0</v>
      </c>
      <c r="R49" s="89">
        <f t="shared" si="187"/>
        <v>0</v>
      </c>
      <c r="S49" s="126" t="e">
        <f t="shared" si="5"/>
        <v>#DIV/0!</v>
      </c>
      <c r="T49" s="89">
        <f t="shared" si="188"/>
        <v>0</v>
      </c>
      <c r="U49" s="89">
        <f t="shared" si="188"/>
        <v>0</v>
      </c>
      <c r="V49" s="205" t="e">
        <f t="shared" si="6"/>
        <v>#DIV/0!</v>
      </c>
      <c r="W49" s="89">
        <f t="shared" si="189"/>
        <v>0</v>
      </c>
      <c r="X49" s="89">
        <f t="shared" si="189"/>
        <v>0</v>
      </c>
      <c r="Y49" s="126" t="e">
        <f t="shared" si="7"/>
        <v>#DIV/0!</v>
      </c>
      <c r="Z49" s="194">
        <f t="shared" si="8"/>
        <v>0</v>
      </c>
      <c r="AA49" s="194">
        <f t="shared" si="9"/>
        <v>0</v>
      </c>
      <c r="AB49" s="205" t="e">
        <f t="shared" si="10"/>
        <v>#DIV/0!</v>
      </c>
      <c r="AC49" s="89">
        <f t="shared" si="190"/>
        <v>0</v>
      </c>
      <c r="AD49" s="89">
        <f t="shared" si="190"/>
        <v>0</v>
      </c>
      <c r="AE49" s="126" t="e">
        <f t="shared" si="11"/>
        <v>#DIV/0!</v>
      </c>
      <c r="AF49" s="89">
        <f t="shared" si="191"/>
        <v>0</v>
      </c>
      <c r="AG49" s="89">
        <f t="shared" si="191"/>
        <v>0</v>
      </c>
      <c r="AH49" s="126" t="e">
        <f t="shared" si="12"/>
        <v>#DIV/0!</v>
      </c>
      <c r="AI49" s="89">
        <f t="shared" si="192"/>
        <v>0</v>
      </c>
      <c r="AJ49" s="89">
        <f t="shared" si="192"/>
        <v>0</v>
      </c>
      <c r="AK49" s="126" t="e">
        <f t="shared" si="13"/>
        <v>#DIV/0!</v>
      </c>
      <c r="AL49" s="194">
        <f t="shared" si="14"/>
        <v>0</v>
      </c>
      <c r="AM49" s="194">
        <f t="shared" si="15"/>
        <v>0</v>
      </c>
      <c r="AN49" s="126" t="e">
        <f t="shared" si="16"/>
        <v>#DIV/0!</v>
      </c>
      <c r="AO49" s="89">
        <f t="shared" si="193"/>
        <v>0</v>
      </c>
      <c r="AP49" s="89">
        <f t="shared" si="193"/>
        <v>0</v>
      </c>
      <c r="AQ49" s="126" t="e">
        <f t="shared" si="17"/>
        <v>#DIV/0!</v>
      </c>
      <c r="AR49" s="89">
        <f t="shared" si="194"/>
        <v>0</v>
      </c>
      <c r="AS49" s="89">
        <f t="shared" si="194"/>
        <v>0</v>
      </c>
      <c r="AT49" s="126" t="e">
        <f t="shared" si="18"/>
        <v>#DIV/0!</v>
      </c>
      <c r="AU49" s="89">
        <f t="shared" si="195"/>
        <v>0</v>
      </c>
      <c r="AV49" s="89">
        <f t="shared" si="195"/>
        <v>0</v>
      </c>
      <c r="AW49" s="126" t="e">
        <f t="shared" si="19"/>
        <v>#DIV/0!</v>
      </c>
      <c r="AX49" s="194">
        <f t="shared" si="20"/>
        <v>0</v>
      </c>
      <c r="AY49" s="194">
        <f t="shared" si="21"/>
        <v>0</v>
      </c>
      <c r="AZ49" s="126" t="e">
        <f t="shared" si="22"/>
        <v>#DIV/0!</v>
      </c>
      <c r="BA49" s="89">
        <f t="shared" si="196"/>
        <v>0</v>
      </c>
      <c r="BB49" s="89">
        <f t="shared" si="196"/>
        <v>0</v>
      </c>
      <c r="BC49" s="126" t="e">
        <f t="shared" si="23"/>
        <v>#DIV/0!</v>
      </c>
      <c r="BD49" s="89">
        <f t="shared" si="197"/>
        <v>0</v>
      </c>
      <c r="BE49" s="89">
        <f t="shared" si="197"/>
        <v>0</v>
      </c>
      <c r="BF49" s="126" t="e">
        <f t="shared" si="24"/>
        <v>#DIV/0!</v>
      </c>
      <c r="BG49" s="89">
        <f t="shared" si="198"/>
        <v>0</v>
      </c>
      <c r="BH49" s="89">
        <f t="shared" si="198"/>
        <v>0</v>
      </c>
      <c r="BI49" s="126" t="e">
        <f t="shared" si="25"/>
        <v>#DIV/0!</v>
      </c>
      <c r="BJ49" s="194">
        <f t="shared" si="26"/>
        <v>0</v>
      </c>
      <c r="BK49" s="194">
        <f t="shared" si="27"/>
        <v>0</v>
      </c>
      <c r="BL49" s="126" t="e">
        <f t="shared" si="28"/>
        <v>#DIV/0!</v>
      </c>
    </row>
    <row r="50" spans="1:64" s="159" customFormat="1">
      <c r="A50" s="155"/>
      <c r="B50" s="61"/>
      <c r="C50" s="61"/>
      <c r="D50" s="156"/>
      <c r="E50" s="61"/>
      <c r="F50" s="39"/>
      <c r="G50" s="61" t="s">
        <v>196</v>
      </c>
      <c r="H50" s="36"/>
      <c r="I50" s="89">
        <v>0</v>
      </c>
      <c r="J50" s="128">
        <v>20000</v>
      </c>
      <c r="K50" s="128"/>
      <c r="L50" s="89">
        <f t="shared" si="0"/>
        <v>20000</v>
      </c>
      <c r="M50" s="89">
        <f t="shared" si="1"/>
        <v>0</v>
      </c>
      <c r="N50" s="205">
        <f t="shared" si="2"/>
        <v>0</v>
      </c>
      <c r="O50" s="176">
        <f t="shared" si="3"/>
        <v>20000</v>
      </c>
      <c r="P50" s="205">
        <f t="shared" si="4"/>
        <v>100</v>
      </c>
      <c r="Q50" s="236"/>
      <c r="R50" s="236"/>
      <c r="S50" s="126" t="e">
        <f t="shared" si="5"/>
        <v>#DIV/0!</v>
      </c>
      <c r="T50" s="233"/>
      <c r="U50" s="128"/>
      <c r="V50" s="205" t="e">
        <f t="shared" si="6"/>
        <v>#DIV/0!</v>
      </c>
      <c r="W50" s="127"/>
      <c r="X50" s="127"/>
      <c r="Y50" s="126" t="e">
        <f t="shared" si="7"/>
        <v>#DIV/0!</v>
      </c>
      <c r="Z50" s="194">
        <f t="shared" si="8"/>
        <v>0</v>
      </c>
      <c r="AA50" s="194">
        <f t="shared" si="9"/>
        <v>0</v>
      </c>
      <c r="AB50" s="205" t="e">
        <f t="shared" si="10"/>
        <v>#DIV/0!</v>
      </c>
      <c r="AC50" s="128"/>
      <c r="AD50" s="128"/>
      <c r="AE50" s="126" t="e">
        <f t="shared" si="11"/>
        <v>#DIV/0!</v>
      </c>
      <c r="AF50" s="233"/>
      <c r="AG50" s="128"/>
      <c r="AH50" s="126" t="e">
        <f t="shared" si="12"/>
        <v>#DIV/0!</v>
      </c>
      <c r="AI50" s="128"/>
      <c r="AJ50" s="128"/>
      <c r="AK50" s="126" t="e">
        <f t="shared" si="13"/>
        <v>#DIV/0!</v>
      </c>
      <c r="AL50" s="194">
        <f t="shared" si="14"/>
        <v>0</v>
      </c>
      <c r="AM50" s="194">
        <f t="shared" si="15"/>
        <v>0</v>
      </c>
      <c r="AN50" s="126" t="e">
        <f t="shared" si="16"/>
        <v>#DIV/0!</v>
      </c>
      <c r="AO50" s="128"/>
      <c r="AP50" s="128"/>
      <c r="AQ50" s="126" t="e">
        <f t="shared" si="17"/>
        <v>#DIV/0!</v>
      </c>
      <c r="AR50" s="128"/>
      <c r="AS50" s="128"/>
      <c r="AT50" s="126" t="e">
        <f t="shared" si="18"/>
        <v>#DIV/0!</v>
      </c>
      <c r="AU50" s="128"/>
      <c r="AV50" s="128"/>
      <c r="AW50" s="126" t="e">
        <f t="shared" si="19"/>
        <v>#DIV/0!</v>
      </c>
      <c r="AX50" s="194">
        <f t="shared" si="20"/>
        <v>0</v>
      </c>
      <c r="AY50" s="194">
        <f t="shared" si="21"/>
        <v>0</v>
      </c>
      <c r="AZ50" s="126" t="e">
        <f t="shared" si="22"/>
        <v>#DIV/0!</v>
      </c>
      <c r="BA50" s="128"/>
      <c r="BB50" s="128"/>
      <c r="BC50" s="126" t="e">
        <f t="shared" si="23"/>
        <v>#DIV/0!</v>
      </c>
      <c r="BD50" s="128"/>
      <c r="BE50" s="128"/>
      <c r="BF50" s="126" t="e">
        <f t="shared" si="24"/>
        <v>#DIV/0!</v>
      </c>
      <c r="BG50" s="128"/>
      <c r="BH50" s="128"/>
      <c r="BI50" s="126" t="e">
        <f t="shared" si="25"/>
        <v>#DIV/0!</v>
      </c>
      <c r="BJ50" s="194">
        <f t="shared" si="26"/>
        <v>0</v>
      </c>
      <c r="BK50" s="194">
        <f t="shared" si="27"/>
        <v>0</v>
      </c>
      <c r="BL50" s="126" t="e">
        <f t="shared" si="28"/>
        <v>#DIV/0!</v>
      </c>
    </row>
    <row r="51" spans="1:64" s="88" customFormat="1">
      <c r="A51" s="84"/>
      <c r="B51" s="85"/>
      <c r="C51" s="85"/>
      <c r="D51" s="86" t="s">
        <v>133</v>
      </c>
      <c r="E51" s="85"/>
      <c r="F51" s="85"/>
      <c r="G51" s="85"/>
      <c r="H51" s="87"/>
      <c r="I51" s="92">
        <f>SUM(I52)</f>
        <v>0</v>
      </c>
      <c r="J51" s="92">
        <f t="shared" ref="J51:K51" si="202">SUM(J52)</f>
        <v>101160</v>
      </c>
      <c r="K51" s="92">
        <f t="shared" si="202"/>
        <v>0</v>
      </c>
      <c r="L51" s="92">
        <f t="shared" si="0"/>
        <v>101160</v>
      </c>
      <c r="M51" s="92">
        <f t="shared" si="1"/>
        <v>0</v>
      </c>
      <c r="N51" s="221">
        <f t="shared" si="2"/>
        <v>0</v>
      </c>
      <c r="O51" s="174">
        <f t="shared" si="3"/>
        <v>101160</v>
      </c>
      <c r="P51" s="221">
        <f t="shared" si="4"/>
        <v>100</v>
      </c>
      <c r="Q51" s="92">
        <f t="shared" ref="Q51:R52" si="203">SUM(Q52)</f>
        <v>0</v>
      </c>
      <c r="R51" s="92">
        <f t="shared" si="203"/>
        <v>0</v>
      </c>
      <c r="S51" s="204" t="e">
        <f t="shared" si="5"/>
        <v>#DIV/0!</v>
      </c>
      <c r="T51" s="92">
        <f t="shared" ref="T51:U52" si="204">SUM(T52)</f>
        <v>0</v>
      </c>
      <c r="U51" s="92">
        <f t="shared" si="204"/>
        <v>0</v>
      </c>
      <c r="V51" s="221" t="e">
        <f t="shared" si="6"/>
        <v>#DIV/0!</v>
      </c>
      <c r="W51" s="92">
        <f t="shared" ref="W51:X52" si="205">SUM(W52)</f>
        <v>0</v>
      </c>
      <c r="X51" s="92">
        <f t="shared" si="205"/>
        <v>0</v>
      </c>
      <c r="Y51" s="204" t="e">
        <f t="shared" si="7"/>
        <v>#DIV/0!</v>
      </c>
      <c r="Z51" s="203">
        <f t="shared" si="8"/>
        <v>0</v>
      </c>
      <c r="AA51" s="203">
        <f t="shared" si="9"/>
        <v>0</v>
      </c>
      <c r="AB51" s="221" t="e">
        <f t="shared" si="10"/>
        <v>#DIV/0!</v>
      </c>
      <c r="AC51" s="92">
        <f t="shared" ref="AC51:AD52" si="206">SUM(AC52)</f>
        <v>0</v>
      </c>
      <c r="AD51" s="92">
        <f t="shared" si="206"/>
        <v>0</v>
      </c>
      <c r="AE51" s="204" t="e">
        <f t="shared" si="11"/>
        <v>#DIV/0!</v>
      </c>
      <c r="AF51" s="92">
        <f t="shared" ref="AF51:AG52" si="207">SUM(AF52)</f>
        <v>0</v>
      </c>
      <c r="AG51" s="92">
        <f t="shared" si="207"/>
        <v>0</v>
      </c>
      <c r="AH51" s="204" t="e">
        <f t="shared" si="12"/>
        <v>#DIV/0!</v>
      </c>
      <c r="AI51" s="92">
        <f t="shared" ref="AI51:AJ52" si="208">SUM(AI52)</f>
        <v>0</v>
      </c>
      <c r="AJ51" s="92">
        <f t="shared" si="208"/>
        <v>0</v>
      </c>
      <c r="AK51" s="204" t="e">
        <f t="shared" si="13"/>
        <v>#DIV/0!</v>
      </c>
      <c r="AL51" s="203">
        <f t="shared" si="14"/>
        <v>0</v>
      </c>
      <c r="AM51" s="203">
        <f t="shared" si="15"/>
        <v>0</v>
      </c>
      <c r="AN51" s="204" t="e">
        <f t="shared" si="16"/>
        <v>#DIV/0!</v>
      </c>
      <c r="AO51" s="92">
        <f t="shared" ref="AO51:AP52" si="209">SUM(AO52)</f>
        <v>0</v>
      </c>
      <c r="AP51" s="92">
        <f t="shared" si="209"/>
        <v>0</v>
      </c>
      <c r="AQ51" s="204" t="e">
        <f t="shared" si="17"/>
        <v>#DIV/0!</v>
      </c>
      <c r="AR51" s="92">
        <f t="shared" ref="AR51:AS52" si="210">SUM(AR52)</f>
        <v>0</v>
      </c>
      <c r="AS51" s="92">
        <f t="shared" si="210"/>
        <v>0</v>
      </c>
      <c r="AT51" s="204" t="e">
        <f t="shared" si="18"/>
        <v>#DIV/0!</v>
      </c>
      <c r="AU51" s="92">
        <f t="shared" ref="AU51:AV52" si="211">SUM(AU52)</f>
        <v>0</v>
      </c>
      <c r="AV51" s="92">
        <f t="shared" si="211"/>
        <v>0</v>
      </c>
      <c r="AW51" s="204" t="e">
        <f t="shared" si="19"/>
        <v>#DIV/0!</v>
      </c>
      <c r="AX51" s="203">
        <f t="shared" si="20"/>
        <v>0</v>
      </c>
      <c r="AY51" s="203">
        <f t="shared" si="21"/>
        <v>0</v>
      </c>
      <c r="AZ51" s="204" t="e">
        <f t="shared" si="22"/>
        <v>#DIV/0!</v>
      </c>
      <c r="BA51" s="92">
        <f t="shared" ref="BA51:BB52" si="212">SUM(BA52)</f>
        <v>0</v>
      </c>
      <c r="BB51" s="92">
        <f t="shared" si="212"/>
        <v>0</v>
      </c>
      <c r="BC51" s="204" t="e">
        <f t="shared" si="23"/>
        <v>#DIV/0!</v>
      </c>
      <c r="BD51" s="92">
        <f t="shared" ref="BD51:BE52" si="213">SUM(BD52)</f>
        <v>0</v>
      </c>
      <c r="BE51" s="92">
        <f t="shared" si="213"/>
        <v>0</v>
      </c>
      <c r="BF51" s="204" t="e">
        <f t="shared" si="24"/>
        <v>#DIV/0!</v>
      </c>
      <c r="BG51" s="92">
        <f t="shared" ref="BG51:BH52" si="214">SUM(BG52)</f>
        <v>0</v>
      </c>
      <c r="BH51" s="92">
        <f t="shared" si="214"/>
        <v>0</v>
      </c>
      <c r="BI51" s="204" t="e">
        <f t="shared" si="25"/>
        <v>#DIV/0!</v>
      </c>
      <c r="BJ51" s="203">
        <f t="shared" si="26"/>
        <v>0</v>
      </c>
      <c r="BK51" s="203">
        <f t="shared" si="27"/>
        <v>0</v>
      </c>
      <c r="BL51" s="204" t="e">
        <f t="shared" si="28"/>
        <v>#DIV/0!</v>
      </c>
    </row>
    <row r="52" spans="1:64" s="159" customFormat="1">
      <c r="A52" s="155"/>
      <c r="B52" s="61"/>
      <c r="C52" s="61"/>
      <c r="D52" s="61"/>
      <c r="E52" s="156" t="s">
        <v>48</v>
      </c>
      <c r="F52" s="61"/>
      <c r="G52" s="61"/>
      <c r="H52" s="157"/>
      <c r="I52" s="89">
        <f>SUM(I53)</f>
        <v>0</v>
      </c>
      <c r="J52" s="89">
        <f t="shared" ref="J52:K52" si="215">SUM(J53)</f>
        <v>101160</v>
      </c>
      <c r="K52" s="89">
        <f t="shared" si="215"/>
        <v>0</v>
      </c>
      <c r="L52" s="89">
        <f t="shared" si="0"/>
        <v>101160</v>
      </c>
      <c r="M52" s="89">
        <f t="shared" si="1"/>
        <v>0</v>
      </c>
      <c r="N52" s="205">
        <f t="shared" si="2"/>
        <v>0</v>
      </c>
      <c r="O52" s="176">
        <f t="shared" si="3"/>
        <v>101160</v>
      </c>
      <c r="P52" s="205">
        <f t="shared" si="4"/>
        <v>100</v>
      </c>
      <c r="Q52" s="89">
        <f t="shared" si="203"/>
        <v>0</v>
      </c>
      <c r="R52" s="89">
        <f t="shared" si="203"/>
        <v>0</v>
      </c>
      <c r="S52" s="126" t="e">
        <f t="shared" si="5"/>
        <v>#DIV/0!</v>
      </c>
      <c r="T52" s="89">
        <f t="shared" si="204"/>
        <v>0</v>
      </c>
      <c r="U52" s="89">
        <f t="shared" si="204"/>
        <v>0</v>
      </c>
      <c r="V52" s="205" t="e">
        <f t="shared" si="6"/>
        <v>#DIV/0!</v>
      </c>
      <c r="W52" s="89">
        <f t="shared" si="205"/>
        <v>0</v>
      </c>
      <c r="X52" s="89">
        <f t="shared" si="205"/>
        <v>0</v>
      </c>
      <c r="Y52" s="126" t="e">
        <f t="shared" si="7"/>
        <v>#DIV/0!</v>
      </c>
      <c r="Z52" s="194">
        <f t="shared" si="8"/>
        <v>0</v>
      </c>
      <c r="AA52" s="194">
        <f t="shared" si="9"/>
        <v>0</v>
      </c>
      <c r="AB52" s="205" t="e">
        <f t="shared" si="10"/>
        <v>#DIV/0!</v>
      </c>
      <c r="AC52" s="89">
        <f t="shared" si="206"/>
        <v>0</v>
      </c>
      <c r="AD52" s="89">
        <f t="shared" si="206"/>
        <v>0</v>
      </c>
      <c r="AE52" s="126" t="e">
        <f t="shared" si="11"/>
        <v>#DIV/0!</v>
      </c>
      <c r="AF52" s="89">
        <f t="shared" si="207"/>
        <v>0</v>
      </c>
      <c r="AG52" s="89">
        <f t="shared" si="207"/>
        <v>0</v>
      </c>
      <c r="AH52" s="126" t="e">
        <f t="shared" si="12"/>
        <v>#DIV/0!</v>
      </c>
      <c r="AI52" s="89">
        <f t="shared" si="208"/>
        <v>0</v>
      </c>
      <c r="AJ52" s="89">
        <f t="shared" si="208"/>
        <v>0</v>
      </c>
      <c r="AK52" s="126" t="e">
        <f t="shared" si="13"/>
        <v>#DIV/0!</v>
      </c>
      <c r="AL52" s="194">
        <f t="shared" si="14"/>
        <v>0</v>
      </c>
      <c r="AM52" s="194">
        <f t="shared" si="15"/>
        <v>0</v>
      </c>
      <c r="AN52" s="126" t="e">
        <f t="shared" si="16"/>
        <v>#DIV/0!</v>
      </c>
      <c r="AO52" s="89">
        <f t="shared" si="209"/>
        <v>0</v>
      </c>
      <c r="AP52" s="89">
        <f t="shared" si="209"/>
        <v>0</v>
      </c>
      <c r="AQ52" s="126" t="e">
        <f t="shared" si="17"/>
        <v>#DIV/0!</v>
      </c>
      <c r="AR52" s="89">
        <f t="shared" si="210"/>
        <v>0</v>
      </c>
      <c r="AS52" s="89">
        <f t="shared" si="210"/>
        <v>0</v>
      </c>
      <c r="AT52" s="126" t="e">
        <f t="shared" si="18"/>
        <v>#DIV/0!</v>
      </c>
      <c r="AU52" s="89">
        <f t="shared" si="211"/>
        <v>0</v>
      </c>
      <c r="AV52" s="89">
        <f t="shared" si="211"/>
        <v>0</v>
      </c>
      <c r="AW52" s="126" t="e">
        <f t="shared" si="19"/>
        <v>#DIV/0!</v>
      </c>
      <c r="AX52" s="194">
        <f t="shared" si="20"/>
        <v>0</v>
      </c>
      <c r="AY52" s="194">
        <f t="shared" si="21"/>
        <v>0</v>
      </c>
      <c r="AZ52" s="126" t="e">
        <f t="shared" si="22"/>
        <v>#DIV/0!</v>
      </c>
      <c r="BA52" s="89">
        <f t="shared" si="212"/>
        <v>0</v>
      </c>
      <c r="BB52" s="89">
        <f t="shared" si="212"/>
        <v>0</v>
      </c>
      <c r="BC52" s="126" t="e">
        <f t="shared" si="23"/>
        <v>#DIV/0!</v>
      </c>
      <c r="BD52" s="89">
        <f t="shared" si="213"/>
        <v>0</v>
      </c>
      <c r="BE52" s="89">
        <f t="shared" si="213"/>
        <v>0</v>
      </c>
      <c r="BF52" s="126" t="e">
        <f t="shared" si="24"/>
        <v>#DIV/0!</v>
      </c>
      <c r="BG52" s="89">
        <f t="shared" si="214"/>
        <v>0</v>
      </c>
      <c r="BH52" s="89">
        <f t="shared" si="214"/>
        <v>0</v>
      </c>
      <c r="BI52" s="126" t="e">
        <f t="shared" si="25"/>
        <v>#DIV/0!</v>
      </c>
      <c r="BJ52" s="194">
        <f t="shared" si="26"/>
        <v>0</v>
      </c>
      <c r="BK52" s="194">
        <f t="shared" si="27"/>
        <v>0</v>
      </c>
      <c r="BL52" s="126" t="e">
        <f t="shared" si="28"/>
        <v>#DIV/0!</v>
      </c>
    </row>
    <row r="53" spans="1:64" s="159" customFormat="1">
      <c r="A53" s="155"/>
      <c r="B53" s="61"/>
      <c r="C53" s="61"/>
      <c r="D53" s="61"/>
      <c r="E53" s="61"/>
      <c r="F53" s="156" t="s">
        <v>51</v>
      </c>
      <c r="G53" s="61"/>
      <c r="H53" s="157"/>
      <c r="I53" s="89">
        <f>SUM(I54:I55)</f>
        <v>0</v>
      </c>
      <c r="J53" s="89">
        <f t="shared" ref="J53:K53" si="216">SUM(J54:J55)</f>
        <v>101160</v>
      </c>
      <c r="K53" s="89">
        <f t="shared" si="216"/>
        <v>0</v>
      </c>
      <c r="L53" s="89">
        <f t="shared" si="0"/>
        <v>101160</v>
      </c>
      <c r="M53" s="89">
        <f t="shared" si="1"/>
        <v>0</v>
      </c>
      <c r="N53" s="205">
        <f t="shared" si="2"/>
        <v>0</v>
      </c>
      <c r="O53" s="176">
        <f t="shared" si="3"/>
        <v>101160</v>
      </c>
      <c r="P53" s="205">
        <f t="shared" si="4"/>
        <v>100</v>
      </c>
      <c r="Q53" s="89">
        <f t="shared" ref="Q53:R53" si="217">SUM(Q54:Q55)</f>
        <v>0</v>
      </c>
      <c r="R53" s="89">
        <f t="shared" si="217"/>
        <v>0</v>
      </c>
      <c r="S53" s="126" t="e">
        <f t="shared" si="5"/>
        <v>#DIV/0!</v>
      </c>
      <c r="T53" s="89">
        <f t="shared" ref="T53:U53" si="218">SUM(T54:T55)</f>
        <v>0</v>
      </c>
      <c r="U53" s="89">
        <f t="shared" si="218"/>
        <v>0</v>
      </c>
      <c r="V53" s="205" t="e">
        <f t="shared" si="6"/>
        <v>#DIV/0!</v>
      </c>
      <c r="W53" s="89">
        <f t="shared" ref="W53:X53" si="219">SUM(W54:W55)</f>
        <v>0</v>
      </c>
      <c r="X53" s="89">
        <f t="shared" si="219"/>
        <v>0</v>
      </c>
      <c r="Y53" s="126" t="e">
        <f t="shared" si="7"/>
        <v>#DIV/0!</v>
      </c>
      <c r="Z53" s="194">
        <f t="shared" si="8"/>
        <v>0</v>
      </c>
      <c r="AA53" s="194">
        <f t="shared" si="9"/>
        <v>0</v>
      </c>
      <c r="AB53" s="205" t="e">
        <f t="shared" si="10"/>
        <v>#DIV/0!</v>
      </c>
      <c r="AC53" s="89">
        <f t="shared" ref="AC53:AD53" si="220">SUM(AC54:AC55)</f>
        <v>0</v>
      </c>
      <c r="AD53" s="89">
        <f t="shared" si="220"/>
        <v>0</v>
      </c>
      <c r="AE53" s="126" t="e">
        <f t="shared" si="11"/>
        <v>#DIV/0!</v>
      </c>
      <c r="AF53" s="89">
        <f t="shared" ref="AF53:AG53" si="221">SUM(AF54:AF55)</f>
        <v>0</v>
      </c>
      <c r="AG53" s="89">
        <f t="shared" si="221"/>
        <v>0</v>
      </c>
      <c r="AH53" s="126" t="e">
        <f t="shared" si="12"/>
        <v>#DIV/0!</v>
      </c>
      <c r="AI53" s="89">
        <f t="shared" ref="AI53:AJ53" si="222">SUM(AI54:AI55)</f>
        <v>0</v>
      </c>
      <c r="AJ53" s="89">
        <f t="shared" si="222"/>
        <v>0</v>
      </c>
      <c r="AK53" s="126" t="e">
        <f t="shared" si="13"/>
        <v>#DIV/0!</v>
      </c>
      <c r="AL53" s="194">
        <f t="shared" si="14"/>
        <v>0</v>
      </c>
      <c r="AM53" s="194">
        <f t="shared" si="15"/>
        <v>0</v>
      </c>
      <c r="AN53" s="126" t="e">
        <f t="shared" si="16"/>
        <v>#DIV/0!</v>
      </c>
      <c r="AO53" s="89">
        <f t="shared" ref="AO53:AP53" si="223">SUM(AO54:AO55)</f>
        <v>0</v>
      </c>
      <c r="AP53" s="89">
        <f t="shared" si="223"/>
        <v>0</v>
      </c>
      <c r="AQ53" s="126" t="e">
        <f t="shared" si="17"/>
        <v>#DIV/0!</v>
      </c>
      <c r="AR53" s="89">
        <f t="shared" ref="AR53:AS53" si="224">SUM(AR54:AR55)</f>
        <v>0</v>
      </c>
      <c r="AS53" s="89">
        <f t="shared" si="224"/>
        <v>0</v>
      </c>
      <c r="AT53" s="126" t="e">
        <f t="shared" si="18"/>
        <v>#DIV/0!</v>
      </c>
      <c r="AU53" s="89">
        <f t="shared" ref="AU53:AV53" si="225">SUM(AU54:AU55)</f>
        <v>0</v>
      </c>
      <c r="AV53" s="89">
        <f t="shared" si="225"/>
        <v>0</v>
      </c>
      <c r="AW53" s="126" t="e">
        <f t="shared" si="19"/>
        <v>#DIV/0!</v>
      </c>
      <c r="AX53" s="194">
        <f t="shared" si="20"/>
        <v>0</v>
      </c>
      <c r="AY53" s="194">
        <f t="shared" si="21"/>
        <v>0</v>
      </c>
      <c r="AZ53" s="126" t="e">
        <f t="shared" si="22"/>
        <v>#DIV/0!</v>
      </c>
      <c r="BA53" s="89">
        <f t="shared" ref="BA53:BB53" si="226">SUM(BA54:BA55)</f>
        <v>0</v>
      </c>
      <c r="BB53" s="89">
        <f t="shared" si="226"/>
        <v>0</v>
      </c>
      <c r="BC53" s="126" t="e">
        <f t="shared" si="23"/>
        <v>#DIV/0!</v>
      </c>
      <c r="BD53" s="89">
        <f t="shared" ref="BD53:BE53" si="227">SUM(BD54:BD55)</f>
        <v>0</v>
      </c>
      <c r="BE53" s="89">
        <f t="shared" si="227"/>
        <v>0</v>
      </c>
      <c r="BF53" s="126" t="e">
        <f t="shared" si="24"/>
        <v>#DIV/0!</v>
      </c>
      <c r="BG53" s="89">
        <f t="shared" ref="BG53:BH53" si="228">SUM(BG54:BG55)</f>
        <v>0</v>
      </c>
      <c r="BH53" s="89">
        <f t="shared" si="228"/>
        <v>0</v>
      </c>
      <c r="BI53" s="126" t="e">
        <f t="shared" si="25"/>
        <v>#DIV/0!</v>
      </c>
      <c r="BJ53" s="194">
        <f t="shared" si="26"/>
        <v>0</v>
      </c>
      <c r="BK53" s="194">
        <f t="shared" si="27"/>
        <v>0</v>
      </c>
      <c r="BL53" s="126" t="e">
        <f t="shared" si="28"/>
        <v>#DIV/0!</v>
      </c>
    </row>
    <row r="54" spans="1:64" s="159" customFormat="1">
      <c r="A54" s="155"/>
      <c r="B54" s="61"/>
      <c r="C54" s="61"/>
      <c r="D54" s="61"/>
      <c r="E54" s="61"/>
      <c r="F54" s="61"/>
      <c r="G54" s="228" t="s">
        <v>134</v>
      </c>
      <c r="H54" s="229"/>
      <c r="I54" s="89">
        <v>0</v>
      </c>
      <c r="J54" s="128">
        <v>21510</v>
      </c>
      <c r="K54" s="128"/>
      <c r="L54" s="89">
        <f t="shared" si="0"/>
        <v>21510</v>
      </c>
      <c r="M54" s="89">
        <f t="shared" si="1"/>
        <v>0</v>
      </c>
      <c r="N54" s="205">
        <f t="shared" si="2"/>
        <v>0</v>
      </c>
      <c r="O54" s="176">
        <f t="shared" si="3"/>
        <v>21510</v>
      </c>
      <c r="P54" s="205">
        <f t="shared" si="4"/>
        <v>100</v>
      </c>
      <c r="Q54" s="236"/>
      <c r="R54" s="236"/>
      <c r="S54" s="126" t="e">
        <f t="shared" si="5"/>
        <v>#DIV/0!</v>
      </c>
      <c r="T54" s="233"/>
      <c r="U54" s="128"/>
      <c r="V54" s="205" t="e">
        <f t="shared" si="6"/>
        <v>#DIV/0!</v>
      </c>
      <c r="W54" s="127"/>
      <c r="X54" s="127"/>
      <c r="Y54" s="126" t="e">
        <f t="shared" si="7"/>
        <v>#DIV/0!</v>
      </c>
      <c r="Z54" s="194">
        <f t="shared" si="8"/>
        <v>0</v>
      </c>
      <c r="AA54" s="194">
        <f t="shared" si="9"/>
        <v>0</v>
      </c>
      <c r="AB54" s="205" t="e">
        <f t="shared" si="10"/>
        <v>#DIV/0!</v>
      </c>
      <c r="AC54" s="128"/>
      <c r="AD54" s="128"/>
      <c r="AE54" s="126" t="e">
        <f t="shared" si="11"/>
        <v>#DIV/0!</v>
      </c>
      <c r="AF54" s="233"/>
      <c r="AG54" s="128"/>
      <c r="AH54" s="126" t="e">
        <f t="shared" si="12"/>
        <v>#DIV/0!</v>
      </c>
      <c r="AI54" s="128"/>
      <c r="AJ54" s="128"/>
      <c r="AK54" s="126" t="e">
        <f t="shared" si="13"/>
        <v>#DIV/0!</v>
      </c>
      <c r="AL54" s="194">
        <f t="shared" si="14"/>
        <v>0</v>
      </c>
      <c r="AM54" s="194">
        <f t="shared" si="15"/>
        <v>0</v>
      </c>
      <c r="AN54" s="126" t="e">
        <f t="shared" si="16"/>
        <v>#DIV/0!</v>
      </c>
      <c r="AO54" s="128"/>
      <c r="AP54" s="128"/>
      <c r="AQ54" s="126" t="e">
        <f t="shared" si="17"/>
        <v>#DIV/0!</v>
      </c>
      <c r="AR54" s="128"/>
      <c r="AS54" s="128"/>
      <c r="AT54" s="126" t="e">
        <f t="shared" si="18"/>
        <v>#DIV/0!</v>
      </c>
      <c r="AU54" s="128"/>
      <c r="AV54" s="128"/>
      <c r="AW54" s="126" t="e">
        <f t="shared" si="19"/>
        <v>#DIV/0!</v>
      </c>
      <c r="AX54" s="194">
        <f t="shared" si="20"/>
        <v>0</v>
      </c>
      <c r="AY54" s="194">
        <f t="shared" si="21"/>
        <v>0</v>
      </c>
      <c r="AZ54" s="126" t="e">
        <f t="shared" si="22"/>
        <v>#DIV/0!</v>
      </c>
      <c r="BA54" s="128"/>
      <c r="BB54" s="128"/>
      <c r="BC54" s="126" t="e">
        <f t="shared" si="23"/>
        <v>#DIV/0!</v>
      </c>
      <c r="BD54" s="128"/>
      <c r="BE54" s="128"/>
      <c r="BF54" s="126" t="e">
        <f t="shared" si="24"/>
        <v>#DIV/0!</v>
      </c>
      <c r="BG54" s="128"/>
      <c r="BH54" s="128"/>
      <c r="BI54" s="126" t="e">
        <f t="shared" si="25"/>
        <v>#DIV/0!</v>
      </c>
      <c r="BJ54" s="194">
        <f t="shared" si="26"/>
        <v>0</v>
      </c>
      <c r="BK54" s="194">
        <f t="shared" si="27"/>
        <v>0</v>
      </c>
      <c r="BL54" s="126" t="e">
        <f t="shared" si="28"/>
        <v>#DIV/0!</v>
      </c>
    </row>
    <row r="55" spans="1:64" s="159" customFormat="1">
      <c r="A55" s="155"/>
      <c r="B55" s="61"/>
      <c r="C55" s="61"/>
      <c r="D55" s="61"/>
      <c r="E55" s="61"/>
      <c r="F55" s="61"/>
      <c r="G55" s="228" t="s">
        <v>135</v>
      </c>
      <c r="H55" s="36"/>
      <c r="I55" s="89">
        <v>0</v>
      </c>
      <c r="J55" s="128">
        <v>79650</v>
      </c>
      <c r="K55" s="128"/>
      <c r="L55" s="89">
        <f>SUM(J55-K55)</f>
        <v>79650</v>
      </c>
      <c r="M55" s="89">
        <f t="shared" si="1"/>
        <v>0</v>
      </c>
      <c r="N55" s="205">
        <f t="shared" si="2"/>
        <v>0</v>
      </c>
      <c r="O55" s="176">
        <f t="shared" si="3"/>
        <v>79650</v>
      </c>
      <c r="P55" s="205">
        <f t="shared" si="4"/>
        <v>100</v>
      </c>
      <c r="Q55" s="236"/>
      <c r="R55" s="236"/>
      <c r="S55" s="126" t="e">
        <f t="shared" si="5"/>
        <v>#DIV/0!</v>
      </c>
      <c r="T55" s="233"/>
      <c r="U55" s="128"/>
      <c r="V55" s="205" t="e">
        <f t="shared" si="6"/>
        <v>#DIV/0!</v>
      </c>
      <c r="W55" s="127"/>
      <c r="X55" s="127"/>
      <c r="Y55" s="126" t="e">
        <f t="shared" si="7"/>
        <v>#DIV/0!</v>
      </c>
      <c r="Z55" s="194">
        <f t="shared" si="8"/>
        <v>0</v>
      </c>
      <c r="AA55" s="194">
        <f t="shared" si="9"/>
        <v>0</v>
      </c>
      <c r="AB55" s="205" t="e">
        <f t="shared" si="10"/>
        <v>#DIV/0!</v>
      </c>
      <c r="AC55" s="128"/>
      <c r="AD55" s="128"/>
      <c r="AE55" s="126" t="e">
        <f t="shared" si="11"/>
        <v>#DIV/0!</v>
      </c>
      <c r="AF55" s="233"/>
      <c r="AG55" s="128"/>
      <c r="AH55" s="126" t="e">
        <f t="shared" si="12"/>
        <v>#DIV/0!</v>
      </c>
      <c r="AI55" s="128"/>
      <c r="AJ55" s="128"/>
      <c r="AK55" s="126" t="e">
        <f t="shared" si="13"/>
        <v>#DIV/0!</v>
      </c>
      <c r="AL55" s="194">
        <f t="shared" si="14"/>
        <v>0</v>
      </c>
      <c r="AM55" s="194">
        <f t="shared" si="15"/>
        <v>0</v>
      </c>
      <c r="AN55" s="126" t="e">
        <f t="shared" si="16"/>
        <v>#DIV/0!</v>
      </c>
      <c r="AO55" s="128"/>
      <c r="AP55" s="128"/>
      <c r="AQ55" s="126" t="e">
        <f t="shared" si="17"/>
        <v>#DIV/0!</v>
      </c>
      <c r="AR55" s="128"/>
      <c r="AS55" s="128"/>
      <c r="AT55" s="126" t="e">
        <f t="shared" si="18"/>
        <v>#DIV/0!</v>
      </c>
      <c r="AU55" s="128"/>
      <c r="AV55" s="128"/>
      <c r="AW55" s="126" t="e">
        <f t="shared" si="19"/>
        <v>#DIV/0!</v>
      </c>
      <c r="AX55" s="194">
        <f t="shared" si="20"/>
        <v>0</v>
      </c>
      <c r="AY55" s="194">
        <f t="shared" si="21"/>
        <v>0</v>
      </c>
      <c r="AZ55" s="126" t="e">
        <f t="shared" si="22"/>
        <v>#DIV/0!</v>
      </c>
      <c r="BA55" s="128"/>
      <c r="BB55" s="128"/>
      <c r="BC55" s="126" t="e">
        <f t="shared" si="23"/>
        <v>#DIV/0!</v>
      </c>
      <c r="BD55" s="128"/>
      <c r="BE55" s="128"/>
      <c r="BF55" s="126" t="e">
        <f t="shared" si="24"/>
        <v>#DIV/0!</v>
      </c>
      <c r="BG55" s="128"/>
      <c r="BH55" s="128"/>
      <c r="BI55" s="126" t="e">
        <f t="shared" si="25"/>
        <v>#DIV/0!</v>
      </c>
      <c r="BJ55" s="194">
        <f t="shared" si="26"/>
        <v>0</v>
      </c>
      <c r="BK55" s="194">
        <f t="shared" si="27"/>
        <v>0</v>
      </c>
      <c r="BL55" s="126" t="e">
        <f t="shared" si="28"/>
        <v>#DIV/0!</v>
      </c>
    </row>
    <row r="56" spans="1:64" s="21" customFormat="1" hidden="1">
      <c r="A56" s="51"/>
      <c r="B56" s="52" t="s">
        <v>52</v>
      </c>
      <c r="C56" s="53"/>
      <c r="D56" s="53"/>
      <c r="E56" s="53"/>
      <c r="F56" s="53"/>
      <c r="G56" s="53"/>
      <c r="H56" s="54"/>
      <c r="I56" s="93"/>
      <c r="J56" s="123"/>
      <c r="K56" s="123"/>
      <c r="L56" s="123"/>
      <c r="M56" s="123"/>
      <c r="N56" s="28"/>
      <c r="O56" s="28"/>
      <c r="P56" s="15" t="e">
        <f t="shared" si="4"/>
        <v>#DIV/0!</v>
      </c>
      <c r="Q56" s="237"/>
      <c r="R56" s="237"/>
      <c r="S56" s="28"/>
      <c r="T56" s="123"/>
      <c r="U56" s="123"/>
      <c r="V56" s="28"/>
      <c r="W56" s="28"/>
      <c r="X56" s="28"/>
      <c r="Y56" s="28"/>
      <c r="Z56" s="123"/>
      <c r="AA56" s="123"/>
      <c r="AB56" s="28"/>
      <c r="AC56" s="123"/>
      <c r="AD56" s="123"/>
      <c r="AE56" s="28"/>
      <c r="AF56" s="269"/>
      <c r="AG56" s="123"/>
      <c r="AH56" s="28"/>
      <c r="AI56" s="123"/>
      <c r="AJ56" s="123"/>
      <c r="AK56" s="28"/>
      <c r="AL56" s="123"/>
      <c r="AM56" s="123"/>
      <c r="AN56" s="28"/>
      <c r="AO56" s="123"/>
      <c r="AP56" s="123"/>
      <c r="AQ56" s="28"/>
      <c r="AR56" s="123"/>
      <c r="AS56" s="123"/>
      <c r="AT56" s="28"/>
      <c r="AU56" s="123"/>
      <c r="AV56" s="123"/>
      <c r="AW56" s="28"/>
      <c r="AX56" s="123"/>
      <c r="AY56" s="123"/>
      <c r="AZ56" s="28"/>
      <c r="BA56" s="123"/>
      <c r="BB56" s="123"/>
      <c r="BC56" s="28"/>
      <c r="BD56" s="123"/>
      <c r="BE56" s="123"/>
      <c r="BF56" s="28"/>
      <c r="BG56" s="123"/>
      <c r="BH56" s="123"/>
      <c r="BI56" s="28"/>
      <c r="BJ56" s="120">
        <f t="shared" si="26"/>
        <v>0</v>
      </c>
      <c r="BK56" s="120">
        <f t="shared" si="27"/>
        <v>0</v>
      </c>
      <c r="BL56" s="28"/>
    </row>
    <row r="57" spans="1:64" s="7" customFormat="1" hidden="1">
      <c r="A57" s="22"/>
      <c r="B57" s="23"/>
      <c r="C57" s="23" t="s">
        <v>53</v>
      </c>
      <c r="D57" s="23"/>
      <c r="E57" s="23"/>
      <c r="F57" s="23"/>
      <c r="G57" s="23"/>
      <c r="H57" s="24"/>
      <c r="I57" s="91"/>
      <c r="J57" s="123"/>
      <c r="K57" s="123"/>
      <c r="L57" s="123"/>
      <c r="M57" s="123"/>
      <c r="N57" s="28"/>
      <c r="O57" s="28"/>
      <c r="P57" s="15" t="e">
        <f t="shared" si="4"/>
        <v>#DIV/0!</v>
      </c>
      <c r="Q57" s="237"/>
      <c r="R57" s="237"/>
      <c r="S57" s="28"/>
      <c r="T57" s="123"/>
      <c r="U57" s="123"/>
      <c r="V57" s="28"/>
      <c r="W57" s="28"/>
      <c r="X57" s="28"/>
      <c r="Y57" s="28"/>
      <c r="Z57" s="123"/>
      <c r="AA57" s="123"/>
      <c r="AB57" s="28"/>
      <c r="AC57" s="123"/>
      <c r="AD57" s="123"/>
      <c r="AE57" s="28"/>
      <c r="AF57" s="269"/>
      <c r="AG57" s="123"/>
      <c r="AH57" s="28"/>
      <c r="AI57" s="123"/>
      <c r="AJ57" s="123"/>
      <c r="AK57" s="28"/>
      <c r="AL57" s="123"/>
      <c r="AM57" s="123"/>
      <c r="AN57" s="28"/>
      <c r="AO57" s="123"/>
      <c r="AP57" s="123"/>
      <c r="AQ57" s="28"/>
      <c r="AR57" s="123"/>
      <c r="AS57" s="123"/>
      <c r="AT57" s="28"/>
      <c r="AU57" s="123"/>
      <c r="AV57" s="123"/>
      <c r="AW57" s="28"/>
      <c r="AX57" s="123"/>
      <c r="AY57" s="123"/>
      <c r="AZ57" s="28"/>
      <c r="BA57" s="123"/>
      <c r="BB57" s="123"/>
      <c r="BC57" s="28"/>
      <c r="BD57" s="123"/>
      <c r="BE57" s="123"/>
      <c r="BF57" s="28"/>
      <c r="BG57" s="123"/>
      <c r="BH57" s="123"/>
      <c r="BI57" s="28"/>
      <c r="BJ57" s="120">
        <f t="shared" si="26"/>
        <v>0</v>
      </c>
      <c r="BK57" s="120">
        <f t="shared" si="27"/>
        <v>0</v>
      </c>
      <c r="BL57" s="28"/>
    </row>
    <row r="58" spans="1:64" s="7" customFormat="1" hidden="1">
      <c r="A58" s="25"/>
      <c r="B58" s="26"/>
      <c r="C58" s="26"/>
      <c r="D58" s="26" t="s">
        <v>26</v>
      </c>
      <c r="E58" s="26"/>
      <c r="F58" s="26"/>
      <c r="G58" s="26"/>
      <c r="H58" s="27"/>
      <c r="I58" s="89"/>
      <c r="J58" s="123"/>
      <c r="K58" s="123"/>
      <c r="L58" s="123"/>
      <c r="M58" s="123"/>
      <c r="N58" s="28"/>
      <c r="O58" s="28"/>
      <c r="P58" s="15" t="e">
        <f t="shared" si="4"/>
        <v>#DIV/0!</v>
      </c>
      <c r="Q58" s="237"/>
      <c r="R58" s="237"/>
      <c r="S58" s="28"/>
      <c r="T58" s="123"/>
      <c r="U58" s="123"/>
      <c r="V58" s="28"/>
      <c r="W58" s="28"/>
      <c r="X58" s="28"/>
      <c r="Y58" s="28"/>
      <c r="Z58" s="123"/>
      <c r="AA58" s="123"/>
      <c r="AB58" s="28"/>
      <c r="AC58" s="123"/>
      <c r="AD58" s="123"/>
      <c r="AE58" s="28"/>
      <c r="AF58" s="269"/>
      <c r="AG58" s="123"/>
      <c r="AH58" s="28"/>
      <c r="AI58" s="123"/>
      <c r="AJ58" s="123"/>
      <c r="AK58" s="28"/>
      <c r="AL58" s="123"/>
      <c r="AM58" s="123"/>
      <c r="AN58" s="28"/>
      <c r="AO58" s="123"/>
      <c r="AP58" s="123"/>
      <c r="AQ58" s="28"/>
      <c r="AR58" s="123"/>
      <c r="AS58" s="123"/>
      <c r="AT58" s="28"/>
      <c r="AU58" s="123"/>
      <c r="AV58" s="123"/>
      <c r="AW58" s="28"/>
      <c r="AX58" s="123"/>
      <c r="AY58" s="123"/>
      <c r="AZ58" s="28"/>
      <c r="BA58" s="123"/>
      <c r="BB58" s="123"/>
      <c r="BC58" s="28"/>
      <c r="BD58" s="123"/>
      <c r="BE58" s="123"/>
      <c r="BF58" s="28"/>
      <c r="BG58" s="123"/>
      <c r="BH58" s="123"/>
      <c r="BI58" s="28"/>
      <c r="BJ58" s="120">
        <f t="shared" si="26"/>
        <v>0</v>
      </c>
      <c r="BK58" s="120">
        <f t="shared" si="27"/>
        <v>0</v>
      </c>
      <c r="BL58" s="28"/>
    </row>
    <row r="59" spans="1:64" s="7" customFormat="1" hidden="1">
      <c r="A59" s="25"/>
      <c r="B59" s="26"/>
      <c r="C59" s="26"/>
      <c r="D59" s="26"/>
      <c r="E59" s="26" t="s">
        <v>27</v>
      </c>
      <c r="F59" s="26"/>
      <c r="G59" s="26"/>
      <c r="H59" s="27"/>
      <c r="I59" s="89"/>
      <c r="J59" s="123"/>
      <c r="K59" s="123"/>
      <c r="L59" s="123"/>
      <c r="M59" s="123"/>
      <c r="N59" s="28"/>
      <c r="O59" s="28"/>
      <c r="P59" s="15" t="e">
        <f t="shared" si="4"/>
        <v>#DIV/0!</v>
      </c>
      <c r="Q59" s="237"/>
      <c r="R59" s="237"/>
      <c r="S59" s="28"/>
      <c r="T59" s="123"/>
      <c r="U59" s="123"/>
      <c r="V59" s="28"/>
      <c r="W59" s="28"/>
      <c r="X59" s="28"/>
      <c r="Y59" s="28"/>
      <c r="Z59" s="123"/>
      <c r="AA59" s="123"/>
      <c r="AB59" s="28"/>
      <c r="AC59" s="123"/>
      <c r="AD59" s="123"/>
      <c r="AE59" s="28"/>
      <c r="AF59" s="269"/>
      <c r="AG59" s="123"/>
      <c r="AH59" s="28"/>
      <c r="AI59" s="123"/>
      <c r="AJ59" s="123"/>
      <c r="AK59" s="28"/>
      <c r="AL59" s="123"/>
      <c r="AM59" s="123"/>
      <c r="AN59" s="28"/>
      <c r="AO59" s="123"/>
      <c r="AP59" s="123"/>
      <c r="AQ59" s="28"/>
      <c r="AR59" s="123"/>
      <c r="AS59" s="123"/>
      <c r="AT59" s="28"/>
      <c r="AU59" s="123"/>
      <c r="AV59" s="123"/>
      <c r="AW59" s="28"/>
      <c r="AX59" s="123"/>
      <c r="AY59" s="123"/>
      <c r="AZ59" s="28"/>
      <c r="BA59" s="123"/>
      <c r="BB59" s="123"/>
      <c r="BC59" s="28"/>
      <c r="BD59" s="123"/>
      <c r="BE59" s="123"/>
      <c r="BF59" s="28"/>
      <c r="BG59" s="123"/>
      <c r="BH59" s="123"/>
      <c r="BI59" s="28"/>
      <c r="BJ59" s="120">
        <f t="shared" si="26"/>
        <v>0</v>
      </c>
      <c r="BK59" s="120">
        <f t="shared" si="27"/>
        <v>0</v>
      </c>
      <c r="BL59" s="28"/>
    </row>
    <row r="60" spans="1:64" hidden="1">
      <c r="A60" s="29"/>
      <c r="B60" s="30"/>
      <c r="C60" s="30"/>
      <c r="D60" s="26"/>
      <c r="E60" s="26"/>
      <c r="F60" s="31" t="s">
        <v>28</v>
      </c>
      <c r="G60" s="30"/>
      <c r="H60" s="32"/>
      <c r="I60" s="89"/>
      <c r="J60" s="123"/>
      <c r="K60" s="123"/>
      <c r="L60" s="123"/>
      <c r="M60" s="123"/>
      <c r="N60" s="28"/>
      <c r="O60" s="28"/>
      <c r="P60" s="15" t="e">
        <f t="shared" si="4"/>
        <v>#DIV/0!</v>
      </c>
      <c r="Q60" s="237"/>
      <c r="R60" s="237"/>
      <c r="S60" s="28"/>
      <c r="T60" s="123"/>
      <c r="U60" s="123"/>
      <c r="V60" s="28"/>
      <c r="W60" s="28"/>
      <c r="X60" s="28"/>
      <c r="Y60" s="28"/>
      <c r="Z60" s="123"/>
      <c r="AA60" s="123"/>
      <c r="AB60" s="28"/>
      <c r="AC60" s="123"/>
      <c r="AD60" s="123"/>
      <c r="AE60" s="28"/>
      <c r="AF60" s="269"/>
      <c r="AG60" s="123"/>
      <c r="AH60" s="28"/>
      <c r="AI60" s="123"/>
      <c r="AJ60" s="123"/>
      <c r="AK60" s="28"/>
      <c r="AL60" s="123"/>
      <c r="AM60" s="123"/>
      <c r="AN60" s="28"/>
      <c r="AO60" s="123"/>
      <c r="AP60" s="123"/>
      <c r="AQ60" s="28"/>
      <c r="AR60" s="123"/>
      <c r="AS60" s="123"/>
      <c r="AT60" s="28"/>
      <c r="AU60" s="123"/>
      <c r="AV60" s="123"/>
      <c r="AW60" s="28"/>
      <c r="AX60" s="123"/>
      <c r="AY60" s="123"/>
      <c r="AZ60" s="28"/>
      <c r="BA60" s="123"/>
      <c r="BB60" s="123"/>
      <c r="BC60" s="28"/>
      <c r="BD60" s="123"/>
      <c r="BE60" s="123"/>
      <c r="BF60" s="28"/>
      <c r="BG60" s="123"/>
      <c r="BH60" s="123"/>
      <c r="BI60" s="28"/>
      <c r="BJ60" s="120">
        <f t="shared" si="26"/>
        <v>0</v>
      </c>
      <c r="BK60" s="120">
        <f t="shared" si="27"/>
        <v>0</v>
      </c>
      <c r="BL60" s="28"/>
    </row>
    <row r="61" spans="1:64" s="38" customFormat="1" hidden="1">
      <c r="A61" s="33"/>
      <c r="B61" s="34"/>
      <c r="C61" s="34"/>
      <c r="D61" s="35"/>
      <c r="E61" s="35"/>
      <c r="F61" s="39" t="s">
        <v>54</v>
      </c>
      <c r="G61" s="34"/>
      <c r="H61" s="37"/>
      <c r="I61" s="94"/>
      <c r="J61" s="123"/>
      <c r="K61" s="123"/>
      <c r="L61" s="123"/>
      <c r="M61" s="123"/>
      <c r="N61" s="28"/>
      <c r="O61" s="28"/>
      <c r="P61" s="15" t="e">
        <f t="shared" si="4"/>
        <v>#DIV/0!</v>
      </c>
      <c r="Q61" s="237"/>
      <c r="R61" s="237"/>
      <c r="S61" s="28"/>
      <c r="T61" s="123"/>
      <c r="U61" s="123"/>
      <c r="V61" s="28"/>
      <c r="W61" s="28"/>
      <c r="X61" s="28"/>
      <c r="Y61" s="28"/>
      <c r="Z61" s="123"/>
      <c r="AA61" s="123"/>
      <c r="AB61" s="28"/>
      <c r="AC61" s="123"/>
      <c r="AD61" s="123"/>
      <c r="AE61" s="28"/>
      <c r="AF61" s="269"/>
      <c r="AG61" s="123"/>
      <c r="AH61" s="28"/>
      <c r="AI61" s="123"/>
      <c r="AJ61" s="123"/>
      <c r="AK61" s="28"/>
      <c r="AL61" s="123"/>
      <c r="AM61" s="123"/>
      <c r="AN61" s="28"/>
      <c r="AO61" s="123"/>
      <c r="AP61" s="123"/>
      <c r="AQ61" s="28"/>
      <c r="AR61" s="123"/>
      <c r="AS61" s="123"/>
      <c r="AT61" s="28"/>
      <c r="AU61" s="123"/>
      <c r="AV61" s="123"/>
      <c r="AW61" s="28"/>
      <c r="AX61" s="123"/>
      <c r="AY61" s="123"/>
      <c r="AZ61" s="28"/>
      <c r="BA61" s="123"/>
      <c r="BB61" s="123"/>
      <c r="BC61" s="28"/>
      <c r="BD61" s="123"/>
      <c r="BE61" s="123"/>
      <c r="BF61" s="28"/>
      <c r="BG61" s="123"/>
      <c r="BH61" s="123"/>
      <c r="BI61" s="28"/>
      <c r="BJ61" s="120">
        <f t="shared" si="26"/>
        <v>0</v>
      </c>
      <c r="BK61" s="120">
        <f t="shared" si="27"/>
        <v>0</v>
      </c>
      <c r="BL61" s="28"/>
    </row>
    <row r="62" spans="1:64" hidden="1">
      <c r="A62" s="29"/>
      <c r="B62" s="30"/>
      <c r="C62" s="30"/>
      <c r="D62" s="26"/>
      <c r="E62" s="26"/>
      <c r="F62" s="31" t="s">
        <v>29</v>
      </c>
      <c r="G62" s="30"/>
      <c r="H62" s="32"/>
      <c r="I62" s="95"/>
      <c r="J62" s="123"/>
      <c r="K62" s="123"/>
      <c r="L62" s="123"/>
      <c r="M62" s="123"/>
      <c r="N62" s="28"/>
      <c r="O62" s="28"/>
      <c r="P62" s="15" t="e">
        <f t="shared" si="4"/>
        <v>#DIV/0!</v>
      </c>
      <c r="Q62" s="237"/>
      <c r="R62" s="237"/>
      <c r="S62" s="28"/>
      <c r="T62" s="123"/>
      <c r="U62" s="123"/>
      <c r="V62" s="28"/>
      <c r="W62" s="28"/>
      <c r="X62" s="28"/>
      <c r="Y62" s="28"/>
      <c r="Z62" s="123"/>
      <c r="AA62" s="123"/>
      <c r="AB62" s="28"/>
      <c r="AC62" s="123"/>
      <c r="AD62" s="123"/>
      <c r="AE62" s="28"/>
      <c r="AF62" s="269"/>
      <c r="AG62" s="123"/>
      <c r="AH62" s="28"/>
      <c r="AI62" s="123"/>
      <c r="AJ62" s="123"/>
      <c r="AK62" s="28"/>
      <c r="AL62" s="123"/>
      <c r="AM62" s="123"/>
      <c r="AN62" s="28"/>
      <c r="AO62" s="123"/>
      <c r="AP62" s="123"/>
      <c r="AQ62" s="28"/>
      <c r="AR62" s="123"/>
      <c r="AS62" s="123"/>
      <c r="AT62" s="28"/>
      <c r="AU62" s="123"/>
      <c r="AV62" s="123"/>
      <c r="AW62" s="28"/>
      <c r="AX62" s="123"/>
      <c r="AY62" s="123"/>
      <c r="AZ62" s="28"/>
      <c r="BA62" s="123"/>
      <c r="BB62" s="123"/>
      <c r="BC62" s="28"/>
      <c r="BD62" s="123"/>
      <c r="BE62" s="123"/>
      <c r="BF62" s="28"/>
      <c r="BG62" s="123"/>
      <c r="BH62" s="123"/>
      <c r="BI62" s="28"/>
      <c r="BJ62" s="120">
        <f t="shared" si="26"/>
        <v>0</v>
      </c>
      <c r="BK62" s="120">
        <f t="shared" si="27"/>
        <v>0</v>
      </c>
      <c r="BL62" s="28"/>
    </row>
    <row r="63" spans="1:64" s="38" customFormat="1" hidden="1">
      <c r="A63" s="33"/>
      <c r="B63" s="34"/>
      <c r="C63" s="34"/>
      <c r="D63" s="35"/>
      <c r="E63" s="35"/>
      <c r="F63" s="39"/>
      <c r="G63" s="34"/>
      <c r="H63" s="37" t="s">
        <v>54</v>
      </c>
      <c r="I63" s="94"/>
      <c r="J63" s="123"/>
      <c r="K63" s="123"/>
      <c r="L63" s="123"/>
      <c r="M63" s="123"/>
      <c r="N63" s="28"/>
      <c r="O63" s="28"/>
      <c r="P63" s="15" t="e">
        <f t="shared" si="4"/>
        <v>#DIV/0!</v>
      </c>
      <c r="Q63" s="237"/>
      <c r="R63" s="237"/>
      <c r="S63" s="28"/>
      <c r="T63" s="123"/>
      <c r="U63" s="123"/>
      <c r="V63" s="28"/>
      <c r="W63" s="28"/>
      <c r="X63" s="28"/>
      <c r="Y63" s="28"/>
      <c r="Z63" s="123"/>
      <c r="AA63" s="123"/>
      <c r="AB63" s="28"/>
      <c r="AC63" s="123"/>
      <c r="AD63" s="123"/>
      <c r="AE63" s="28"/>
      <c r="AF63" s="269"/>
      <c r="AG63" s="123"/>
      <c r="AH63" s="28"/>
      <c r="AI63" s="123"/>
      <c r="AJ63" s="123"/>
      <c r="AK63" s="28"/>
      <c r="AL63" s="123"/>
      <c r="AM63" s="123"/>
      <c r="AN63" s="28"/>
      <c r="AO63" s="123"/>
      <c r="AP63" s="123"/>
      <c r="AQ63" s="28"/>
      <c r="AR63" s="123"/>
      <c r="AS63" s="123"/>
      <c r="AT63" s="28"/>
      <c r="AU63" s="123"/>
      <c r="AV63" s="123"/>
      <c r="AW63" s="28"/>
      <c r="AX63" s="123"/>
      <c r="AY63" s="123"/>
      <c r="AZ63" s="28"/>
      <c r="BA63" s="123"/>
      <c r="BB63" s="123"/>
      <c r="BC63" s="28"/>
      <c r="BD63" s="123"/>
      <c r="BE63" s="123"/>
      <c r="BF63" s="28"/>
      <c r="BG63" s="123"/>
      <c r="BH63" s="123"/>
      <c r="BI63" s="28"/>
      <c r="BJ63" s="120">
        <f t="shared" si="26"/>
        <v>0</v>
      </c>
      <c r="BK63" s="120">
        <f t="shared" si="27"/>
        <v>0</v>
      </c>
      <c r="BL63" s="28"/>
    </row>
    <row r="64" spans="1:64" hidden="1">
      <c r="A64" s="29"/>
      <c r="B64" s="30"/>
      <c r="C64" s="30"/>
      <c r="D64" s="26"/>
      <c r="E64" s="26" t="s">
        <v>30</v>
      </c>
      <c r="F64" s="31"/>
      <c r="G64" s="30"/>
      <c r="H64" s="32"/>
      <c r="I64" s="95"/>
      <c r="J64" s="123"/>
      <c r="K64" s="123"/>
      <c r="L64" s="123"/>
      <c r="M64" s="123"/>
      <c r="N64" s="28"/>
      <c r="O64" s="28"/>
      <c r="P64" s="15" t="e">
        <f t="shared" si="4"/>
        <v>#DIV/0!</v>
      </c>
      <c r="Q64" s="237"/>
      <c r="R64" s="237"/>
      <c r="S64" s="28"/>
      <c r="T64" s="123"/>
      <c r="U64" s="123"/>
      <c r="V64" s="28"/>
      <c r="W64" s="28"/>
      <c r="X64" s="28"/>
      <c r="Y64" s="28"/>
      <c r="Z64" s="123"/>
      <c r="AA64" s="123"/>
      <c r="AB64" s="28"/>
      <c r="AC64" s="123"/>
      <c r="AD64" s="123"/>
      <c r="AE64" s="28"/>
      <c r="AF64" s="269"/>
      <c r="AG64" s="123"/>
      <c r="AH64" s="28"/>
      <c r="AI64" s="123"/>
      <c r="AJ64" s="123"/>
      <c r="AK64" s="28"/>
      <c r="AL64" s="123"/>
      <c r="AM64" s="123"/>
      <c r="AN64" s="28"/>
      <c r="AO64" s="123"/>
      <c r="AP64" s="123"/>
      <c r="AQ64" s="28"/>
      <c r="AR64" s="123"/>
      <c r="AS64" s="123"/>
      <c r="AT64" s="28"/>
      <c r="AU64" s="123"/>
      <c r="AV64" s="123"/>
      <c r="AW64" s="28"/>
      <c r="AX64" s="123"/>
      <c r="AY64" s="123"/>
      <c r="AZ64" s="28"/>
      <c r="BA64" s="123"/>
      <c r="BB64" s="123"/>
      <c r="BC64" s="28"/>
      <c r="BD64" s="123"/>
      <c r="BE64" s="123"/>
      <c r="BF64" s="28"/>
      <c r="BG64" s="123"/>
      <c r="BH64" s="123"/>
      <c r="BI64" s="28"/>
      <c r="BJ64" s="120">
        <f t="shared" si="26"/>
        <v>0</v>
      </c>
      <c r="BK64" s="120">
        <f t="shared" si="27"/>
        <v>0</v>
      </c>
      <c r="BL64" s="28"/>
    </row>
    <row r="65" spans="1:64" hidden="1">
      <c r="A65" s="29"/>
      <c r="B65" s="30"/>
      <c r="C65" s="30"/>
      <c r="D65" s="26"/>
      <c r="E65" s="26"/>
      <c r="F65" s="39"/>
      <c r="G65" s="30"/>
      <c r="H65" s="37" t="s">
        <v>54</v>
      </c>
      <c r="I65" s="95"/>
      <c r="J65" s="123"/>
      <c r="K65" s="123"/>
      <c r="L65" s="123"/>
      <c r="M65" s="123"/>
      <c r="N65" s="28"/>
      <c r="O65" s="28"/>
      <c r="P65" s="15" t="e">
        <f t="shared" si="4"/>
        <v>#DIV/0!</v>
      </c>
      <c r="Q65" s="237"/>
      <c r="R65" s="237"/>
      <c r="S65" s="28"/>
      <c r="T65" s="123"/>
      <c r="U65" s="123"/>
      <c r="V65" s="28"/>
      <c r="W65" s="28"/>
      <c r="X65" s="28"/>
      <c r="Y65" s="28"/>
      <c r="Z65" s="123"/>
      <c r="AA65" s="123"/>
      <c r="AB65" s="28"/>
      <c r="AC65" s="123"/>
      <c r="AD65" s="123"/>
      <c r="AE65" s="28"/>
      <c r="AF65" s="269"/>
      <c r="AG65" s="123"/>
      <c r="AH65" s="28"/>
      <c r="AI65" s="123"/>
      <c r="AJ65" s="123"/>
      <c r="AK65" s="28"/>
      <c r="AL65" s="123"/>
      <c r="AM65" s="123"/>
      <c r="AN65" s="28"/>
      <c r="AO65" s="123"/>
      <c r="AP65" s="123"/>
      <c r="AQ65" s="28"/>
      <c r="AR65" s="123"/>
      <c r="AS65" s="123"/>
      <c r="AT65" s="28"/>
      <c r="AU65" s="123"/>
      <c r="AV65" s="123"/>
      <c r="AW65" s="28"/>
      <c r="AX65" s="123"/>
      <c r="AY65" s="123"/>
      <c r="AZ65" s="28"/>
      <c r="BA65" s="123"/>
      <c r="BB65" s="123"/>
      <c r="BC65" s="28"/>
      <c r="BD65" s="123"/>
      <c r="BE65" s="123"/>
      <c r="BF65" s="28"/>
      <c r="BG65" s="123"/>
      <c r="BH65" s="123"/>
      <c r="BI65" s="28"/>
      <c r="BJ65" s="120">
        <f t="shared" si="26"/>
        <v>0</v>
      </c>
      <c r="BK65" s="120">
        <f t="shared" si="27"/>
        <v>0</v>
      </c>
      <c r="BL65" s="28"/>
    </row>
    <row r="66" spans="1:64" s="7" customFormat="1" hidden="1">
      <c r="A66" s="25"/>
      <c r="B66" s="26"/>
      <c r="C66" s="26"/>
      <c r="D66" s="26" t="s">
        <v>31</v>
      </c>
      <c r="E66" s="26"/>
      <c r="F66" s="26"/>
      <c r="G66" s="26"/>
      <c r="H66" s="27"/>
      <c r="I66" s="95"/>
      <c r="J66" s="123"/>
      <c r="K66" s="123"/>
      <c r="L66" s="123"/>
      <c r="M66" s="123"/>
      <c r="N66" s="28"/>
      <c r="O66" s="28"/>
      <c r="P66" s="15" t="e">
        <f t="shared" si="4"/>
        <v>#DIV/0!</v>
      </c>
      <c r="Q66" s="237"/>
      <c r="R66" s="237"/>
      <c r="S66" s="28"/>
      <c r="T66" s="123"/>
      <c r="U66" s="123"/>
      <c r="V66" s="28"/>
      <c r="W66" s="28"/>
      <c r="X66" s="28"/>
      <c r="Y66" s="28"/>
      <c r="Z66" s="123"/>
      <c r="AA66" s="123"/>
      <c r="AB66" s="28"/>
      <c r="AC66" s="123"/>
      <c r="AD66" s="123"/>
      <c r="AE66" s="28"/>
      <c r="AF66" s="269"/>
      <c r="AG66" s="123"/>
      <c r="AH66" s="28"/>
      <c r="AI66" s="123"/>
      <c r="AJ66" s="123"/>
      <c r="AK66" s="28"/>
      <c r="AL66" s="123"/>
      <c r="AM66" s="123"/>
      <c r="AN66" s="28"/>
      <c r="AO66" s="123"/>
      <c r="AP66" s="123"/>
      <c r="AQ66" s="28"/>
      <c r="AR66" s="123"/>
      <c r="AS66" s="123"/>
      <c r="AT66" s="28"/>
      <c r="AU66" s="123"/>
      <c r="AV66" s="123"/>
      <c r="AW66" s="28"/>
      <c r="AX66" s="123"/>
      <c r="AY66" s="123"/>
      <c r="AZ66" s="28"/>
      <c r="BA66" s="123"/>
      <c r="BB66" s="123"/>
      <c r="BC66" s="28"/>
      <c r="BD66" s="123"/>
      <c r="BE66" s="123"/>
      <c r="BF66" s="28"/>
      <c r="BG66" s="123"/>
      <c r="BH66" s="123"/>
      <c r="BI66" s="28"/>
      <c r="BJ66" s="120">
        <f t="shared" si="26"/>
        <v>0</v>
      </c>
      <c r="BK66" s="120">
        <f t="shared" si="27"/>
        <v>0</v>
      </c>
      <c r="BL66" s="28"/>
    </row>
    <row r="67" spans="1:64" s="7" customFormat="1" hidden="1">
      <c r="A67" s="25"/>
      <c r="B67" s="26"/>
      <c r="C67" s="26"/>
      <c r="D67" s="26"/>
      <c r="E67" s="26" t="s">
        <v>32</v>
      </c>
      <c r="F67" s="26"/>
      <c r="G67" s="26"/>
      <c r="H67" s="27"/>
      <c r="I67" s="95"/>
      <c r="J67" s="123"/>
      <c r="K67" s="123"/>
      <c r="L67" s="123"/>
      <c r="M67" s="123"/>
      <c r="N67" s="28"/>
      <c r="O67" s="28"/>
      <c r="P67" s="15" t="e">
        <f t="shared" si="4"/>
        <v>#DIV/0!</v>
      </c>
      <c r="Q67" s="237"/>
      <c r="R67" s="237"/>
      <c r="S67" s="28"/>
      <c r="T67" s="123"/>
      <c r="U67" s="123"/>
      <c r="V67" s="28"/>
      <c r="W67" s="28"/>
      <c r="X67" s="28"/>
      <c r="Y67" s="28"/>
      <c r="Z67" s="123"/>
      <c r="AA67" s="123"/>
      <c r="AB67" s="28"/>
      <c r="AC67" s="123"/>
      <c r="AD67" s="123"/>
      <c r="AE67" s="28"/>
      <c r="AF67" s="269"/>
      <c r="AG67" s="123"/>
      <c r="AH67" s="28"/>
      <c r="AI67" s="123"/>
      <c r="AJ67" s="123"/>
      <c r="AK67" s="28"/>
      <c r="AL67" s="123"/>
      <c r="AM67" s="123"/>
      <c r="AN67" s="28"/>
      <c r="AO67" s="123"/>
      <c r="AP67" s="123"/>
      <c r="AQ67" s="28"/>
      <c r="AR67" s="123"/>
      <c r="AS67" s="123"/>
      <c r="AT67" s="28"/>
      <c r="AU67" s="123"/>
      <c r="AV67" s="123"/>
      <c r="AW67" s="28"/>
      <c r="AX67" s="123"/>
      <c r="AY67" s="123"/>
      <c r="AZ67" s="28"/>
      <c r="BA67" s="123"/>
      <c r="BB67" s="123"/>
      <c r="BC67" s="28"/>
      <c r="BD67" s="123"/>
      <c r="BE67" s="123"/>
      <c r="BF67" s="28"/>
      <c r="BG67" s="123"/>
      <c r="BH67" s="123"/>
      <c r="BI67" s="28"/>
      <c r="BJ67" s="120">
        <f t="shared" si="26"/>
        <v>0</v>
      </c>
      <c r="BK67" s="120">
        <f t="shared" si="27"/>
        <v>0</v>
      </c>
      <c r="BL67" s="28"/>
    </row>
    <row r="68" spans="1:64" s="7" customFormat="1" hidden="1">
      <c r="A68" s="25"/>
      <c r="B68" s="26"/>
      <c r="C68" s="26"/>
      <c r="D68" s="26"/>
      <c r="E68" s="26"/>
      <c r="F68" s="26" t="s">
        <v>33</v>
      </c>
      <c r="G68" s="26"/>
      <c r="H68" s="27"/>
      <c r="I68" s="95"/>
      <c r="J68" s="123"/>
      <c r="K68" s="123"/>
      <c r="L68" s="123"/>
      <c r="M68" s="123"/>
      <c r="N68" s="28"/>
      <c r="O68" s="28"/>
      <c r="P68" s="15" t="e">
        <f t="shared" si="4"/>
        <v>#DIV/0!</v>
      </c>
      <c r="Q68" s="237"/>
      <c r="R68" s="237"/>
      <c r="S68" s="28"/>
      <c r="T68" s="123"/>
      <c r="U68" s="123"/>
      <c r="V68" s="28"/>
      <c r="W68" s="28"/>
      <c r="X68" s="28"/>
      <c r="Y68" s="28"/>
      <c r="Z68" s="123"/>
      <c r="AA68" s="123"/>
      <c r="AB68" s="28"/>
      <c r="AC68" s="123"/>
      <c r="AD68" s="123"/>
      <c r="AE68" s="28"/>
      <c r="AF68" s="269"/>
      <c r="AG68" s="123"/>
      <c r="AH68" s="28"/>
      <c r="AI68" s="123"/>
      <c r="AJ68" s="123"/>
      <c r="AK68" s="28"/>
      <c r="AL68" s="123"/>
      <c r="AM68" s="123"/>
      <c r="AN68" s="28"/>
      <c r="AO68" s="123"/>
      <c r="AP68" s="123"/>
      <c r="AQ68" s="28"/>
      <c r="AR68" s="123"/>
      <c r="AS68" s="123"/>
      <c r="AT68" s="28"/>
      <c r="AU68" s="123"/>
      <c r="AV68" s="123"/>
      <c r="AW68" s="28"/>
      <c r="AX68" s="123"/>
      <c r="AY68" s="123"/>
      <c r="AZ68" s="28"/>
      <c r="BA68" s="123"/>
      <c r="BB68" s="123"/>
      <c r="BC68" s="28"/>
      <c r="BD68" s="123"/>
      <c r="BE68" s="123"/>
      <c r="BF68" s="28"/>
      <c r="BG68" s="123"/>
      <c r="BH68" s="123"/>
      <c r="BI68" s="28"/>
      <c r="BJ68" s="120">
        <f t="shared" si="26"/>
        <v>0</v>
      </c>
      <c r="BK68" s="120">
        <f t="shared" si="27"/>
        <v>0</v>
      </c>
      <c r="BL68" s="28"/>
    </row>
    <row r="69" spans="1:64" hidden="1">
      <c r="A69" s="29"/>
      <c r="B69" s="30"/>
      <c r="C69" s="30"/>
      <c r="D69" s="26"/>
      <c r="E69" s="30"/>
      <c r="F69" s="39"/>
      <c r="G69" s="30"/>
      <c r="H69" s="37" t="s">
        <v>54</v>
      </c>
      <c r="I69" s="95"/>
      <c r="J69" s="123"/>
      <c r="K69" s="123"/>
      <c r="L69" s="123"/>
      <c r="M69" s="123"/>
      <c r="N69" s="28"/>
      <c r="O69" s="28"/>
      <c r="P69" s="15" t="e">
        <f t="shared" si="4"/>
        <v>#DIV/0!</v>
      </c>
      <c r="Q69" s="237"/>
      <c r="R69" s="237"/>
      <c r="S69" s="28"/>
      <c r="T69" s="123"/>
      <c r="U69" s="123"/>
      <c r="V69" s="28"/>
      <c r="W69" s="28"/>
      <c r="X69" s="28"/>
      <c r="Y69" s="28"/>
      <c r="Z69" s="123"/>
      <c r="AA69" s="123"/>
      <c r="AB69" s="28"/>
      <c r="AC69" s="123"/>
      <c r="AD69" s="123"/>
      <c r="AE69" s="28"/>
      <c r="AF69" s="269"/>
      <c r="AG69" s="123"/>
      <c r="AH69" s="28"/>
      <c r="AI69" s="123"/>
      <c r="AJ69" s="123"/>
      <c r="AK69" s="28"/>
      <c r="AL69" s="123"/>
      <c r="AM69" s="123"/>
      <c r="AN69" s="28"/>
      <c r="AO69" s="123"/>
      <c r="AP69" s="123"/>
      <c r="AQ69" s="28"/>
      <c r="AR69" s="123"/>
      <c r="AS69" s="123"/>
      <c r="AT69" s="28"/>
      <c r="AU69" s="123"/>
      <c r="AV69" s="123"/>
      <c r="AW69" s="28"/>
      <c r="AX69" s="123"/>
      <c r="AY69" s="123"/>
      <c r="AZ69" s="28"/>
      <c r="BA69" s="123"/>
      <c r="BB69" s="123"/>
      <c r="BC69" s="28"/>
      <c r="BD69" s="123"/>
      <c r="BE69" s="123"/>
      <c r="BF69" s="28"/>
      <c r="BG69" s="123"/>
      <c r="BH69" s="123"/>
      <c r="BI69" s="28"/>
      <c r="BJ69" s="120">
        <f t="shared" si="26"/>
        <v>0</v>
      </c>
      <c r="BK69" s="120">
        <f t="shared" si="27"/>
        <v>0</v>
      </c>
      <c r="BL69" s="28"/>
    </row>
    <row r="70" spans="1:64" hidden="1">
      <c r="A70" s="29"/>
      <c r="B70" s="30"/>
      <c r="C70" s="30"/>
      <c r="D70" s="26"/>
      <c r="E70" s="30"/>
      <c r="F70" s="26" t="s">
        <v>34</v>
      </c>
      <c r="G70" s="30"/>
      <c r="H70" s="32"/>
      <c r="I70" s="95"/>
      <c r="J70" s="123"/>
      <c r="K70" s="123"/>
      <c r="L70" s="123"/>
      <c r="M70" s="123"/>
      <c r="N70" s="28"/>
      <c r="O70" s="28"/>
      <c r="P70" s="15" t="e">
        <f t="shared" si="4"/>
        <v>#DIV/0!</v>
      </c>
      <c r="Q70" s="237"/>
      <c r="R70" s="237"/>
      <c r="S70" s="28"/>
      <c r="T70" s="123"/>
      <c r="U70" s="123"/>
      <c r="V70" s="28"/>
      <c r="W70" s="28"/>
      <c r="X70" s="28"/>
      <c r="Y70" s="28"/>
      <c r="Z70" s="123"/>
      <c r="AA70" s="123"/>
      <c r="AB70" s="28"/>
      <c r="AC70" s="123"/>
      <c r="AD70" s="123"/>
      <c r="AE70" s="28"/>
      <c r="AF70" s="269"/>
      <c r="AG70" s="123"/>
      <c r="AH70" s="28"/>
      <c r="AI70" s="123"/>
      <c r="AJ70" s="123"/>
      <c r="AK70" s="28"/>
      <c r="AL70" s="123"/>
      <c r="AM70" s="123"/>
      <c r="AN70" s="28"/>
      <c r="AO70" s="123"/>
      <c r="AP70" s="123"/>
      <c r="AQ70" s="28"/>
      <c r="AR70" s="123"/>
      <c r="AS70" s="123"/>
      <c r="AT70" s="28"/>
      <c r="AU70" s="123"/>
      <c r="AV70" s="123"/>
      <c r="AW70" s="28"/>
      <c r="AX70" s="123"/>
      <c r="AY70" s="123"/>
      <c r="AZ70" s="28"/>
      <c r="BA70" s="123"/>
      <c r="BB70" s="123"/>
      <c r="BC70" s="28"/>
      <c r="BD70" s="123"/>
      <c r="BE70" s="123"/>
      <c r="BF70" s="28"/>
      <c r="BG70" s="123"/>
      <c r="BH70" s="123"/>
      <c r="BI70" s="28"/>
      <c r="BJ70" s="120">
        <f t="shared" si="26"/>
        <v>0</v>
      </c>
      <c r="BK70" s="120">
        <f t="shared" si="27"/>
        <v>0</v>
      </c>
      <c r="BL70" s="28"/>
    </row>
    <row r="71" spans="1:64" hidden="1">
      <c r="A71" s="29"/>
      <c r="B71" s="30"/>
      <c r="C71" s="30"/>
      <c r="D71" s="26"/>
      <c r="E71" s="30"/>
      <c r="F71" s="40"/>
      <c r="G71" s="39"/>
      <c r="H71" s="37" t="s">
        <v>54</v>
      </c>
      <c r="I71" s="95"/>
      <c r="J71" s="123"/>
      <c r="K71" s="123"/>
      <c r="L71" s="123"/>
      <c r="M71" s="123"/>
      <c r="N71" s="28"/>
      <c r="O71" s="28"/>
      <c r="P71" s="15" t="e">
        <f t="shared" si="4"/>
        <v>#DIV/0!</v>
      </c>
      <c r="Q71" s="237"/>
      <c r="R71" s="237"/>
      <c r="S71" s="28"/>
      <c r="T71" s="123"/>
      <c r="U71" s="123"/>
      <c r="V71" s="28"/>
      <c r="W71" s="28"/>
      <c r="X71" s="28"/>
      <c r="Y71" s="28"/>
      <c r="Z71" s="123"/>
      <c r="AA71" s="123"/>
      <c r="AB71" s="28"/>
      <c r="AC71" s="123"/>
      <c r="AD71" s="123"/>
      <c r="AE71" s="28"/>
      <c r="AF71" s="269"/>
      <c r="AG71" s="123"/>
      <c r="AH71" s="28"/>
      <c r="AI71" s="123"/>
      <c r="AJ71" s="123"/>
      <c r="AK71" s="28"/>
      <c r="AL71" s="123"/>
      <c r="AM71" s="123"/>
      <c r="AN71" s="28"/>
      <c r="AO71" s="123"/>
      <c r="AP71" s="123"/>
      <c r="AQ71" s="28"/>
      <c r="AR71" s="123"/>
      <c r="AS71" s="123"/>
      <c r="AT71" s="28"/>
      <c r="AU71" s="123"/>
      <c r="AV71" s="123"/>
      <c r="AW71" s="28"/>
      <c r="AX71" s="123"/>
      <c r="AY71" s="123"/>
      <c r="AZ71" s="28"/>
      <c r="BA71" s="123"/>
      <c r="BB71" s="123"/>
      <c r="BC71" s="28"/>
      <c r="BD71" s="123"/>
      <c r="BE71" s="123"/>
      <c r="BF71" s="28"/>
      <c r="BG71" s="123"/>
      <c r="BH71" s="123"/>
      <c r="BI71" s="28"/>
      <c r="BJ71" s="120">
        <f t="shared" si="26"/>
        <v>0</v>
      </c>
      <c r="BK71" s="120">
        <f t="shared" si="27"/>
        <v>0</v>
      </c>
      <c r="BL71" s="28"/>
    </row>
    <row r="72" spans="1:64" hidden="1">
      <c r="A72" s="29"/>
      <c r="B72" s="30"/>
      <c r="C72" s="30"/>
      <c r="D72" s="26"/>
      <c r="E72" s="30"/>
      <c r="F72" s="26" t="s">
        <v>35</v>
      </c>
      <c r="G72" s="30"/>
      <c r="H72" s="32"/>
      <c r="I72" s="95"/>
      <c r="J72" s="123"/>
      <c r="K72" s="123"/>
      <c r="L72" s="123"/>
      <c r="M72" s="123"/>
      <c r="N72" s="28"/>
      <c r="O72" s="28"/>
      <c r="P72" s="15" t="e">
        <f t="shared" si="4"/>
        <v>#DIV/0!</v>
      </c>
      <c r="Q72" s="237"/>
      <c r="R72" s="237"/>
      <c r="S72" s="28"/>
      <c r="T72" s="123"/>
      <c r="U72" s="123"/>
      <c r="V72" s="28"/>
      <c r="W72" s="28"/>
      <c r="X72" s="28"/>
      <c r="Y72" s="28"/>
      <c r="Z72" s="123"/>
      <c r="AA72" s="123"/>
      <c r="AB72" s="28"/>
      <c r="AC72" s="123"/>
      <c r="AD72" s="123"/>
      <c r="AE72" s="28"/>
      <c r="AF72" s="269"/>
      <c r="AG72" s="123"/>
      <c r="AH72" s="28"/>
      <c r="AI72" s="123"/>
      <c r="AJ72" s="123"/>
      <c r="AK72" s="28"/>
      <c r="AL72" s="123"/>
      <c r="AM72" s="123"/>
      <c r="AN72" s="28"/>
      <c r="AO72" s="123"/>
      <c r="AP72" s="123"/>
      <c r="AQ72" s="28"/>
      <c r="AR72" s="123"/>
      <c r="AS72" s="123"/>
      <c r="AT72" s="28"/>
      <c r="AU72" s="123"/>
      <c r="AV72" s="123"/>
      <c r="AW72" s="28"/>
      <c r="AX72" s="123"/>
      <c r="AY72" s="123"/>
      <c r="AZ72" s="28"/>
      <c r="BA72" s="123"/>
      <c r="BB72" s="123"/>
      <c r="BC72" s="28"/>
      <c r="BD72" s="123"/>
      <c r="BE72" s="123"/>
      <c r="BF72" s="28"/>
      <c r="BG72" s="123"/>
      <c r="BH72" s="123"/>
      <c r="BI72" s="28"/>
      <c r="BJ72" s="120">
        <f t="shared" si="26"/>
        <v>0</v>
      </c>
      <c r="BK72" s="120">
        <f t="shared" si="27"/>
        <v>0</v>
      </c>
      <c r="BL72" s="28"/>
    </row>
    <row r="73" spans="1:64" hidden="1">
      <c r="A73" s="29"/>
      <c r="B73" s="30"/>
      <c r="C73" s="30"/>
      <c r="D73" s="30"/>
      <c r="E73" s="30"/>
      <c r="F73" s="39"/>
      <c r="G73" s="30"/>
      <c r="H73" s="37" t="s">
        <v>54</v>
      </c>
      <c r="I73" s="95"/>
      <c r="J73" s="123"/>
      <c r="K73" s="123"/>
      <c r="L73" s="123"/>
      <c r="M73" s="123"/>
      <c r="N73" s="28"/>
      <c r="O73" s="28"/>
      <c r="P73" s="15" t="e">
        <f t="shared" si="4"/>
        <v>#DIV/0!</v>
      </c>
      <c r="Q73" s="237"/>
      <c r="R73" s="237"/>
      <c r="S73" s="28"/>
      <c r="T73" s="123"/>
      <c r="U73" s="123"/>
      <c r="V73" s="28"/>
      <c r="W73" s="28"/>
      <c r="X73" s="28"/>
      <c r="Y73" s="28"/>
      <c r="Z73" s="123"/>
      <c r="AA73" s="123"/>
      <c r="AB73" s="28"/>
      <c r="AC73" s="123"/>
      <c r="AD73" s="123"/>
      <c r="AE73" s="28"/>
      <c r="AF73" s="269"/>
      <c r="AG73" s="123"/>
      <c r="AH73" s="28"/>
      <c r="AI73" s="123"/>
      <c r="AJ73" s="123"/>
      <c r="AK73" s="28"/>
      <c r="AL73" s="123"/>
      <c r="AM73" s="123"/>
      <c r="AN73" s="28"/>
      <c r="AO73" s="123"/>
      <c r="AP73" s="123"/>
      <c r="AQ73" s="28"/>
      <c r="AR73" s="123"/>
      <c r="AS73" s="123"/>
      <c r="AT73" s="28"/>
      <c r="AU73" s="123"/>
      <c r="AV73" s="123"/>
      <c r="AW73" s="28"/>
      <c r="AX73" s="123"/>
      <c r="AY73" s="123"/>
      <c r="AZ73" s="28"/>
      <c r="BA73" s="123"/>
      <c r="BB73" s="123"/>
      <c r="BC73" s="28"/>
      <c r="BD73" s="123"/>
      <c r="BE73" s="123"/>
      <c r="BF73" s="28"/>
      <c r="BG73" s="123"/>
      <c r="BH73" s="123"/>
      <c r="BI73" s="28"/>
      <c r="BJ73" s="120">
        <f t="shared" si="26"/>
        <v>0</v>
      </c>
      <c r="BK73" s="120">
        <f t="shared" si="27"/>
        <v>0</v>
      </c>
      <c r="BL73" s="28"/>
    </row>
    <row r="74" spans="1:64" hidden="1">
      <c r="A74" s="29"/>
      <c r="B74" s="30"/>
      <c r="C74" s="30"/>
      <c r="D74" s="26"/>
      <c r="E74" s="26" t="s">
        <v>36</v>
      </c>
      <c r="F74" s="26"/>
      <c r="G74" s="30"/>
      <c r="H74" s="32"/>
      <c r="I74" s="95"/>
      <c r="J74" s="123"/>
      <c r="K74" s="123"/>
      <c r="L74" s="123"/>
      <c r="M74" s="123"/>
      <c r="N74" s="28"/>
      <c r="O74" s="28"/>
      <c r="P74" s="15" t="e">
        <f t="shared" si="4"/>
        <v>#DIV/0!</v>
      </c>
      <c r="Q74" s="237"/>
      <c r="R74" s="237"/>
      <c r="S74" s="28"/>
      <c r="T74" s="123"/>
      <c r="U74" s="123"/>
      <c r="V74" s="28"/>
      <c r="W74" s="28"/>
      <c r="X74" s="28"/>
      <c r="Y74" s="28"/>
      <c r="Z74" s="123"/>
      <c r="AA74" s="123"/>
      <c r="AB74" s="28"/>
      <c r="AC74" s="123"/>
      <c r="AD74" s="123"/>
      <c r="AE74" s="28"/>
      <c r="AF74" s="269"/>
      <c r="AG74" s="123"/>
      <c r="AH74" s="28"/>
      <c r="AI74" s="123"/>
      <c r="AJ74" s="123"/>
      <c r="AK74" s="28"/>
      <c r="AL74" s="123"/>
      <c r="AM74" s="123"/>
      <c r="AN74" s="28"/>
      <c r="AO74" s="123"/>
      <c r="AP74" s="123"/>
      <c r="AQ74" s="28"/>
      <c r="AR74" s="123"/>
      <c r="AS74" s="123"/>
      <c r="AT74" s="28"/>
      <c r="AU74" s="123"/>
      <c r="AV74" s="123"/>
      <c r="AW74" s="28"/>
      <c r="AX74" s="123"/>
      <c r="AY74" s="123"/>
      <c r="AZ74" s="28"/>
      <c r="BA74" s="123"/>
      <c r="BB74" s="123"/>
      <c r="BC74" s="28"/>
      <c r="BD74" s="123"/>
      <c r="BE74" s="123"/>
      <c r="BF74" s="28"/>
      <c r="BG74" s="123"/>
      <c r="BH74" s="123"/>
      <c r="BI74" s="28"/>
      <c r="BJ74" s="120">
        <f t="shared" si="26"/>
        <v>0</v>
      </c>
      <c r="BK74" s="120">
        <f t="shared" si="27"/>
        <v>0</v>
      </c>
      <c r="BL74" s="28"/>
    </row>
    <row r="75" spans="1:64" hidden="1">
      <c r="A75" s="29"/>
      <c r="B75" s="30"/>
      <c r="C75" s="30"/>
      <c r="D75" s="26"/>
      <c r="E75" s="40" t="s">
        <v>37</v>
      </c>
      <c r="F75" s="26"/>
      <c r="G75" s="30"/>
      <c r="H75" s="32"/>
      <c r="I75" s="95"/>
      <c r="J75" s="123"/>
      <c r="K75" s="123"/>
      <c r="L75" s="123"/>
      <c r="M75" s="123"/>
      <c r="N75" s="28"/>
      <c r="O75" s="28"/>
      <c r="P75" s="15" t="e">
        <f t="shared" si="4"/>
        <v>#DIV/0!</v>
      </c>
      <c r="Q75" s="237"/>
      <c r="R75" s="237"/>
      <c r="S75" s="28"/>
      <c r="T75" s="123"/>
      <c r="U75" s="123"/>
      <c r="V75" s="28"/>
      <c r="W75" s="28"/>
      <c r="X75" s="28"/>
      <c r="Y75" s="28"/>
      <c r="Z75" s="123"/>
      <c r="AA75" s="123"/>
      <c r="AB75" s="28"/>
      <c r="AC75" s="123"/>
      <c r="AD75" s="123"/>
      <c r="AE75" s="28"/>
      <c r="AF75" s="269"/>
      <c r="AG75" s="123"/>
      <c r="AH75" s="28"/>
      <c r="AI75" s="123"/>
      <c r="AJ75" s="123"/>
      <c r="AK75" s="28"/>
      <c r="AL75" s="123"/>
      <c r="AM75" s="123"/>
      <c r="AN75" s="28"/>
      <c r="AO75" s="123"/>
      <c r="AP75" s="123"/>
      <c r="AQ75" s="28"/>
      <c r="AR75" s="123"/>
      <c r="AS75" s="123"/>
      <c r="AT75" s="28"/>
      <c r="AU75" s="123"/>
      <c r="AV75" s="123"/>
      <c r="AW75" s="28"/>
      <c r="AX75" s="123"/>
      <c r="AY75" s="123"/>
      <c r="AZ75" s="28"/>
      <c r="BA75" s="123"/>
      <c r="BB75" s="123"/>
      <c r="BC75" s="28"/>
      <c r="BD75" s="123"/>
      <c r="BE75" s="123"/>
      <c r="BF75" s="28"/>
      <c r="BG75" s="123"/>
      <c r="BH75" s="123"/>
      <c r="BI75" s="28"/>
      <c r="BJ75" s="120">
        <f t="shared" si="26"/>
        <v>0</v>
      </c>
      <c r="BK75" s="120">
        <f t="shared" si="27"/>
        <v>0</v>
      </c>
      <c r="BL75" s="28"/>
    </row>
    <row r="76" spans="1:64" hidden="1">
      <c r="A76" s="29"/>
      <c r="B76" s="30"/>
      <c r="C76" s="30"/>
      <c r="D76" s="26"/>
      <c r="E76" s="40" t="s">
        <v>38</v>
      </c>
      <c r="F76" s="26"/>
      <c r="G76" s="30"/>
      <c r="H76" s="32"/>
      <c r="I76" s="95"/>
      <c r="J76" s="123"/>
      <c r="K76" s="123"/>
      <c r="L76" s="123"/>
      <c r="M76" s="123"/>
      <c r="N76" s="28"/>
      <c r="O76" s="28"/>
      <c r="P76" s="15" t="e">
        <f t="shared" ref="P76:P139" si="229">SUM(O76*100/L76)</f>
        <v>#DIV/0!</v>
      </c>
      <c r="Q76" s="237"/>
      <c r="R76" s="237"/>
      <c r="S76" s="28"/>
      <c r="T76" s="123"/>
      <c r="U76" s="123"/>
      <c r="V76" s="28"/>
      <c r="W76" s="28"/>
      <c r="X76" s="28"/>
      <c r="Y76" s="28"/>
      <c r="Z76" s="123"/>
      <c r="AA76" s="123"/>
      <c r="AB76" s="28"/>
      <c r="AC76" s="123"/>
      <c r="AD76" s="123"/>
      <c r="AE76" s="28"/>
      <c r="AF76" s="269"/>
      <c r="AG76" s="123"/>
      <c r="AH76" s="28"/>
      <c r="AI76" s="123"/>
      <c r="AJ76" s="123"/>
      <c r="AK76" s="28"/>
      <c r="AL76" s="123"/>
      <c r="AM76" s="123"/>
      <c r="AN76" s="28"/>
      <c r="AO76" s="123"/>
      <c r="AP76" s="123"/>
      <c r="AQ76" s="28"/>
      <c r="AR76" s="123"/>
      <c r="AS76" s="123"/>
      <c r="AT76" s="28"/>
      <c r="AU76" s="123"/>
      <c r="AV76" s="123"/>
      <c r="AW76" s="28"/>
      <c r="AX76" s="123"/>
      <c r="AY76" s="123"/>
      <c r="AZ76" s="28"/>
      <c r="BA76" s="123"/>
      <c r="BB76" s="123"/>
      <c r="BC76" s="28"/>
      <c r="BD76" s="123"/>
      <c r="BE76" s="123"/>
      <c r="BF76" s="28"/>
      <c r="BG76" s="123"/>
      <c r="BH76" s="123"/>
      <c r="BI76" s="28"/>
      <c r="BJ76" s="120">
        <f t="shared" ref="BJ76:BJ139" si="230">SUM(BA76,BD76,BG76)</f>
        <v>0</v>
      </c>
      <c r="BK76" s="120">
        <f t="shared" ref="BK76:BK139" si="231">SUM(BB76,BE76,BH76)</f>
        <v>0</v>
      </c>
      <c r="BL76" s="28"/>
    </row>
    <row r="77" spans="1:64" hidden="1">
      <c r="A77" s="29"/>
      <c r="B77" s="30"/>
      <c r="C77" s="30"/>
      <c r="D77" s="26"/>
      <c r="E77" s="40" t="s">
        <v>39</v>
      </c>
      <c r="F77" s="26"/>
      <c r="G77" s="30"/>
      <c r="H77" s="32"/>
      <c r="I77" s="95"/>
      <c r="J77" s="123"/>
      <c r="K77" s="123"/>
      <c r="L77" s="123"/>
      <c r="M77" s="123"/>
      <c r="N77" s="28"/>
      <c r="O77" s="28"/>
      <c r="P77" s="15" t="e">
        <f t="shared" si="229"/>
        <v>#DIV/0!</v>
      </c>
      <c r="Q77" s="237"/>
      <c r="R77" s="237"/>
      <c r="S77" s="28"/>
      <c r="T77" s="123"/>
      <c r="U77" s="123"/>
      <c r="V77" s="28"/>
      <c r="W77" s="28"/>
      <c r="X77" s="28"/>
      <c r="Y77" s="28"/>
      <c r="Z77" s="123"/>
      <c r="AA77" s="123"/>
      <c r="AB77" s="28"/>
      <c r="AC77" s="123"/>
      <c r="AD77" s="123"/>
      <c r="AE77" s="28"/>
      <c r="AF77" s="269"/>
      <c r="AG77" s="123"/>
      <c r="AH77" s="28"/>
      <c r="AI77" s="123"/>
      <c r="AJ77" s="123"/>
      <c r="AK77" s="28"/>
      <c r="AL77" s="123"/>
      <c r="AM77" s="123"/>
      <c r="AN77" s="28"/>
      <c r="AO77" s="123"/>
      <c r="AP77" s="123"/>
      <c r="AQ77" s="28"/>
      <c r="AR77" s="123"/>
      <c r="AS77" s="123"/>
      <c r="AT77" s="28"/>
      <c r="AU77" s="123"/>
      <c r="AV77" s="123"/>
      <c r="AW77" s="28"/>
      <c r="AX77" s="123"/>
      <c r="AY77" s="123"/>
      <c r="AZ77" s="28"/>
      <c r="BA77" s="123"/>
      <c r="BB77" s="123"/>
      <c r="BC77" s="28"/>
      <c r="BD77" s="123"/>
      <c r="BE77" s="123"/>
      <c r="BF77" s="28"/>
      <c r="BG77" s="123"/>
      <c r="BH77" s="123"/>
      <c r="BI77" s="28"/>
      <c r="BJ77" s="120">
        <f t="shared" si="230"/>
        <v>0</v>
      </c>
      <c r="BK77" s="120">
        <f t="shared" si="231"/>
        <v>0</v>
      </c>
      <c r="BL77" s="28"/>
    </row>
    <row r="78" spans="1:64" hidden="1">
      <c r="A78" s="29"/>
      <c r="B78" s="30"/>
      <c r="C78" s="30"/>
      <c r="D78" s="26"/>
      <c r="E78" s="30"/>
      <c r="F78" s="41" t="s">
        <v>40</v>
      </c>
      <c r="G78" s="30"/>
      <c r="H78" s="32"/>
      <c r="I78" s="95"/>
      <c r="J78" s="123"/>
      <c r="K78" s="123"/>
      <c r="L78" s="123"/>
      <c r="M78" s="123"/>
      <c r="N78" s="28"/>
      <c r="O78" s="28"/>
      <c r="P78" s="15" t="e">
        <f t="shared" si="229"/>
        <v>#DIV/0!</v>
      </c>
      <c r="Q78" s="237"/>
      <c r="R78" s="237"/>
      <c r="S78" s="28"/>
      <c r="T78" s="123"/>
      <c r="U78" s="123"/>
      <c r="V78" s="28"/>
      <c r="W78" s="28"/>
      <c r="X78" s="28"/>
      <c r="Y78" s="28"/>
      <c r="Z78" s="123"/>
      <c r="AA78" s="123"/>
      <c r="AB78" s="28"/>
      <c r="AC78" s="123"/>
      <c r="AD78" s="123"/>
      <c r="AE78" s="28"/>
      <c r="AF78" s="269"/>
      <c r="AG78" s="123"/>
      <c r="AH78" s="28"/>
      <c r="AI78" s="123"/>
      <c r="AJ78" s="123"/>
      <c r="AK78" s="28"/>
      <c r="AL78" s="123"/>
      <c r="AM78" s="123"/>
      <c r="AN78" s="28"/>
      <c r="AO78" s="123"/>
      <c r="AP78" s="123"/>
      <c r="AQ78" s="28"/>
      <c r="AR78" s="123"/>
      <c r="AS78" s="123"/>
      <c r="AT78" s="28"/>
      <c r="AU78" s="123"/>
      <c r="AV78" s="123"/>
      <c r="AW78" s="28"/>
      <c r="AX78" s="123"/>
      <c r="AY78" s="123"/>
      <c r="AZ78" s="28"/>
      <c r="BA78" s="123"/>
      <c r="BB78" s="123"/>
      <c r="BC78" s="28"/>
      <c r="BD78" s="123"/>
      <c r="BE78" s="123"/>
      <c r="BF78" s="28"/>
      <c r="BG78" s="123"/>
      <c r="BH78" s="123"/>
      <c r="BI78" s="28"/>
      <c r="BJ78" s="120">
        <f t="shared" si="230"/>
        <v>0</v>
      </c>
      <c r="BK78" s="120">
        <f t="shared" si="231"/>
        <v>0</v>
      </c>
      <c r="BL78" s="28"/>
    </row>
    <row r="79" spans="1:64" hidden="1">
      <c r="A79" s="29"/>
      <c r="B79" s="30"/>
      <c r="C79" s="30"/>
      <c r="D79" s="26"/>
      <c r="E79" s="30"/>
      <c r="F79" s="39"/>
      <c r="G79" s="30"/>
      <c r="H79" s="37" t="s">
        <v>54</v>
      </c>
      <c r="I79" s="95"/>
      <c r="J79" s="123"/>
      <c r="K79" s="123"/>
      <c r="L79" s="123"/>
      <c r="M79" s="123"/>
      <c r="N79" s="28"/>
      <c r="O79" s="28"/>
      <c r="P79" s="15" t="e">
        <f t="shared" si="229"/>
        <v>#DIV/0!</v>
      </c>
      <c r="Q79" s="237"/>
      <c r="R79" s="237"/>
      <c r="S79" s="28"/>
      <c r="T79" s="123"/>
      <c r="U79" s="123"/>
      <c r="V79" s="28"/>
      <c r="W79" s="28"/>
      <c r="X79" s="28"/>
      <c r="Y79" s="28"/>
      <c r="Z79" s="123"/>
      <c r="AA79" s="123"/>
      <c r="AB79" s="28"/>
      <c r="AC79" s="123"/>
      <c r="AD79" s="123"/>
      <c r="AE79" s="28"/>
      <c r="AF79" s="269"/>
      <c r="AG79" s="123"/>
      <c r="AH79" s="28"/>
      <c r="AI79" s="123"/>
      <c r="AJ79" s="123"/>
      <c r="AK79" s="28"/>
      <c r="AL79" s="123"/>
      <c r="AM79" s="123"/>
      <c r="AN79" s="28"/>
      <c r="AO79" s="123"/>
      <c r="AP79" s="123"/>
      <c r="AQ79" s="28"/>
      <c r="AR79" s="123"/>
      <c r="AS79" s="123"/>
      <c r="AT79" s="28"/>
      <c r="AU79" s="123"/>
      <c r="AV79" s="123"/>
      <c r="AW79" s="28"/>
      <c r="AX79" s="123"/>
      <c r="AY79" s="123"/>
      <c r="AZ79" s="28"/>
      <c r="BA79" s="123"/>
      <c r="BB79" s="123"/>
      <c r="BC79" s="28"/>
      <c r="BD79" s="123"/>
      <c r="BE79" s="123"/>
      <c r="BF79" s="28"/>
      <c r="BG79" s="123"/>
      <c r="BH79" s="123"/>
      <c r="BI79" s="28"/>
      <c r="BJ79" s="120">
        <f t="shared" si="230"/>
        <v>0</v>
      </c>
      <c r="BK79" s="120">
        <f t="shared" si="231"/>
        <v>0</v>
      </c>
      <c r="BL79" s="28"/>
    </row>
    <row r="80" spans="1:64" hidden="1">
      <c r="A80" s="29"/>
      <c r="B80" s="30"/>
      <c r="C80" s="30"/>
      <c r="D80" s="26" t="s">
        <v>41</v>
      </c>
      <c r="E80" s="30"/>
      <c r="F80" s="30"/>
      <c r="G80" s="30"/>
      <c r="H80" s="32"/>
      <c r="I80" s="95"/>
      <c r="J80" s="123"/>
      <c r="K80" s="123"/>
      <c r="L80" s="123"/>
      <c r="M80" s="123"/>
      <c r="N80" s="28"/>
      <c r="O80" s="28"/>
      <c r="P80" s="15" t="e">
        <f t="shared" si="229"/>
        <v>#DIV/0!</v>
      </c>
      <c r="Q80" s="237"/>
      <c r="R80" s="237"/>
      <c r="S80" s="28"/>
      <c r="T80" s="123"/>
      <c r="U80" s="123"/>
      <c r="V80" s="28"/>
      <c r="W80" s="28"/>
      <c r="X80" s="28"/>
      <c r="Y80" s="28"/>
      <c r="Z80" s="123"/>
      <c r="AA80" s="123"/>
      <c r="AB80" s="28"/>
      <c r="AC80" s="123"/>
      <c r="AD80" s="123"/>
      <c r="AE80" s="28"/>
      <c r="AF80" s="269"/>
      <c r="AG80" s="123"/>
      <c r="AH80" s="28"/>
      <c r="AI80" s="123"/>
      <c r="AJ80" s="123"/>
      <c r="AK80" s="28"/>
      <c r="AL80" s="123"/>
      <c r="AM80" s="123"/>
      <c r="AN80" s="28"/>
      <c r="AO80" s="123"/>
      <c r="AP80" s="123"/>
      <c r="AQ80" s="28"/>
      <c r="AR80" s="123"/>
      <c r="AS80" s="123"/>
      <c r="AT80" s="28"/>
      <c r="AU80" s="123"/>
      <c r="AV80" s="123"/>
      <c r="AW80" s="28"/>
      <c r="AX80" s="123"/>
      <c r="AY80" s="123"/>
      <c r="AZ80" s="28"/>
      <c r="BA80" s="123"/>
      <c r="BB80" s="123"/>
      <c r="BC80" s="28"/>
      <c r="BD80" s="123"/>
      <c r="BE80" s="123"/>
      <c r="BF80" s="28"/>
      <c r="BG80" s="123"/>
      <c r="BH80" s="123"/>
      <c r="BI80" s="28"/>
      <c r="BJ80" s="120">
        <f t="shared" si="230"/>
        <v>0</v>
      </c>
      <c r="BK80" s="120">
        <f t="shared" si="231"/>
        <v>0</v>
      </c>
      <c r="BL80" s="28"/>
    </row>
    <row r="81" spans="1:64" hidden="1">
      <c r="A81" s="29"/>
      <c r="B81" s="30"/>
      <c r="C81" s="30"/>
      <c r="D81" s="26"/>
      <c r="E81" s="26" t="s">
        <v>42</v>
      </c>
      <c r="F81" s="30"/>
      <c r="G81" s="30"/>
      <c r="H81" s="32"/>
      <c r="I81" s="95"/>
      <c r="J81" s="123"/>
      <c r="K81" s="123"/>
      <c r="L81" s="123"/>
      <c r="M81" s="123"/>
      <c r="N81" s="28"/>
      <c r="O81" s="28"/>
      <c r="P81" s="15" t="e">
        <f t="shared" si="229"/>
        <v>#DIV/0!</v>
      </c>
      <c r="Q81" s="237"/>
      <c r="R81" s="237"/>
      <c r="S81" s="28"/>
      <c r="T81" s="123"/>
      <c r="U81" s="123"/>
      <c r="V81" s="28"/>
      <c r="W81" s="28"/>
      <c r="X81" s="28"/>
      <c r="Y81" s="28"/>
      <c r="Z81" s="123"/>
      <c r="AA81" s="123"/>
      <c r="AB81" s="28"/>
      <c r="AC81" s="123"/>
      <c r="AD81" s="123"/>
      <c r="AE81" s="28"/>
      <c r="AF81" s="269"/>
      <c r="AG81" s="123"/>
      <c r="AH81" s="28"/>
      <c r="AI81" s="123"/>
      <c r="AJ81" s="123"/>
      <c r="AK81" s="28"/>
      <c r="AL81" s="123"/>
      <c r="AM81" s="123"/>
      <c r="AN81" s="28"/>
      <c r="AO81" s="123"/>
      <c r="AP81" s="123"/>
      <c r="AQ81" s="28"/>
      <c r="AR81" s="123"/>
      <c r="AS81" s="123"/>
      <c r="AT81" s="28"/>
      <c r="AU81" s="123"/>
      <c r="AV81" s="123"/>
      <c r="AW81" s="28"/>
      <c r="AX81" s="123"/>
      <c r="AY81" s="123"/>
      <c r="AZ81" s="28"/>
      <c r="BA81" s="123"/>
      <c r="BB81" s="123"/>
      <c r="BC81" s="28"/>
      <c r="BD81" s="123"/>
      <c r="BE81" s="123"/>
      <c r="BF81" s="28"/>
      <c r="BG81" s="123"/>
      <c r="BH81" s="123"/>
      <c r="BI81" s="28"/>
      <c r="BJ81" s="120">
        <f t="shared" si="230"/>
        <v>0</v>
      </c>
      <c r="BK81" s="120">
        <f t="shared" si="231"/>
        <v>0</v>
      </c>
      <c r="BL81" s="28"/>
    </row>
    <row r="82" spans="1:64" hidden="1">
      <c r="A82" s="29"/>
      <c r="B82" s="30"/>
      <c r="C82" s="30"/>
      <c r="D82" s="26"/>
      <c r="E82" s="30"/>
      <c r="F82" s="26" t="s">
        <v>43</v>
      </c>
      <c r="G82" s="30"/>
      <c r="H82" s="32"/>
      <c r="I82" s="95"/>
      <c r="J82" s="123"/>
      <c r="K82" s="123"/>
      <c r="L82" s="123"/>
      <c r="M82" s="123"/>
      <c r="N82" s="28"/>
      <c r="O82" s="28"/>
      <c r="P82" s="15" t="e">
        <f t="shared" si="229"/>
        <v>#DIV/0!</v>
      </c>
      <c r="Q82" s="237"/>
      <c r="R82" s="237"/>
      <c r="S82" s="28"/>
      <c r="T82" s="123"/>
      <c r="U82" s="123"/>
      <c r="V82" s="28"/>
      <c r="W82" s="28"/>
      <c r="X82" s="28"/>
      <c r="Y82" s="28"/>
      <c r="Z82" s="123"/>
      <c r="AA82" s="123"/>
      <c r="AB82" s="28"/>
      <c r="AC82" s="123"/>
      <c r="AD82" s="123"/>
      <c r="AE82" s="28"/>
      <c r="AF82" s="269"/>
      <c r="AG82" s="123"/>
      <c r="AH82" s="28"/>
      <c r="AI82" s="123"/>
      <c r="AJ82" s="123"/>
      <c r="AK82" s="28"/>
      <c r="AL82" s="123"/>
      <c r="AM82" s="123"/>
      <c r="AN82" s="28"/>
      <c r="AO82" s="123"/>
      <c r="AP82" s="123"/>
      <c r="AQ82" s="28"/>
      <c r="AR82" s="123"/>
      <c r="AS82" s="123"/>
      <c r="AT82" s="28"/>
      <c r="AU82" s="123"/>
      <c r="AV82" s="123"/>
      <c r="AW82" s="28"/>
      <c r="AX82" s="123"/>
      <c r="AY82" s="123"/>
      <c r="AZ82" s="28"/>
      <c r="BA82" s="123"/>
      <c r="BB82" s="123"/>
      <c r="BC82" s="28"/>
      <c r="BD82" s="123"/>
      <c r="BE82" s="123"/>
      <c r="BF82" s="28"/>
      <c r="BG82" s="123"/>
      <c r="BH82" s="123"/>
      <c r="BI82" s="28"/>
      <c r="BJ82" s="120">
        <f t="shared" si="230"/>
        <v>0</v>
      </c>
      <c r="BK82" s="120">
        <f t="shared" si="231"/>
        <v>0</v>
      </c>
      <c r="BL82" s="28"/>
    </row>
    <row r="83" spans="1:64" hidden="1">
      <c r="A83" s="29"/>
      <c r="B83" s="30"/>
      <c r="C83" s="30"/>
      <c r="D83" s="30"/>
      <c r="E83" s="30"/>
      <c r="F83" s="30"/>
      <c r="G83" s="30"/>
      <c r="H83" s="37" t="s">
        <v>54</v>
      </c>
      <c r="I83" s="95"/>
      <c r="J83" s="123"/>
      <c r="K83" s="123"/>
      <c r="L83" s="123"/>
      <c r="M83" s="123"/>
      <c r="N83" s="28"/>
      <c r="O83" s="28"/>
      <c r="P83" s="15" t="e">
        <f t="shared" si="229"/>
        <v>#DIV/0!</v>
      </c>
      <c r="Q83" s="237"/>
      <c r="R83" s="237"/>
      <c r="S83" s="28"/>
      <c r="T83" s="123"/>
      <c r="U83" s="123"/>
      <c r="V83" s="28"/>
      <c r="W83" s="28"/>
      <c r="X83" s="28"/>
      <c r="Y83" s="28"/>
      <c r="Z83" s="123"/>
      <c r="AA83" s="123"/>
      <c r="AB83" s="28"/>
      <c r="AC83" s="123"/>
      <c r="AD83" s="123"/>
      <c r="AE83" s="28"/>
      <c r="AF83" s="269"/>
      <c r="AG83" s="123"/>
      <c r="AH83" s="28"/>
      <c r="AI83" s="123"/>
      <c r="AJ83" s="123"/>
      <c r="AK83" s="28"/>
      <c r="AL83" s="123"/>
      <c r="AM83" s="123"/>
      <c r="AN83" s="28"/>
      <c r="AO83" s="123"/>
      <c r="AP83" s="123"/>
      <c r="AQ83" s="28"/>
      <c r="AR83" s="123"/>
      <c r="AS83" s="123"/>
      <c r="AT83" s="28"/>
      <c r="AU83" s="123"/>
      <c r="AV83" s="123"/>
      <c r="AW83" s="28"/>
      <c r="AX83" s="123"/>
      <c r="AY83" s="123"/>
      <c r="AZ83" s="28"/>
      <c r="BA83" s="123"/>
      <c r="BB83" s="123"/>
      <c r="BC83" s="28"/>
      <c r="BD83" s="123"/>
      <c r="BE83" s="123"/>
      <c r="BF83" s="28"/>
      <c r="BG83" s="123"/>
      <c r="BH83" s="123"/>
      <c r="BI83" s="28"/>
      <c r="BJ83" s="120">
        <f t="shared" si="230"/>
        <v>0</v>
      </c>
      <c r="BK83" s="120">
        <f t="shared" si="231"/>
        <v>0</v>
      </c>
      <c r="BL83" s="28"/>
    </row>
    <row r="84" spans="1:64" hidden="1">
      <c r="A84" s="29"/>
      <c r="B84" s="30"/>
      <c r="C84" s="30"/>
      <c r="D84" s="26"/>
      <c r="E84" s="30"/>
      <c r="F84" s="26" t="s">
        <v>44</v>
      </c>
      <c r="G84" s="30"/>
      <c r="H84" s="32"/>
      <c r="I84" s="95"/>
      <c r="J84" s="123"/>
      <c r="K84" s="123"/>
      <c r="L84" s="123"/>
      <c r="M84" s="123"/>
      <c r="N84" s="28"/>
      <c r="O84" s="28"/>
      <c r="P84" s="15" t="e">
        <f t="shared" si="229"/>
        <v>#DIV/0!</v>
      </c>
      <c r="Q84" s="237"/>
      <c r="R84" s="237"/>
      <c r="S84" s="28"/>
      <c r="T84" s="123"/>
      <c r="U84" s="123"/>
      <c r="V84" s="28"/>
      <c r="W84" s="28"/>
      <c r="X84" s="28"/>
      <c r="Y84" s="28"/>
      <c r="Z84" s="123"/>
      <c r="AA84" s="123"/>
      <c r="AB84" s="28"/>
      <c r="AC84" s="123"/>
      <c r="AD84" s="123"/>
      <c r="AE84" s="28"/>
      <c r="AF84" s="269"/>
      <c r="AG84" s="123"/>
      <c r="AH84" s="28"/>
      <c r="AI84" s="123"/>
      <c r="AJ84" s="123"/>
      <c r="AK84" s="28"/>
      <c r="AL84" s="123"/>
      <c r="AM84" s="123"/>
      <c r="AN84" s="28"/>
      <c r="AO84" s="123"/>
      <c r="AP84" s="123"/>
      <c r="AQ84" s="28"/>
      <c r="AR84" s="123"/>
      <c r="AS84" s="123"/>
      <c r="AT84" s="28"/>
      <c r="AU84" s="123"/>
      <c r="AV84" s="123"/>
      <c r="AW84" s="28"/>
      <c r="AX84" s="123"/>
      <c r="AY84" s="123"/>
      <c r="AZ84" s="28"/>
      <c r="BA84" s="123"/>
      <c r="BB84" s="123"/>
      <c r="BC84" s="28"/>
      <c r="BD84" s="123"/>
      <c r="BE84" s="123"/>
      <c r="BF84" s="28"/>
      <c r="BG84" s="123"/>
      <c r="BH84" s="123"/>
      <c r="BI84" s="28"/>
      <c r="BJ84" s="120">
        <f t="shared" si="230"/>
        <v>0</v>
      </c>
      <c r="BK84" s="120">
        <f t="shared" si="231"/>
        <v>0</v>
      </c>
      <c r="BL84" s="28"/>
    </row>
    <row r="85" spans="1:64" hidden="1">
      <c r="A85" s="29"/>
      <c r="B85" s="30"/>
      <c r="C85" s="30"/>
      <c r="D85" s="30"/>
      <c r="E85" s="30"/>
      <c r="F85" s="30"/>
      <c r="G85" s="30"/>
      <c r="H85" s="37" t="s">
        <v>54</v>
      </c>
      <c r="I85" s="95"/>
      <c r="J85" s="123"/>
      <c r="K85" s="123"/>
      <c r="L85" s="123"/>
      <c r="M85" s="123"/>
      <c r="N85" s="28"/>
      <c r="O85" s="28"/>
      <c r="P85" s="15" t="e">
        <f t="shared" si="229"/>
        <v>#DIV/0!</v>
      </c>
      <c r="Q85" s="237"/>
      <c r="R85" s="237"/>
      <c r="S85" s="28"/>
      <c r="T85" s="123"/>
      <c r="U85" s="123"/>
      <c r="V85" s="28"/>
      <c r="W85" s="28"/>
      <c r="X85" s="28"/>
      <c r="Y85" s="28"/>
      <c r="Z85" s="123"/>
      <c r="AA85" s="123"/>
      <c r="AB85" s="28"/>
      <c r="AC85" s="123"/>
      <c r="AD85" s="123"/>
      <c r="AE85" s="28"/>
      <c r="AF85" s="269"/>
      <c r="AG85" s="123"/>
      <c r="AH85" s="28"/>
      <c r="AI85" s="123"/>
      <c r="AJ85" s="123"/>
      <c r="AK85" s="28"/>
      <c r="AL85" s="123"/>
      <c r="AM85" s="123"/>
      <c r="AN85" s="28"/>
      <c r="AO85" s="123"/>
      <c r="AP85" s="123"/>
      <c r="AQ85" s="28"/>
      <c r="AR85" s="123"/>
      <c r="AS85" s="123"/>
      <c r="AT85" s="28"/>
      <c r="AU85" s="123"/>
      <c r="AV85" s="123"/>
      <c r="AW85" s="28"/>
      <c r="AX85" s="123"/>
      <c r="AY85" s="123"/>
      <c r="AZ85" s="28"/>
      <c r="BA85" s="123"/>
      <c r="BB85" s="123"/>
      <c r="BC85" s="28"/>
      <c r="BD85" s="123"/>
      <c r="BE85" s="123"/>
      <c r="BF85" s="28"/>
      <c r="BG85" s="123"/>
      <c r="BH85" s="123"/>
      <c r="BI85" s="28"/>
      <c r="BJ85" s="120">
        <f t="shared" si="230"/>
        <v>0</v>
      </c>
      <c r="BK85" s="120">
        <f t="shared" si="231"/>
        <v>0</v>
      </c>
      <c r="BL85" s="28"/>
    </row>
    <row r="86" spans="1:64" hidden="1">
      <c r="A86" s="29"/>
      <c r="B86" s="30"/>
      <c r="C86" s="30"/>
      <c r="D86" s="26" t="s">
        <v>45</v>
      </c>
      <c r="E86" s="30"/>
      <c r="F86" s="30"/>
      <c r="G86" s="30"/>
      <c r="H86" s="32"/>
      <c r="I86" s="95"/>
      <c r="J86" s="123"/>
      <c r="K86" s="123"/>
      <c r="L86" s="123"/>
      <c r="M86" s="123"/>
      <c r="N86" s="28"/>
      <c r="O86" s="28"/>
      <c r="P86" s="15" t="e">
        <f t="shared" si="229"/>
        <v>#DIV/0!</v>
      </c>
      <c r="Q86" s="237"/>
      <c r="R86" s="237"/>
      <c r="S86" s="28"/>
      <c r="T86" s="123"/>
      <c r="U86" s="123"/>
      <c r="V86" s="28"/>
      <c r="W86" s="28"/>
      <c r="X86" s="28"/>
      <c r="Y86" s="28"/>
      <c r="Z86" s="123"/>
      <c r="AA86" s="123"/>
      <c r="AB86" s="28"/>
      <c r="AC86" s="123"/>
      <c r="AD86" s="123"/>
      <c r="AE86" s="28"/>
      <c r="AF86" s="269"/>
      <c r="AG86" s="123"/>
      <c r="AH86" s="28"/>
      <c r="AI86" s="123"/>
      <c r="AJ86" s="123"/>
      <c r="AK86" s="28"/>
      <c r="AL86" s="123"/>
      <c r="AM86" s="123"/>
      <c r="AN86" s="28"/>
      <c r="AO86" s="123"/>
      <c r="AP86" s="123"/>
      <c r="AQ86" s="28"/>
      <c r="AR86" s="123"/>
      <c r="AS86" s="123"/>
      <c r="AT86" s="28"/>
      <c r="AU86" s="123"/>
      <c r="AV86" s="123"/>
      <c r="AW86" s="28"/>
      <c r="AX86" s="123"/>
      <c r="AY86" s="123"/>
      <c r="AZ86" s="28"/>
      <c r="BA86" s="123"/>
      <c r="BB86" s="123"/>
      <c r="BC86" s="28"/>
      <c r="BD86" s="123"/>
      <c r="BE86" s="123"/>
      <c r="BF86" s="28"/>
      <c r="BG86" s="123"/>
      <c r="BH86" s="123"/>
      <c r="BI86" s="28"/>
      <c r="BJ86" s="120">
        <f t="shared" si="230"/>
        <v>0</v>
      </c>
      <c r="BK86" s="120">
        <f t="shared" si="231"/>
        <v>0</v>
      </c>
      <c r="BL86" s="28"/>
    </row>
    <row r="87" spans="1:64" hidden="1">
      <c r="A87" s="29"/>
      <c r="B87" s="30"/>
      <c r="C87" s="30"/>
      <c r="D87" s="26"/>
      <c r="E87" s="26" t="s">
        <v>46</v>
      </c>
      <c r="F87" s="30"/>
      <c r="G87" s="30"/>
      <c r="H87" s="32"/>
      <c r="I87" s="95"/>
      <c r="J87" s="123"/>
      <c r="K87" s="123"/>
      <c r="L87" s="123"/>
      <c r="M87" s="123"/>
      <c r="N87" s="28"/>
      <c r="O87" s="28"/>
      <c r="P87" s="15" t="e">
        <f t="shared" si="229"/>
        <v>#DIV/0!</v>
      </c>
      <c r="Q87" s="237"/>
      <c r="R87" s="237"/>
      <c r="S87" s="28"/>
      <c r="T87" s="123"/>
      <c r="U87" s="123"/>
      <c r="V87" s="28"/>
      <c r="W87" s="28"/>
      <c r="X87" s="28"/>
      <c r="Y87" s="28"/>
      <c r="Z87" s="123"/>
      <c r="AA87" s="123"/>
      <c r="AB87" s="28"/>
      <c r="AC87" s="123"/>
      <c r="AD87" s="123"/>
      <c r="AE87" s="28"/>
      <c r="AF87" s="269"/>
      <c r="AG87" s="123"/>
      <c r="AH87" s="28"/>
      <c r="AI87" s="123"/>
      <c r="AJ87" s="123"/>
      <c r="AK87" s="28"/>
      <c r="AL87" s="123"/>
      <c r="AM87" s="123"/>
      <c r="AN87" s="28"/>
      <c r="AO87" s="123"/>
      <c r="AP87" s="123"/>
      <c r="AQ87" s="28"/>
      <c r="AR87" s="123"/>
      <c r="AS87" s="123"/>
      <c r="AT87" s="28"/>
      <c r="AU87" s="123"/>
      <c r="AV87" s="123"/>
      <c r="AW87" s="28"/>
      <c r="AX87" s="123"/>
      <c r="AY87" s="123"/>
      <c r="AZ87" s="28"/>
      <c r="BA87" s="123"/>
      <c r="BB87" s="123"/>
      <c r="BC87" s="28"/>
      <c r="BD87" s="123"/>
      <c r="BE87" s="123"/>
      <c r="BF87" s="28"/>
      <c r="BG87" s="123"/>
      <c r="BH87" s="123"/>
      <c r="BI87" s="28"/>
      <c r="BJ87" s="120">
        <f t="shared" si="230"/>
        <v>0</v>
      </c>
      <c r="BK87" s="120">
        <f t="shared" si="231"/>
        <v>0</v>
      </c>
      <c r="BL87" s="28"/>
    </row>
    <row r="88" spans="1:64" hidden="1">
      <c r="A88" s="29"/>
      <c r="B88" s="30"/>
      <c r="C88" s="30"/>
      <c r="D88" s="26"/>
      <c r="E88" s="42"/>
      <c r="F88" s="30"/>
      <c r="G88" s="30"/>
      <c r="H88" s="37" t="s">
        <v>54</v>
      </c>
      <c r="I88" s="95"/>
      <c r="J88" s="123"/>
      <c r="K88" s="123"/>
      <c r="L88" s="123"/>
      <c r="M88" s="123"/>
      <c r="N88" s="28"/>
      <c r="O88" s="28"/>
      <c r="P88" s="15" t="e">
        <f t="shared" si="229"/>
        <v>#DIV/0!</v>
      </c>
      <c r="Q88" s="237"/>
      <c r="R88" s="237"/>
      <c r="S88" s="28"/>
      <c r="T88" s="123"/>
      <c r="U88" s="123"/>
      <c r="V88" s="28"/>
      <c r="W88" s="28"/>
      <c r="X88" s="28"/>
      <c r="Y88" s="28"/>
      <c r="Z88" s="123"/>
      <c r="AA88" s="123"/>
      <c r="AB88" s="28"/>
      <c r="AC88" s="123"/>
      <c r="AD88" s="123"/>
      <c r="AE88" s="28"/>
      <c r="AF88" s="269"/>
      <c r="AG88" s="123"/>
      <c r="AH88" s="28"/>
      <c r="AI88" s="123"/>
      <c r="AJ88" s="123"/>
      <c r="AK88" s="28"/>
      <c r="AL88" s="123"/>
      <c r="AM88" s="123"/>
      <c r="AN88" s="28"/>
      <c r="AO88" s="123"/>
      <c r="AP88" s="123"/>
      <c r="AQ88" s="28"/>
      <c r="AR88" s="123"/>
      <c r="AS88" s="123"/>
      <c r="AT88" s="28"/>
      <c r="AU88" s="123"/>
      <c r="AV88" s="123"/>
      <c r="AW88" s="28"/>
      <c r="AX88" s="123"/>
      <c r="AY88" s="123"/>
      <c r="AZ88" s="28"/>
      <c r="BA88" s="123"/>
      <c r="BB88" s="123"/>
      <c r="BC88" s="28"/>
      <c r="BD88" s="123"/>
      <c r="BE88" s="123"/>
      <c r="BF88" s="28"/>
      <c r="BG88" s="123"/>
      <c r="BH88" s="123"/>
      <c r="BI88" s="28"/>
      <c r="BJ88" s="120">
        <f t="shared" si="230"/>
        <v>0</v>
      </c>
      <c r="BK88" s="120">
        <f t="shared" si="231"/>
        <v>0</v>
      </c>
      <c r="BL88" s="28"/>
    </row>
    <row r="89" spans="1:64" hidden="1">
      <c r="A89" s="29"/>
      <c r="B89" s="30"/>
      <c r="C89" s="30"/>
      <c r="D89" s="26"/>
      <c r="E89" s="41" t="s">
        <v>47</v>
      </c>
      <c r="F89" s="42"/>
      <c r="G89" s="30"/>
      <c r="H89" s="32"/>
      <c r="I89" s="95"/>
      <c r="J89" s="123"/>
      <c r="K89" s="123"/>
      <c r="L89" s="123"/>
      <c r="M89" s="123"/>
      <c r="N89" s="28"/>
      <c r="O89" s="28"/>
      <c r="P89" s="15" t="e">
        <f t="shared" si="229"/>
        <v>#DIV/0!</v>
      </c>
      <c r="Q89" s="237"/>
      <c r="R89" s="237"/>
      <c r="S89" s="28"/>
      <c r="T89" s="123"/>
      <c r="U89" s="123"/>
      <c r="V89" s="28"/>
      <c r="W89" s="28"/>
      <c r="X89" s="28"/>
      <c r="Y89" s="28"/>
      <c r="Z89" s="123"/>
      <c r="AA89" s="123"/>
      <c r="AB89" s="28"/>
      <c r="AC89" s="123"/>
      <c r="AD89" s="123"/>
      <c r="AE89" s="28"/>
      <c r="AF89" s="269"/>
      <c r="AG89" s="123"/>
      <c r="AH89" s="28"/>
      <c r="AI89" s="123"/>
      <c r="AJ89" s="123"/>
      <c r="AK89" s="28"/>
      <c r="AL89" s="123"/>
      <c r="AM89" s="123"/>
      <c r="AN89" s="28"/>
      <c r="AO89" s="123"/>
      <c r="AP89" s="123"/>
      <c r="AQ89" s="28"/>
      <c r="AR89" s="123"/>
      <c r="AS89" s="123"/>
      <c r="AT89" s="28"/>
      <c r="AU89" s="123"/>
      <c r="AV89" s="123"/>
      <c r="AW89" s="28"/>
      <c r="AX89" s="123"/>
      <c r="AY89" s="123"/>
      <c r="AZ89" s="28"/>
      <c r="BA89" s="123"/>
      <c r="BB89" s="123"/>
      <c r="BC89" s="28"/>
      <c r="BD89" s="123"/>
      <c r="BE89" s="123"/>
      <c r="BF89" s="28"/>
      <c r="BG89" s="123"/>
      <c r="BH89" s="123"/>
      <c r="BI89" s="28"/>
      <c r="BJ89" s="120">
        <f t="shared" si="230"/>
        <v>0</v>
      </c>
      <c r="BK89" s="120">
        <f t="shared" si="231"/>
        <v>0</v>
      </c>
      <c r="BL89" s="28"/>
    </row>
    <row r="90" spans="1:64" hidden="1">
      <c r="A90" s="29"/>
      <c r="B90" s="30"/>
      <c r="C90" s="30"/>
      <c r="D90" s="26"/>
      <c r="E90" s="41"/>
      <c r="F90" s="42"/>
      <c r="G90" s="30"/>
      <c r="H90" s="37" t="s">
        <v>54</v>
      </c>
      <c r="I90" s="95"/>
      <c r="J90" s="123"/>
      <c r="K90" s="123"/>
      <c r="L90" s="123"/>
      <c r="M90" s="123"/>
      <c r="N90" s="28"/>
      <c r="O90" s="28"/>
      <c r="P90" s="15" t="e">
        <f t="shared" si="229"/>
        <v>#DIV/0!</v>
      </c>
      <c r="Q90" s="237"/>
      <c r="R90" s="237"/>
      <c r="S90" s="28"/>
      <c r="T90" s="123"/>
      <c r="U90" s="123"/>
      <c r="V90" s="28"/>
      <c r="W90" s="28"/>
      <c r="X90" s="28"/>
      <c r="Y90" s="28"/>
      <c r="Z90" s="123"/>
      <c r="AA90" s="123"/>
      <c r="AB90" s="28"/>
      <c r="AC90" s="123"/>
      <c r="AD90" s="123"/>
      <c r="AE90" s="28"/>
      <c r="AF90" s="269"/>
      <c r="AG90" s="123"/>
      <c r="AH90" s="28"/>
      <c r="AI90" s="123"/>
      <c r="AJ90" s="123"/>
      <c r="AK90" s="28"/>
      <c r="AL90" s="123"/>
      <c r="AM90" s="123"/>
      <c r="AN90" s="28"/>
      <c r="AO90" s="123"/>
      <c r="AP90" s="123"/>
      <c r="AQ90" s="28"/>
      <c r="AR90" s="123"/>
      <c r="AS90" s="123"/>
      <c r="AT90" s="28"/>
      <c r="AU90" s="123"/>
      <c r="AV90" s="123"/>
      <c r="AW90" s="28"/>
      <c r="AX90" s="123"/>
      <c r="AY90" s="123"/>
      <c r="AZ90" s="28"/>
      <c r="BA90" s="123"/>
      <c r="BB90" s="123"/>
      <c r="BC90" s="28"/>
      <c r="BD90" s="123"/>
      <c r="BE90" s="123"/>
      <c r="BF90" s="28"/>
      <c r="BG90" s="123"/>
      <c r="BH90" s="123"/>
      <c r="BI90" s="28"/>
      <c r="BJ90" s="120">
        <f t="shared" si="230"/>
        <v>0</v>
      </c>
      <c r="BK90" s="120">
        <f t="shared" si="231"/>
        <v>0</v>
      </c>
      <c r="BL90" s="28"/>
    </row>
    <row r="91" spans="1:64" hidden="1">
      <c r="A91" s="29"/>
      <c r="B91" s="30"/>
      <c r="C91" s="30"/>
      <c r="D91" s="26" t="s">
        <v>48</v>
      </c>
      <c r="E91" s="26"/>
      <c r="F91" s="26"/>
      <c r="G91" s="30"/>
      <c r="H91" s="32"/>
      <c r="I91" s="95"/>
      <c r="J91" s="123"/>
      <c r="K91" s="123"/>
      <c r="L91" s="123"/>
      <c r="M91" s="123"/>
      <c r="N91" s="28"/>
      <c r="O91" s="28"/>
      <c r="P91" s="15" t="e">
        <f t="shared" si="229"/>
        <v>#DIV/0!</v>
      </c>
      <c r="Q91" s="237"/>
      <c r="R91" s="237"/>
      <c r="S91" s="28"/>
      <c r="T91" s="123"/>
      <c r="U91" s="123"/>
      <c r="V91" s="28"/>
      <c r="W91" s="28"/>
      <c r="X91" s="28"/>
      <c r="Y91" s="28"/>
      <c r="Z91" s="123"/>
      <c r="AA91" s="123"/>
      <c r="AB91" s="28"/>
      <c r="AC91" s="123"/>
      <c r="AD91" s="123"/>
      <c r="AE91" s="28"/>
      <c r="AF91" s="269"/>
      <c r="AG91" s="123"/>
      <c r="AH91" s="28"/>
      <c r="AI91" s="123"/>
      <c r="AJ91" s="123"/>
      <c r="AK91" s="28"/>
      <c r="AL91" s="123"/>
      <c r="AM91" s="123"/>
      <c r="AN91" s="28"/>
      <c r="AO91" s="123"/>
      <c r="AP91" s="123"/>
      <c r="AQ91" s="28"/>
      <c r="AR91" s="123"/>
      <c r="AS91" s="123"/>
      <c r="AT91" s="28"/>
      <c r="AU91" s="123"/>
      <c r="AV91" s="123"/>
      <c r="AW91" s="28"/>
      <c r="AX91" s="123"/>
      <c r="AY91" s="123"/>
      <c r="AZ91" s="28"/>
      <c r="BA91" s="123"/>
      <c r="BB91" s="123"/>
      <c r="BC91" s="28"/>
      <c r="BD91" s="123"/>
      <c r="BE91" s="123"/>
      <c r="BF91" s="28"/>
      <c r="BG91" s="123"/>
      <c r="BH91" s="123"/>
      <c r="BI91" s="28"/>
      <c r="BJ91" s="120">
        <f t="shared" si="230"/>
        <v>0</v>
      </c>
      <c r="BK91" s="120">
        <f t="shared" si="231"/>
        <v>0</v>
      </c>
      <c r="BL91" s="28"/>
    </row>
    <row r="92" spans="1:64" hidden="1">
      <c r="A92" s="29"/>
      <c r="B92" s="30"/>
      <c r="C92" s="30"/>
      <c r="D92" s="26"/>
      <c r="E92" s="26" t="s">
        <v>49</v>
      </c>
      <c r="F92" s="26"/>
      <c r="G92" s="30"/>
      <c r="H92" s="32"/>
      <c r="I92" s="95"/>
      <c r="J92" s="123"/>
      <c r="K92" s="123"/>
      <c r="L92" s="123"/>
      <c r="M92" s="123"/>
      <c r="N92" s="28"/>
      <c r="O92" s="28"/>
      <c r="P92" s="15" t="e">
        <f t="shared" si="229"/>
        <v>#DIV/0!</v>
      </c>
      <c r="Q92" s="237"/>
      <c r="R92" s="237"/>
      <c r="S92" s="28"/>
      <c r="T92" s="123"/>
      <c r="U92" s="123"/>
      <c r="V92" s="28"/>
      <c r="W92" s="28"/>
      <c r="X92" s="28"/>
      <c r="Y92" s="28"/>
      <c r="Z92" s="123"/>
      <c r="AA92" s="123"/>
      <c r="AB92" s="28"/>
      <c r="AC92" s="123"/>
      <c r="AD92" s="123"/>
      <c r="AE92" s="28"/>
      <c r="AF92" s="269"/>
      <c r="AG92" s="123"/>
      <c r="AH92" s="28"/>
      <c r="AI92" s="123"/>
      <c r="AJ92" s="123"/>
      <c r="AK92" s="28"/>
      <c r="AL92" s="123"/>
      <c r="AM92" s="123"/>
      <c r="AN92" s="28"/>
      <c r="AO92" s="123"/>
      <c r="AP92" s="123"/>
      <c r="AQ92" s="28"/>
      <c r="AR92" s="123"/>
      <c r="AS92" s="123"/>
      <c r="AT92" s="28"/>
      <c r="AU92" s="123"/>
      <c r="AV92" s="123"/>
      <c r="AW92" s="28"/>
      <c r="AX92" s="123"/>
      <c r="AY92" s="123"/>
      <c r="AZ92" s="28"/>
      <c r="BA92" s="123"/>
      <c r="BB92" s="123"/>
      <c r="BC92" s="28"/>
      <c r="BD92" s="123"/>
      <c r="BE92" s="123"/>
      <c r="BF92" s="28"/>
      <c r="BG92" s="123"/>
      <c r="BH92" s="123"/>
      <c r="BI92" s="28"/>
      <c r="BJ92" s="120">
        <f t="shared" si="230"/>
        <v>0</v>
      </c>
      <c r="BK92" s="120">
        <f t="shared" si="231"/>
        <v>0</v>
      </c>
      <c r="BL92" s="28"/>
    </row>
    <row r="93" spans="1:64" hidden="1">
      <c r="A93" s="29"/>
      <c r="B93" s="30"/>
      <c r="C93" s="30"/>
      <c r="D93" s="30"/>
      <c r="E93" s="30"/>
      <c r="F93" s="30"/>
      <c r="G93" s="43" t="s">
        <v>50</v>
      </c>
      <c r="H93" s="44"/>
      <c r="I93" s="95"/>
      <c r="J93" s="123"/>
      <c r="K93" s="123"/>
      <c r="L93" s="123"/>
      <c r="M93" s="123"/>
      <c r="N93" s="28"/>
      <c r="O93" s="28"/>
      <c r="P93" s="15" t="e">
        <f t="shared" si="229"/>
        <v>#DIV/0!</v>
      </c>
      <c r="Q93" s="237"/>
      <c r="R93" s="237"/>
      <c r="S93" s="28"/>
      <c r="T93" s="123"/>
      <c r="U93" s="123"/>
      <c r="V93" s="28"/>
      <c r="W93" s="28"/>
      <c r="X93" s="28"/>
      <c r="Y93" s="28"/>
      <c r="Z93" s="123"/>
      <c r="AA93" s="123"/>
      <c r="AB93" s="28"/>
      <c r="AC93" s="123"/>
      <c r="AD93" s="123"/>
      <c r="AE93" s="28"/>
      <c r="AF93" s="269"/>
      <c r="AG93" s="123"/>
      <c r="AH93" s="28"/>
      <c r="AI93" s="123"/>
      <c r="AJ93" s="123"/>
      <c r="AK93" s="28"/>
      <c r="AL93" s="123"/>
      <c r="AM93" s="123"/>
      <c r="AN93" s="28"/>
      <c r="AO93" s="123"/>
      <c r="AP93" s="123"/>
      <c r="AQ93" s="28"/>
      <c r="AR93" s="123"/>
      <c r="AS93" s="123"/>
      <c r="AT93" s="28"/>
      <c r="AU93" s="123"/>
      <c r="AV93" s="123"/>
      <c r="AW93" s="28"/>
      <c r="AX93" s="123"/>
      <c r="AY93" s="123"/>
      <c r="AZ93" s="28"/>
      <c r="BA93" s="123"/>
      <c r="BB93" s="123"/>
      <c r="BC93" s="28"/>
      <c r="BD93" s="123"/>
      <c r="BE93" s="123"/>
      <c r="BF93" s="28"/>
      <c r="BG93" s="123"/>
      <c r="BH93" s="123"/>
      <c r="BI93" s="28"/>
      <c r="BJ93" s="120">
        <f t="shared" si="230"/>
        <v>0</v>
      </c>
      <c r="BK93" s="120">
        <f t="shared" si="231"/>
        <v>0</v>
      </c>
      <c r="BL93" s="28"/>
    </row>
    <row r="94" spans="1:64" hidden="1">
      <c r="A94" s="29"/>
      <c r="B94" s="30"/>
      <c r="C94" s="30"/>
      <c r="D94" s="30"/>
      <c r="E94" s="30"/>
      <c r="F94" s="30"/>
      <c r="G94" s="43"/>
      <c r="H94" s="37" t="s">
        <v>54</v>
      </c>
      <c r="I94" s="95"/>
      <c r="J94" s="123"/>
      <c r="K94" s="123"/>
      <c r="L94" s="123"/>
      <c r="M94" s="123"/>
      <c r="N94" s="28"/>
      <c r="O94" s="28"/>
      <c r="P94" s="15" t="e">
        <f t="shared" si="229"/>
        <v>#DIV/0!</v>
      </c>
      <c r="Q94" s="237"/>
      <c r="R94" s="237"/>
      <c r="S94" s="28"/>
      <c r="T94" s="123"/>
      <c r="U94" s="123"/>
      <c r="V94" s="28"/>
      <c r="W94" s="28"/>
      <c r="X94" s="28"/>
      <c r="Y94" s="28"/>
      <c r="Z94" s="123"/>
      <c r="AA94" s="123"/>
      <c r="AB94" s="28"/>
      <c r="AC94" s="123"/>
      <c r="AD94" s="123"/>
      <c r="AE94" s="28"/>
      <c r="AF94" s="269"/>
      <c r="AG94" s="123"/>
      <c r="AH94" s="28"/>
      <c r="AI94" s="123"/>
      <c r="AJ94" s="123"/>
      <c r="AK94" s="28"/>
      <c r="AL94" s="123"/>
      <c r="AM94" s="123"/>
      <c r="AN94" s="28"/>
      <c r="AO94" s="123"/>
      <c r="AP94" s="123"/>
      <c r="AQ94" s="28"/>
      <c r="AR94" s="123"/>
      <c r="AS94" s="123"/>
      <c r="AT94" s="28"/>
      <c r="AU94" s="123"/>
      <c r="AV94" s="123"/>
      <c r="AW94" s="28"/>
      <c r="AX94" s="123"/>
      <c r="AY94" s="123"/>
      <c r="AZ94" s="28"/>
      <c r="BA94" s="123"/>
      <c r="BB94" s="123"/>
      <c r="BC94" s="28"/>
      <c r="BD94" s="123"/>
      <c r="BE94" s="123"/>
      <c r="BF94" s="28"/>
      <c r="BG94" s="123"/>
      <c r="BH94" s="123"/>
      <c r="BI94" s="28"/>
      <c r="BJ94" s="120">
        <f t="shared" si="230"/>
        <v>0</v>
      </c>
      <c r="BK94" s="120">
        <f t="shared" si="231"/>
        <v>0</v>
      </c>
      <c r="BL94" s="28"/>
    </row>
    <row r="95" spans="1:64" s="16" customFormat="1" hidden="1">
      <c r="A95" s="55" t="s">
        <v>55</v>
      </c>
      <c r="B95" s="56"/>
      <c r="C95" s="56"/>
      <c r="D95" s="56"/>
      <c r="E95" s="56"/>
      <c r="F95" s="56"/>
      <c r="G95" s="56"/>
      <c r="H95" s="57"/>
      <c r="I95" s="96"/>
      <c r="J95" s="123"/>
      <c r="K95" s="123"/>
      <c r="L95" s="123"/>
      <c r="M95" s="123"/>
      <c r="N95" s="28"/>
      <c r="O95" s="28"/>
      <c r="P95" s="15" t="e">
        <f t="shared" si="229"/>
        <v>#DIV/0!</v>
      </c>
      <c r="Q95" s="237"/>
      <c r="R95" s="237"/>
      <c r="S95" s="28"/>
      <c r="T95" s="123"/>
      <c r="U95" s="123"/>
      <c r="V95" s="28"/>
      <c r="W95" s="28"/>
      <c r="X95" s="28"/>
      <c r="Y95" s="28"/>
      <c r="Z95" s="123"/>
      <c r="AA95" s="123"/>
      <c r="AB95" s="28"/>
      <c r="AC95" s="123"/>
      <c r="AD95" s="123"/>
      <c r="AE95" s="28"/>
      <c r="AF95" s="269"/>
      <c r="AG95" s="123"/>
      <c r="AH95" s="28"/>
      <c r="AI95" s="123"/>
      <c r="AJ95" s="123"/>
      <c r="AK95" s="28"/>
      <c r="AL95" s="123"/>
      <c r="AM95" s="123"/>
      <c r="AN95" s="28"/>
      <c r="AO95" s="123"/>
      <c r="AP95" s="123"/>
      <c r="AQ95" s="28"/>
      <c r="AR95" s="123"/>
      <c r="AS95" s="123"/>
      <c r="AT95" s="28"/>
      <c r="AU95" s="123"/>
      <c r="AV95" s="123"/>
      <c r="AW95" s="28"/>
      <c r="AX95" s="123"/>
      <c r="AY95" s="123"/>
      <c r="AZ95" s="28"/>
      <c r="BA95" s="123"/>
      <c r="BB95" s="123"/>
      <c r="BC95" s="28"/>
      <c r="BD95" s="123"/>
      <c r="BE95" s="123"/>
      <c r="BF95" s="28"/>
      <c r="BG95" s="123"/>
      <c r="BH95" s="123"/>
      <c r="BI95" s="28"/>
      <c r="BJ95" s="120">
        <f t="shared" si="230"/>
        <v>0</v>
      </c>
      <c r="BK95" s="120">
        <f t="shared" si="231"/>
        <v>0</v>
      </c>
      <c r="BL95" s="28"/>
    </row>
    <row r="96" spans="1:64" hidden="1">
      <c r="A96" s="17"/>
      <c r="B96" s="58" t="s">
        <v>56</v>
      </c>
      <c r="C96" s="19"/>
      <c r="D96" s="19"/>
      <c r="E96" s="19"/>
      <c r="F96" s="19"/>
      <c r="G96" s="19"/>
      <c r="H96" s="20"/>
      <c r="I96" s="97"/>
      <c r="J96" s="123"/>
      <c r="K96" s="123"/>
      <c r="L96" s="123"/>
      <c r="M96" s="123"/>
      <c r="N96" s="28"/>
      <c r="O96" s="28"/>
      <c r="P96" s="15" t="e">
        <f t="shared" si="229"/>
        <v>#DIV/0!</v>
      </c>
      <c r="Q96" s="237"/>
      <c r="R96" s="237"/>
      <c r="S96" s="28"/>
      <c r="T96" s="123"/>
      <c r="U96" s="123"/>
      <c r="V96" s="28"/>
      <c r="W96" s="28"/>
      <c r="X96" s="28"/>
      <c r="Y96" s="28"/>
      <c r="Z96" s="123"/>
      <c r="AA96" s="123"/>
      <c r="AB96" s="28"/>
      <c r="AC96" s="123"/>
      <c r="AD96" s="123"/>
      <c r="AE96" s="28"/>
      <c r="AF96" s="269"/>
      <c r="AG96" s="123"/>
      <c r="AH96" s="28"/>
      <c r="AI96" s="123"/>
      <c r="AJ96" s="123"/>
      <c r="AK96" s="28"/>
      <c r="AL96" s="123"/>
      <c r="AM96" s="123"/>
      <c r="AN96" s="28"/>
      <c r="AO96" s="123"/>
      <c r="AP96" s="123"/>
      <c r="AQ96" s="28"/>
      <c r="AR96" s="123"/>
      <c r="AS96" s="123"/>
      <c r="AT96" s="28"/>
      <c r="AU96" s="123"/>
      <c r="AV96" s="123"/>
      <c r="AW96" s="28"/>
      <c r="AX96" s="123"/>
      <c r="AY96" s="123"/>
      <c r="AZ96" s="28"/>
      <c r="BA96" s="123"/>
      <c r="BB96" s="123"/>
      <c r="BC96" s="28"/>
      <c r="BD96" s="123"/>
      <c r="BE96" s="123"/>
      <c r="BF96" s="28"/>
      <c r="BG96" s="123"/>
      <c r="BH96" s="123"/>
      <c r="BI96" s="28"/>
      <c r="BJ96" s="120">
        <f t="shared" si="230"/>
        <v>0</v>
      </c>
      <c r="BK96" s="120">
        <f t="shared" si="231"/>
        <v>0</v>
      </c>
      <c r="BL96" s="28"/>
    </row>
    <row r="97" spans="1:64" hidden="1">
      <c r="A97" s="45"/>
      <c r="B97" s="46"/>
      <c r="C97" s="23" t="s">
        <v>57</v>
      </c>
      <c r="D97" s="46"/>
      <c r="E97" s="46"/>
      <c r="F97" s="46"/>
      <c r="G97" s="46"/>
      <c r="H97" s="47"/>
      <c r="I97" s="98"/>
      <c r="J97" s="123"/>
      <c r="K97" s="123"/>
      <c r="L97" s="123"/>
      <c r="M97" s="123"/>
      <c r="N97" s="28"/>
      <c r="O97" s="28"/>
      <c r="P97" s="15" t="e">
        <f t="shared" si="229"/>
        <v>#DIV/0!</v>
      </c>
      <c r="Q97" s="237"/>
      <c r="R97" s="237"/>
      <c r="S97" s="28"/>
      <c r="T97" s="123"/>
      <c r="U97" s="123"/>
      <c r="V97" s="28"/>
      <c r="W97" s="28"/>
      <c r="X97" s="28"/>
      <c r="Y97" s="28"/>
      <c r="Z97" s="123"/>
      <c r="AA97" s="123"/>
      <c r="AB97" s="28"/>
      <c r="AC97" s="123"/>
      <c r="AD97" s="123"/>
      <c r="AE97" s="28"/>
      <c r="AF97" s="269"/>
      <c r="AG97" s="123"/>
      <c r="AH97" s="28"/>
      <c r="AI97" s="123"/>
      <c r="AJ97" s="123"/>
      <c r="AK97" s="28"/>
      <c r="AL97" s="123"/>
      <c r="AM97" s="123"/>
      <c r="AN97" s="28"/>
      <c r="AO97" s="123"/>
      <c r="AP97" s="123"/>
      <c r="AQ97" s="28"/>
      <c r="AR97" s="123"/>
      <c r="AS97" s="123"/>
      <c r="AT97" s="28"/>
      <c r="AU97" s="123"/>
      <c r="AV97" s="123"/>
      <c r="AW97" s="28"/>
      <c r="AX97" s="123"/>
      <c r="AY97" s="123"/>
      <c r="AZ97" s="28"/>
      <c r="BA97" s="123"/>
      <c r="BB97" s="123"/>
      <c r="BC97" s="28"/>
      <c r="BD97" s="123"/>
      <c r="BE97" s="123"/>
      <c r="BF97" s="28"/>
      <c r="BG97" s="123"/>
      <c r="BH97" s="123"/>
      <c r="BI97" s="28"/>
      <c r="BJ97" s="120">
        <f t="shared" si="230"/>
        <v>0</v>
      </c>
      <c r="BK97" s="120">
        <f t="shared" si="231"/>
        <v>0</v>
      </c>
      <c r="BL97" s="28"/>
    </row>
    <row r="98" spans="1:64" hidden="1">
      <c r="A98" s="29"/>
      <c r="B98" s="30"/>
      <c r="C98" s="30"/>
      <c r="D98" s="26" t="s">
        <v>26</v>
      </c>
      <c r="E98" s="30"/>
      <c r="F98" s="30"/>
      <c r="G98" s="30"/>
      <c r="H98" s="32"/>
      <c r="I98" s="95"/>
      <c r="J98" s="123"/>
      <c r="K98" s="123"/>
      <c r="L98" s="123"/>
      <c r="M98" s="123"/>
      <c r="N98" s="28"/>
      <c r="O98" s="28"/>
      <c r="P98" s="15" t="e">
        <f t="shared" si="229"/>
        <v>#DIV/0!</v>
      </c>
      <c r="Q98" s="237"/>
      <c r="R98" s="237"/>
      <c r="S98" s="28"/>
      <c r="T98" s="123"/>
      <c r="U98" s="123"/>
      <c r="V98" s="28"/>
      <c r="W98" s="28"/>
      <c r="X98" s="28"/>
      <c r="Y98" s="28"/>
      <c r="Z98" s="123"/>
      <c r="AA98" s="123"/>
      <c r="AB98" s="28"/>
      <c r="AC98" s="123"/>
      <c r="AD98" s="123"/>
      <c r="AE98" s="28"/>
      <c r="AF98" s="269"/>
      <c r="AG98" s="123"/>
      <c r="AH98" s="28"/>
      <c r="AI98" s="123"/>
      <c r="AJ98" s="123"/>
      <c r="AK98" s="28"/>
      <c r="AL98" s="123"/>
      <c r="AM98" s="123"/>
      <c r="AN98" s="28"/>
      <c r="AO98" s="123"/>
      <c r="AP98" s="123"/>
      <c r="AQ98" s="28"/>
      <c r="AR98" s="123"/>
      <c r="AS98" s="123"/>
      <c r="AT98" s="28"/>
      <c r="AU98" s="123"/>
      <c r="AV98" s="123"/>
      <c r="AW98" s="28"/>
      <c r="AX98" s="123"/>
      <c r="AY98" s="123"/>
      <c r="AZ98" s="28"/>
      <c r="BA98" s="123"/>
      <c r="BB98" s="123"/>
      <c r="BC98" s="28"/>
      <c r="BD98" s="123"/>
      <c r="BE98" s="123"/>
      <c r="BF98" s="28"/>
      <c r="BG98" s="123"/>
      <c r="BH98" s="123"/>
      <c r="BI98" s="28"/>
      <c r="BJ98" s="120">
        <f t="shared" si="230"/>
        <v>0</v>
      </c>
      <c r="BK98" s="120">
        <f t="shared" si="231"/>
        <v>0</v>
      </c>
      <c r="BL98" s="28"/>
    </row>
    <row r="99" spans="1:64" hidden="1">
      <c r="A99" s="29"/>
      <c r="B99" s="30"/>
      <c r="C99" s="30"/>
      <c r="D99" s="26"/>
      <c r="E99" s="26" t="s">
        <v>27</v>
      </c>
      <c r="F99" s="30"/>
      <c r="G99" s="30"/>
      <c r="H99" s="32"/>
      <c r="I99" s="95"/>
      <c r="J99" s="123"/>
      <c r="K99" s="123"/>
      <c r="L99" s="123"/>
      <c r="M99" s="123"/>
      <c r="N99" s="28"/>
      <c r="O99" s="28"/>
      <c r="P99" s="15" t="e">
        <f t="shared" si="229"/>
        <v>#DIV/0!</v>
      </c>
      <c r="Q99" s="237"/>
      <c r="R99" s="237"/>
      <c r="S99" s="28"/>
      <c r="T99" s="123"/>
      <c r="U99" s="123"/>
      <c r="V99" s="28"/>
      <c r="W99" s="28"/>
      <c r="X99" s="28"/>
      <c r="Y99" s="28"/>
      <c r="Z99" s="123"/>
      <c r="AA99" s="123"/>
      <c r="AB99" s="28"/>
      <c r="AC99" s="123"/>
      <c r="AD99" s="123"/>
      <c r="AE99" s="28"/>
      <c r="AF99" s="269"/>
      <c r="AG99" s="123"/>
      <c r="AH99" s="28"/>
      <c r="AI99" s="123"/>
      <c r="AJ99" s="123"/>
      <c r="AK99" s="28"/>
      <c r="AL99" s="123"/>
      <c r="AM99" s="123"/>
      <c r="AN99" s="28"/>
      <c r="AO99" s="123"/>
      <c r="AP99" s="123"/>
      <c r="AQ99" s="28"/>
      <c r="AR99" s="123"/>
      <c r="AS99" s="123"/>
      <c r="AT99" s="28"/>
      <c r="AU99" s="123"/>
      <c r="AV99" s="123"/>
      <c r="AW99" s="28"/>
      <c r="AX99" s="123"/>
      <c r="AY99" s="123"/>
      <c r="AZ99" s="28"/>
      <c r="BA99" s="123"/>
      <c r="BB99" s="123"/>
      <c r="BC99" s="28"/>
      <c r="BD99" s="123"/>
      <c r="BE99" s="123"/>
      <c r="BF99" s="28"/>
      <c r="BG99" s="123"/>
      <c r="BH99" s="123"/>
      <c r="BI99" s="28"/>
      <c r="BJ99" s="120">
        <f t="shared" si="230"/>
        <v>0</v>
      </c>
      <c r="BK99" s="120">
        <f t="shared" si="231"/>
        <v>0</v>
      </c>
      <c r="BL99" s="28"/>
    </row>
    <row r="100" spans="1:64" hidden="1">
      <c r="A100" s="29"/>
      <c r="B100" s="30"/>
      <c r="C100" s="30"/>
      <c r="D100" s="26"/>
      <c r="E100" s="26"/>
      <c r="F100" s="31" t="s">
        <v>28</v>
      </c>
      <c r="G100" s="30"/>
      <c r="H100" s="32"/>
      <c r="I100" s="95"/>
      <c r="J100" s="123"/>
      <c r="K100" s="123"/>
      <c r="L100" s="123"/>
      <c r="M100" s="123"/>
      <c r="N100" s="28"/>
      <c r="O100" s="28"/>
      <c r="P100" s="15" t="e">
        <f t="shared" si="229"/>
        <v>#DIV/0!</v>
      </c>
      <c r="Q100" s="237"/>
      <c r="R100" s="237"/>
      <c r="S100" s="28"/>
      <c r="T100" s="123"/>
      <c r="U100" s="123"/>
      <c r="V100" s="28"/>
      <c r="W100" s="28"/>
      <c r="X100" s="28"/>
      <c r="Y100" s="28"/>
      <c r="Z100" s="123"/>
      <c r="AA100" s="123"/>
      <c r="AB100" s="28"/>
      <c r="AC100" s="123"/>
      <c r="AD100" s="123"/>
      <c r="AE100" s="28"/>
      <c r="AF100" s="269"/>
      <c r="AG100" s="123"/>
      <c r="AH100" s="28"/>
      <c r="AI100" s="123"/>
      <c r="AJ100" s="123"/>
      <c r="AK100" s="28"/>
      <c r="AL100" s="123"/>
      <c r="AM100" s="123"/>
      <c r="AN100" s="28"/>
      <c r="AO100" s="123"/>
      <c r="AP100" s="123"/>
      <c r="AQ100" s="28"/>
      <c r="AR100" s="123"/>
      <c r="AS100" s="123"/>
      <c r="AT100" s="28"/>
      <c r="AU100" s="123"/>
      <c r="AV100" s="123"/>
      <c r="AW100" s="28"/>
      <c r="AX100" s="123"/>
      <c r="AY100" s="123"/>
      <c r="AZ100" s="28"/>
      <c r="BA100" s="123"/>
      <c r="BB100" s="123"/>
      <c r="BC100" s="28"/>
      <c r="BD100" s="123"/>
      <c r="BE100" s="123"/>
      <c r="BF100" s="28"/>
      <c r="BG100" s="123"/>
      <c r="BH100" s="123"/>
      <c r="BI100" s="28"/>
      <c r="BJ100" s="120">
        <f t="shared" si="230"/>
        <v>0</v>
      </c>
      <c r="BK100" s="120">
        <f t="shared" si="231"/>
        <v>0</v>
      </c>
      <c r="BL100" s="28"/>
    </row>
    <row r="101" spans="1:64" hidden="1">
      <c r="A101" s="29"/>
      <c r="B101" s="30"/>
      <c r="C101" s="30"/>
      <c r="D101" s="26"/>
      <c r="E101" s="26"/>
      <c r="F101" s="31" t="s">
        <v>58</v>
      </c>
      <c r="G101" s="30"/>
      <c r="H101" s="32"/>
      <c r="I101" s="95"/>
      <c r="J101" s="123"/>
      <c r="K101" s="123"/>
      <c r="L101" s="123"/>
      <c r="M101" s="123"/>
      <c r="N101" s="28"/>
      <c r="O101" s="28"/>
      <c r="P101" s="15" t="e">
        <f t="shared" si="229"/>
        <v>#DIV/0!</v>
      </c>
      <c r="Q101" s="237"/>
      <c r="R101" s="237"/>
      <c r="S101" s="28"/>
      <c r="T101" s="123"/>
      <c r="U101" s="123"/>
      <c r="V101" s="28"/>
      <c r="W101" s="28"/>
      <c r="X101" s="28"/>
      <c r="Y101" s="28"/>
      <c r="Z101" s="123"/>
      <c r="AA101" s="123"/>
      <c r="AB101" s="28"/>
      <c r="AC101" s="123"/>
      <c r="AD101" s="123"/>
      <c r="AE101" s="28"/>
      <c r="AF101" s="269"/>
      <c r="AG101" s="123"/>
      <c r="AH101" s="28"/>
      <c r="AI101" s="123"/>
      <c r="AJ101" s="123"/>
      <c r="AK101" s="28"/>
      <c r="AL101" s="123"/>
      <c r="AM101" s="123"/>
      <c r="AN101" s="28"/>
      <c r="AO101" s="123"/>
      <c r="AP101" s="123"/>
      <c r="AQ101" s="28"/>
      <c r="AR101" s="123"/>
      <c r="AS101" s="123"/>
      <c r="AT101" s="28"/>
      <c r="AU101" s="123"/>
      <c r="AV101" s="123"/>
      <c r="AW101" s="28"/>
      <c r="AX101" s="123"/>
      <c r="AY101" s="123"/>
      <c r="AZ101" s="28"/>
      <c r="BA101" s="123"/>
      <c r="BB101" s="123"/>
      <c r="BC101" s="28"/>
      <c r="BD101" s="123"/>
      <c r="BE101" s="123"/>
      <c r="BF101" s="28"/>
      <c r="BG101" s="123"/>
      <c r="BH101" s="123"/>
      <c r="BI101" s="28"/>
      <c r="BJ101" s="120">
        <f t="shared" si="230"/>
        <v>0</v>
      </c>
      <c r="BK101" s="120">
        <f t="shared" si="231"/>
        <v>0</v>
      </c>
      <c r="BL101" s="28"/>
    </row>
    <row r="102" spans="1:64" hidden="1">
      <c r="A102" s="29"/>
      <c r="B102" s="30"/>
      <c r="C102" s="30"/>
      <c r="D102" s="26"/>
      <c r="E102" s="26" t="s">
        <v>59</v>
      </c>
      <c r="F102" s="31"/>
      <c r="G102" s="30"/>
      <c r="H102" s="32"/>
      <c r="I102" s="95"/>
      <c r="J102" s="123"/>
      <c r="K102" s="123"/>
      <c r="L102" s="123"/>
      <c r="M102" s="123"/>
      <c r="N102" s="28"/>
      <c r="O102" s="28"/>
      <c r="P102" s="15" t="e">
        <f t="shared" si="229"/>
        <v>#DIV/0!</v>
      </c>
      <c r="Q102" s="237"/>
      <c r="R102" s="237"/>
      <c r="S102" s="28"/>
      <c r="T102" s="123"/>
      <c r="U102" s="123"/>
      <c r="V102" s="28"/>
      <c r="W102" s="28"/>
      <c r="X102" s="28"/>
      <c r="Y102" s="28"/>
      <c r="Z102" s="123"/>
      <c r="AA102" s="123"/>
      <c r="AB102" s="28"/>
      <c r="AC102" s="123"/>
      <c r="AD102" s="123"/>
      <c r="AE102" s="28"/>
      <c r="AF102" s="269"/>
      <c r="AG102" s="123"/>
      <c r="AH102" s="28"/>
      <c r="AI102" s="123"/>
      <c r="AJ102" s="123"/>
      <c r="AK102" s="28"/>
      <c r="AL102" s="123"/>
      <c r="AM102" s="123"/>
      <c r="AN102" s="28"/>
      <c r="AO102" s="123"/>
      <c r="AP102" s="123"/>
      <c r="AQ102" s="28"/>
      <c r="AR102" s="123"/>
      <c r="AS102" s="123"/>
      <c r="AT102" s="28"/>
      <c r="AU102" s="123"/>
      <c r="AV102" s="123"/>
      <c r="AW102" s="28"/>
      <c r="AX102" s="123"/>
      <c r="AY102" s="123"/>
      <c r="AZ102" s="28"/>
      <c r="BA102" s="123"/>
      <c r="BB102" s="123"/>
      <c r="BC102" s="28"/>
      <c r="BD102" s="123"/>
      <c r="BE102" s="123"/>
      <c r="BF102" s="28"/>
      <c r="BG102" s="123"/>
      <c r="BH102" s="123"/>
      <c r="BI102" s="28"/>
      <c r="BJ102" s="120">
        <f t="shared" si="230"/>
        <v>0</v>
      </c>
      <c r="BK102" s="120">
        <f t="shared" si="231"/>
        <v>0</v>
      </c>
      <c r="BL102" s="28"/>
    </row>
    <row r="103" spans="1:64" hidden="1">
      <c r="A103" s="29"/>
      <c r="B103" s="30"/>
      <c r="C103" s="30"/>
      <c r="D103" s="26"/>
      <c r="E103" s="26"/>
      <c r="F103" s="31" t="s">
        <v>60</v>
      </c>
      <c r="G103" s="30"/>
      <c r="H103" s="32"/>
      <c r="I103" s="95"/>
      <c r="J103" s="123"/>
      <c r="K103" s="123"/>
      <c r="L103" s="123"/>
      <c r="M103" s="123"/>
      <c r="N103" s="28"/>
      <c r="O103" s="28"/>
      <c r="P103" s="15" t="e">
        <f t="shared" si="229"/>
        <v>#DIV/0!</v>
      </c>
      <c r="Q103" s="237"/>
      <c r="R103" s="237"/>
      <c r="S103" s="28"/>
      <c r="T103" s="123"/>
      <c r="U103" s="123"/>
      <c r="V103" s="28"/>
      <c r="W103" s="28"/>
      <c r="X103" s="28"/>
      <c r="Y103" s="28"/>
      <c r="Z103" s="123"/>
      <c r="AA103" s="123"/>
      <c r="AB103" s="28"/>
      <c r="AC103" s="123"/>
      <c r="AD103" s="123"/>
      <c r="AE103" s="28"/>
      <c r="AF103" s="269"/>
      <c r="AG103" s="123"/>
      <c r="AH103" s="28"/>
      <c r="AI103" s="123"/>
      <c r="AJ103" s="123"/>
      <c r="AK103" s="28"/>
      <c r="AL103" s="123"/>
      <c r="AM103" s="123"/>
      <c r="AN103" s="28"/>
      <c r="AO103" s="123"/>
      <c r="AP103" s="123"/>
      <c r="AQ103" s="28"/>
      <c r="AR103" s="123"/>
      <c r="AS103" s="123"/>
      <c r="AT103" s="28"/>
      <c r="AU103" s="123"/>
      <c r="AV103" s="123"/>
      <c r="AW103" s="28"/>
      <c r="AX103" s="123"/>
      <c r="AY103" s="123"/>
      <c r="AZ103" s="28"/>
      <c r="BA103" s="123"/>
      <c r="BB103" s="123"/>
      <c r="BC103" s="28"/>
      <c r="BD103" s="123"/>
      <c r="BE103" s="123"/>
      <c r="BF103" s="28"/>
      <c r="BG103" s="123"/>
      <c r="BH103" s="123"/>
      <c r="BI103" s="28"/>
      <c r="BJ103" s="120">
        <f t="shared" si="230"/>
        <v>0</v>
      </c>
      <c r="BK103" s="120">
        <f t="shared" si="231"/>
        <v>0</v>
      </c>
      <c r="BL103" s="28"/>
    </row>
    <row r="104" spans="1:64" hidden="1">
      <c r="A104" s="29"/>
      <c r="B104" s="30"/>
      <c r="C104" s="30"/>
      <c r="D104" s="26"/>
      <c r="E104" s="26"/>
      <c r="F104" s="31" t="s">
        <v>29</v>
      </c>
      <c r="G104" s="30"/>
      <c r="H104" s="32"/>
      <c r="I104" s="95"/>
      <c r="J104" s="123"/>
      <c r="K104" s="123"/>
      <c r="L104" s="123"/>
      <c r="M104" s="123"/>
      <c r="N104" s="28"/>
      <c r="O104" s="28"/>
      <c r="P104" s="15" t="e">
        <f t="shared" si="229"/>
        <v>#DIV/0!</v>
      </c>
      <c r="Q104" s="237"/>
      <c r="R104" s="237"/>
      <c r="S104" s="28"/>
      <c r="T104" s="123"/>
      <c r="U104" s="123"/>
      <c r="V104" s="28"/>
      <c r="W104" s="28"/>
      <c r="X104" s="28"/>
      <c r="Y104" s="28"/>
      <c r="Z104" s="123"/>
      <c r="AA104" s="123"/>
      <c r="AB104" s="28"/>
      <c r="AC104" s="123"/>
      <c r="AD104" s="123"/>
      <c r="AE104" s="28"/>
      <c r="AF104" s="269"/>
      <c r="AG104" s="123"/>
      <c r="AH104" s="28"/>
      <c r="AI104" s="123"/>
      <c r="AJ104" s="123"/>
      <c r="AK104" s="28"/>
      <c r="AL104" s="123"/>
      <c r="AM104" s="123"/>
      <c r="AN104" s="28"/>
      <c r="AO104" s="123"/>
      <c r="AP104" s="123"/>
      <c r="AQ104" s="28"/>
      <c r="AR104" s="123"/>
      <c r="AS104" s="123"/>
      <c r="AT104" s="28"/>
      <c r="AU104" s="123"/>
      <c r="AV104" s="123"/>
      <c r="AW104" s="28"/>
      <c r="AX104" s="123"/>
      <c r="AY104" s="123"/>
      <c r="AZ104" s="28"/>
      <c r="BA104" s="123"/>
      <c r="BB104" s="123"/>
      <c r="BC104" s="28"/>
      <c r="BD104" s="123"/>
      <c r="BE104" s="123"/>
      <c r="BF104" s="28"/>
      <c r="BG104" s="123"/>
      <c r="BH104" s="123"/>
      <c r="BI104" s="28"/>
      <c r="BJ104" s="120">
        <f t="shared" si="230"/>
        <v>0</v>
      </c>
      <c r="BK104" s="120">
        <f t="shared" si="231"/>
        <v>0</v>
      </c>
      <c r="BL104" s="28"/>
    </row>
    <row r="105" spans="1:64" hidden="1">
      <c r="A105" s="29"/>
      <c r="B105" s="30"/>
      <c r="C105" s="30"/>
      <c r="D105" s="26"/>
      <c r="E105" s="26" t="s">
        <v>30</v>
      </c>
      <c r="F105" s="31"/>
      <c r="G105" s="30"/>
      <c r="H105" s="32"/>
      <c r="I105" s="95"/>
      <c r="J105" s="123"/>
      <c r="K105" s="123"/>
      <c r="L105" s="123"/>
      <c r="M105" s="123"/>
      <c r="N105" s="28"/>
      <c r="O105" s="28"/>
      <c r="P105" s="15" t="e">
        <f t="shared" si="229"/>
        <v>#DIV/0!</v>
      </c>
      <c r="Q105" s="237"/>
      <c r="R105" s="237"/>
      <c r="S105" s="28"/>
      <c r="T105" s="123"/>
      <c r="U105" s="123"/>
      <c r="V105" s="28"/>
      <c r="W105" s="28"/>
      <c r="X105" s="28"/>
      <c r="Y105" s="28"/>
      <c r="Z105" s="123"/>
      <c r="AA105" s="123"/>
      <c r="AB105" s="28"/>
      <c r="AC105" s="123"/>
      <c r="AD105" s="123"/>
      <c r="AE105" s="28"/>
      <c r="AF105" s="269"/>
      <c r="AG105" s="123"/>
      <c r="AH105" s="28"/>
      <c r="AI105" s="123"/>
      <c r="AJ105" s="123"/>
      <c r="AK105" s="28"/>
      <c r="AL105" s="123"/>
      <c r="AM105" s="123"/>
      <c r="AN105" s="28"/>
      <c r="AO105" s="123"/>
      <c r="AP105" s="123"/>
      <c r="AQ105" s="28"/>
      <c r="AR105" s="123"/>
      <c r="AS105" s="123"/>
      <c r="AT105" s="28"/>
      <c r="AU105" s="123"/>
      <c r="AV105" s="123"/>
      <c r="AW105" s="28"/>
      <c r="AX105" s="123"/>
      <c r="AY105" s="123"/>
      <c r="AZ105" s="28"/>
      <c r="BA105" s="123"/>
      <c r="BB105" s="123"/>
      <c r="BC105" s="28"/>
      <c r="BD105" s="123"/>
      <c r="BE105" s="123"/>
      <c r="BF105" s="28"/>
      <c r="BG105" s="123"/>
      <c r="BH105" s="123"/>
      <c r="BI105" s="28"/>
      <c r="BJ105" s="120">
        <f t="shared" si="230"/>
        <v>0</v>
      </c>
      <c r="BK105" s="120">
        <f t="shared" si="231"/>
        <v>0</v>
      </c>
      <c r="BL105" s="28"/>
    </row>
    <row r="106" spans="1:64" hidden="1">
      <c r="A106" s="29"/>
      <c r="B106" s="30"/>
      <c r="C106" s="30"/>
      <c r="D106" s="26" t="s">
        <v>31</v>
      </c>
      <c r="E106" s="30"/>
      <c r="F106" s="30"/>
      <c r="G106" s="30"/>
      <c r="H106" s="32"/>
      <c r="I106" s="95"/>
      <c r="J106" s="123"/>
      <c r="K106" s="123"/>
      <c r="L106" s="123"/>
      <c r="M106" s="123"/>
      <c r="N106" s="28"/>
      <c r="O106" s="28"/>
      <c r="P106" s="15" t="e">
        <f t="shared" si="229"/>
        <v>#DIV/0!</v>
      </c>
      <c r="Q106" s="237"/>
      <c r="R106" s="237"/>
      <c r="S106" s="28"/>
      <c r="T106" s="123"/>
      <c r="U106" s="123"/>
      <c r="V106" s="28"/>
      <c r="W106" s="28"/>
      <c r="X106" s="28"/>
      <c r="Y106" s="28"/>
      <c r="Z106" s="123"/>
      <c r="AA106" s="123"/>
      <c r="AB106" s="28"/>
      <c r="AC106" s="123"/>
      <c r="AD106" s="123"/>
      <c r="AE106" s="28"/>
      <c r="AF106" s="269"/>
      <c r="AG106" s="123"/>
      <c r="AH106" s="28"/>
      <c r="AI106" s="123"/>
      <c r="AJ106" s="123"/>
      <c r="AK106" s="28"/>
      <c r="AL106" s="123"/>
      <c r="AM106" s="123"/>
      <c r="AN106" s="28"/>
      <c r="AO106" s="123"/>
      <c r="AP106" s="123"/>
      <c r="AQ106" s="28"/>
      <c r="AR106" s="123"/>
      <c r="AS106" s="123"/>
      <c r="AT106" s="28"/>
      <c r="AU106" s="123"/>
      <c r="AV106" s="123"/>
      <c r="AW106" s="28"/>
      <c r="AX106" s="123"/>
      <c r="AY106" s="123"/>
      <c r="AZ106" s="28"/>
      <c r="BA106" s="123"/>
      <c r="BB106" s="123"/>
      <c r="BC106" s="28"/>
      <c r="BD106" s="123"/>
      <c r="BE106" s="123"/>
      <c r="BF106" s="28"/>
      <c r="BG106" s="123"/>
      <c r="BH106" s="123"/>
      <c r="BI106" s="28"/>
      <c r="BJ106" s="120">
        <f t="shared" si="230"/>
        <v>0</v>
      </c>
      <c r="BK106" s="120">
        <f t="shared" si="231"/>
        <v>0</v>
      </c>
      <c r="BL106" s="28"/>
    </row>
    <row r="107" spans="1:64" hidden="1">
      <c r="A107" s="29"/>
      <c r="B107" s="30"/>
      <c r="C107" s="30"/>
      <c r="D107" s="26"/>
      <c r="E107" s="26" t="s">
        <v>32</v>
      </c>
      <c r="F107" s="30"/>
      <c r="G107" s="30"/>
      <c r="H107" s="32"/>
      <c r="I107" s="95"/>
      <c r="J107" s="123"/>
      <c r="K107" s="123"/>
      <c r="L107" s="123"/>
      <c r="M107" s="123"/>
      <c r="N107" s="28"/>
      <c r="O107" s="28"/>
      <c r="P107" s="15" t="e">
        <f t="shared" si="229"/>
        <v>#DIV/0!</v>
      </c>
      <c r="Q107" s="237"/>
      <c r="R107" s="237"/>
      <c r="S107" s="28"/>
      <c r="T107" s="123"/>
      <c r="U107" s="123"/>
      <c r="V107" s="28"/>
      <c r="W107" s="28"/>
      <c r="X107" s="28"/>
      <c r="Y107" s="28"/>
      <c r="Z107" s="123"/>
      <c r="AA107" s="123"/>
      <c r="AB107" s="28"/>
      <c r="AC107" s="123"/>
      <c r="AD107" s="123"/>
      <c r="AE107" s="28"/>
      <c r="AF107" s="269"/>
      <c r="AG107" s="123"/>
      <c r="AH107" s="28"/>
      <c r="AI107" s="123"/>
      <c r="AJ107" s="123"/>
      <c r="AK107" s="28"/>
      <c r="AL107" s="123"/>
      <c r="AM107" s="123"/>
      <c r="AN107" s="28"/>
      <c r="AO107" s="123"/>
      <c r="AP107" s="123"/>
      <c r="AQ107" s="28"/>
      <c r="AR107" s="123"/>
      <c r="AS107" s="123"/>
      <c r="AT107" s="28"/>
      <c r="AU107" s="123"/>
      <c r="AV107" s="123"/>
      <c r="AW107" s="28"/>
      <c r="AX107" s="123"/>
      <c r="AY107" s="123"/>
      <c r="AZ107" s="28"/>
      <c r="BA107" s="123"/>
      <c r="BB107" s="123"/>
      <c r="BC107" s="28"/>
      <c r="BD107" s="123"/>
      <c r="BE107" s="123"/>
      <c r="BF107" s="28"/>
      <c r="BG107" s="123"/>
      <c r="BH107" s="123"/>
      <c r="BI107" s="28"/>
      <c r="BJ107" s="120">
        <f t="shared" si="230"/>
        <v>0</v>
      </c>
      <c r="BK107" s="120">
        <f t="shared" si="231"/>
        <v>0</v>
      </c>
      <c r="BL107" s="28"/>
    </row>
    <row r="108" spans="1:64" hidden="1">
      <c r="A108" s="29"/>
      <c r="B108" s="30"/>
      <c r="C108" s="30"/>
      <c r="D108" s="26"/>
      <c r="E108" s="30"/>
      <c r="F108" s="26" t="s">
        <v>33</v>
      </c>
      <c r="G108" s="30"/>
      <c r="H108" s="32"/>
      <c r="I108" s="95"/>
      <c r="J108" s="123"/>
      <c r="K108" s="123"/>
      <c r="L108" s="123"/>
      <c r="M108" s="123"/>
      <c r="N108" s="28"/>
      <c r="O108" s="28"/>
      <c r="P108" s="15" t="e">
        <f t="shared" si="229"/>
        <v>#DIV/0!</v>
      </c>
      <c r="Q108" s="237"/>
      <c r="R108" s="237"/>
      <c r="S108" s="28"/>
      <c r="T108" s="123"/>
      <c r="U108" s="123"/>
      <c r="V108" s="28"/>
      <c r="W108" s="28"/>
      <c r="X108" s="28"/>
      <c r="Y108" s="28"/>
      <c r="Z108" s="123"/>
      <c r="AA108" s="123"/>
      <c r="AB108" s="28"/>
      <c r="AC108" s="123"/>
      <c r="AD108" s="123"/>
      <c r="AE108" s="28"/>
      <c r="AF108" s="269"/>
      <c r="AG108" s="123"/>
      <c r="AH108" s="28"/>
      <c r="AI108" s="123"/>
      <c r="AJ108" s="123"/>
      <c r="AK108" s="28"/>
      <c r="AL108" s="123"/>
      <c r="AM108" s="123"/>
      <c r="AN108" s="28"/>
      <c r="AO108" s="123"/>
      <c r="AP108" s="123"/>
      <c r="AQ108" s="28"/>
      <c r="AR108" s="123"/>
      <c r="AS108" s="123"/>
      <c r="AT108" s="28"/>
      <c r="AU108" s="123"/>
      <c r="AV108" s="123"/>
      <c r="AW108" s="28"/>
      <c r="AX108" s="123"/>
      <c r="AY108" s="123"/>
      <c r="AZ108" s="28"/>
      <c r="BA108" s="123"/>
      <c r="BB108" s="123"/>
      <c r="BC108" s="28"/>
      <c r="BD108" s="123"/>
      <c r="BE108" s="123"/>
      <c r="BF108" s="28"/>
      <c r="BG108" s="123"/>
      <c r="BH108" s="123"/>
      <c r="BI108" s="28"/>
      <c r="BJ108" s="120">
        <f t="shared" si="230"/>
        <v>0</v>
      </c>
      <c r="BK108" s="120">
        <f t="shared" si="231"/>
        <v>0</v>
      </c>
      <c r="BL108" s="28"/>
    </row>
    <row r="109" spans="1:64" hidden="1">
      <c r="A109" s="29"/>
      <c r="B109" s="30"/>
      <c r="C109" s="30"/>
      <c r="D109" s="26"/>
      <c r="E109" s="30"/>
      <c r="F109" s="26" t="s">
        <v>34</v>
      </c>
      <c r="G109" s="30"/>
      <c r="H109" s="32"/>
      <c r="I109" s="95"/>
      <c r="J109" s="123"/>
      <c r="K109" s="123"/>
      <c r="L109" s="123"/>
      <c r="M109" s="123"/>
      <c r="N109" s="28"/>
      <c r="O109" s="28"/>
      <c r="P109" s="15" t="e">
        <f t="shared" si="229"/>
        <v>#DIV/0!</v>
      </c>
      <c r="Q109" s="237"/>
      <c r="R109" s="237"/>
      <c r="S109" s="28"/>
      <c r="T109" s="123"/>
      <c r="U109" s="123"/>
      <c r="V109" s="28"/>
      <c r="W109" s="28"/>
      <c r="X109" s="28"/>
      <c r="Y109" s="28"/>
      <c r="Z109" s="123"/>
      <c r="AA109" s="123"/>
      <c r="AB109" s="28"/>
      <c r="AC109" s="123"/>
      <c r="AD109" s="123"/>
      <c r="AE109" s="28"/>
      <c r="AF109" s="269"/>
      <c r="AG109" s="123"/>
      <c r="AH109" s="28"/>
      <c r="AI109" s="123"/>
      <c r="AJ109" s="123"/>
      <c r="AK109" s="28"/>
      <c r="AL109" s="123"/>
      <c r="AM109" s="123"/>
      <c r="AN109" s="28"/>
      <c r="AO109" s="123"/>
      <c r="AP109" s="123"/>
      <c r="AQ109" s="28"/>
      <c r="AR109" s="123"/>
      <c r="AS109" s="123"/>
      <c r="AT109" s="28"/>
      <c r="AU109" s="123"/>
      <c r="AV109" s="123"/>
      <c r="AW109" s="28"/>
      <c r="AX109" s="123"/>
      <c r="AY109" s="123"/>
      <c r="AZ109" s="28"/>
      <c r="BA109" s="123"/>
      <c r="BB109" s="123"/>
      <c r="BC109" s="28"/>
      <c r="BD109" s="123"/>
      <c r="BE109" s="123"/>
      <c r="BF109" s="28"/>
      <c r="BG109" s="123"/>
      <c r="BH109" s="123"/>
      <c r="BI109" s="28"/>
      <c r="BJ109" s="120">
        <f t="shared" si="230"/>
        <v>0</v>
      </c>
      <c r="BK109" s="120">
        <f t="shared" si="231"/>
        <v>0</v>
      </c>
      <c r="BL109" s="28"/>
    </row>
    <row r="110" spans="1:64" hidden="1">
      <c r="A110" s="29"/>
      <c r="B110" s="30"/>
      <c r="C110" s="30"/>
      <c r="D110" s="26"/>
      <c r="E110" s="30"/>
      <c r="F110" s="26" t="s">
        <v>35</v>
      </c>
      <c r="G110" s="30"/>
      <c r="H110" s="32"/>
      <c r="I110" s="95"/>
      <c r="J110" s="123"/>
      <c r="K110" s="123"/>
      <c r="L110" s="123"/>
      <c r="M110" s="123"/>
      <c r="N110" s="28"/>
      <c r="O110" s="28"/>
      <c r="P110" s="15" t="e">
        <f t="shared" si="229"/>
        <v>#DIV/0!</v>
      </c>
      <c r="Q110" s="237"/>
      <c r="R110" s="237"/>
      <c r="S110" s="28"/>
      <c r="T110" s="123"/>
      <c r="U110" s="123"/>
      <c r="V110" s="28"/>
      <c r="W110" s="28"/>
      <c r="X110" s="28"/>
      <c r="Y110" s="28"/>
      <c r="Z110" s="123"/>
      <c r="AA110" s="123"/>
      <c r="AB110" s="28"/>
      <c r="AC110" s="123"/>
      <c r="AD110" s="123"/>
      <c r="AE110" s="28"/>
      <c r="AF110" s="269"/>
      <c r="AG110" s="123"/>
      <c r="AH110" s="28"/>
      <c r="AI110" s="123"/>
      <c r="AJ110" s="123"/>
      <c r="AK110" s="28"/>
      <c r="AL110" s="123"/>
      <c r="AM110" s="123"/>
      <c r="AN110" s="28"/>
      <c r="AO110" s="123"/>
      <c r="AP110" s="123"/>
      <c r="AQ110" s="28"/>
      <c r="AR110" s="123"/>
      <c r="AS110" s="123"/>
      <c r="AT110" s="28"/>
      <c r="AU110" s="123"/>
      <c r="AV110" s="123"/>
      <c r="AW110" s="28"/>
      <c r="AX110" s="123"/>
      <c r="AY110" s="123"/>
      <c r="AZ110" s="28"/>
      <c r="BA110" s="123"/>
      <c r="BB110" s="123"/>
      <c r="BC110" s="28"/>
      <c r="BD110" s="123"/>
      <c r="BE110" s="123"/>
      <c r="BF110" s="28"/>
      <c r="BG110" s="123"/>
      <c r="BH110" s="123"/>
      <c r="BI110" s="28"/>
      <c r="BJ110" s="120">
        <f t="shared" si="230"/>
        <v>0</v>
      </c>
      <c r="BK110" s="120">
        <f t="shared" si="231"/>
        <v>0</v>
      </c>
      <c r="BL110" s="28"/>
    </row>
    <row r="111" spans="1:64" hidden="1">
      <c r="A111" s="29"/>
      <c r="B111" s="30"/>
      <c r="C111" s="30"/>
      <c r="D111" s="26"/>
      <c r="E111" s="26" t="s">
        <v>36</v>
      </c>
      <c r="F111" s="26"/>
      <c r="G111" s="30"/>
      <c r="H111" s="32"/>
      <c r="I111" s="95"/>
      <c r="J111" s="123"/>
      <c r="K111" s="123"/>
      <c r="L111" s="123"/>
      <c r="M111" s="123"/>
      <c r="N111" s="28"/>
      <c r="O111" s="28"/>
      <c r="P111" s="15" t="e">
        <f t="shared" si="229"/>
        <v>#DIV/0!</v>
      </c>
      <c r="Q111" s="237"/>
      <c r="R111" s="237"/>
      <c r="S111" s="28"/>
      <c r="T111" s="123"/>
      <c r="U111" s="123"/>
      <c r="V111" s="28"/>
      <c r="W111" s="28"/>
      <c r="X111" s="28"/>
      <c r="Y111" s="28"/>
      <c r="Z111" s="123"/>
      <c r="AA111" s="123"/>
      <c r="AB111" s="28"/>
      <c r="AC111" s="123"/>
      <c r="AD111" s="123"/>
      <c r="AE111" s="28"/>
      <c r="AF111" s="269"/>
      <c r="AG111" s="123"/>
      <c r="AH111" s="28"/>
      <c r="AI111" s="123"/>
      <c r="AJ111" s="123"/>
      <c r="AK111" s="28"/>
      <c r="AL111" s="123"/>
      <c r="AM111" s="123"/>
      <c r="AN111" s="28"/>
      <c r="AO111" s="123"/>
      <c r="AP111" s="123"/>
      <c r="AQ111" s="28"/>
      <c r="AR111" s="123"/>
      <c r="AS111" s="123"/>
      <c r="AT111" s="28"/>
      <c r="AU111" s="123"/>
      <c r="AV111" s="123"/>
      <c r="AW111" s="28"/>
      <c r="AX111" s="123"/>
      <c r="AY111" s="123"/>
      <c r="AZ111" s="28"/>
      <c r="BA111" s="123"/>
      <c r="BB111" s="123"/>
      <c r="BC111" s="28"/>
      <c r="BD111" s="123"/>
      <c r="BE111" s="123"/>
      <c r="BF111" s="28"/>
      <c r="BG111" s="123"/>
      <c r="BH111" s="123"/>
      <c r="BI111" s="28"/>
      <c r="BJ111" s="120">
        <f t="shared" si="230"/>
        <v>0</v>
      </c>
      <c r="BK111" s="120">
        <f t="shared" si="231"/>
        <v>0</v>
      </c>
      <c r="BL111" s="28"/>
    </row>
    <row r="112" spans="1:64" hidden="1">
      <c r="A112" s="29"/>
      <c r="B112" s="30"/>
      <c r="C112" s="30"/>
      <c r="D112" s="26" t="s">
        <v>45</v>
      </c>
      <c r="E112" s="30"/>
      <c r="F112" s="30"/>
      <c r="G112" s="30"/>
      <c r="H112" s="32"/>
      <c r="I112" s="95"/>
      <c r="J112" s="123"/>
      <c r="K112" s="123"/>
      <c r="L112" s="123"/>
      <c r="M112" s="123"/>
      <c r="N112" s="28"/>
      <c r="O112" s="28"/>
      <c r="P112" s="15" t="e">
        <f t="shared" si="229"/>
        <v>#DIV/0!</v>
      </c>
      <c r="Q112" s="237"/>
      <c r="R112" s="237"/>
      <c r="S112" s="28"/>
      <c r="T112" s="123"/>
      <c r="U112" s="123"/>
      <c r="V112" s="28"/>
      <c r="W112" s="28"/>
      <c r="X112" s="28"/>
      <c r="Y112" s="28"/>
      <c r="Z112" s="123"/>
      <c r="AA112" s="123"/>
      <c r="AB112" s="28"/>
      <c r="AC112" s="123"/>
      <c r="AD112" s="123"/>
      <c r="AE112" s="28"/>
      <c r="AF112" s="269"/>
      <c r="AG112" s="123"/>
      <c r="AH112" s="28"/>
      <c r="AI112" s="123"/>
      <c r="AJ112" s="123"/>
      <c r="AK112" s="28"/>
      <c r="AL112" s="123"/>
      <c r="AM112" s="123"/>
      <c r="AN112" s="28"/>
      <c r="AO112" s="123"/>
      <c r="AP112" s="123"/>
      <c r="AQ112" s="28"/>
      <c r="AR112" s="123"/>
      <c r="AS112" s="123"/>
      <c r="AT112" s="28"/>
      <c r="AU112" s="123"/>
      <c r="AV112" s="123"/>
      <c r="AW112" s="28"/>
      <c r="AX112" s="123"/>
      <c r="AY112" s="123"/>
      <c r="AZ112" s="28"/>
      <c r="BA112" s="123"/>
      <c r="BB112" s="123"/>
      <c r="BC112" s="28"/>
      <c r="BD112" s="123"/>
      <c r="BE112" s="123"/>
      <c r="BF112" s="28"/>
      <c r="BG112" s="123"/>
      <c r="BH112" s="123"/>
      <c r="BI112" s="28"/>
      <c r="BJ112" s="120">
        <f t="shared" si="230"/>
        <v>0</v>
      </c>
      <c r="BK112" s="120">
        <f t="shared" si="231"/>
        <v>0</v>
      </c>
      <c r="BL112" s="28"/>
    </row>
    <row r="113" spans="1:64" hidden="1">
      <c r="A113" s="29"/>
      <c r="B113" s="30"/>
      <c r="C113" s="30"/>
      <c r="D113" s="26"/>
      <c r="E113" s="26" t="s">
        <v>46</v>
      </c>
      <c r="F113" s="30"/>
      <c r="G113" s="30"/>
      <c r="H113" s="32"/>
      <c r="I113" s="95"/>
      <c r="J113" s="123"/>
      <c r="K113" s="123"/>
      <c r="L113" s="123"/>
      <c r="M113" s="123"/>
      <c r="N113" s="28"/>
      <c r="O113" s="28"/>
      <c r="P113" s="15" t="e">
        <f t="shared" si="229"/>
        <v>#DIV/0!</v>
      </c>
      <c r="Q113" s="237"/>
      <c r="R113" s="237"/>
      <c r="S113" s="28"/>
      <c r="T113" s="123"/>
      <c r="U113" s="123"/>
      <c r="V113" s="28"/>
      <c r="W113" s="28"/>
      <c r="X113" s="28"/>
      <c r="Y113" s="28"/>
      <c r="Z113" s="123"/>
      <c r="AA113" s="123"/>
      <c r="AB113" s="28"/>
      <c r="AC113" s="123"/>
      <c r="AD113" s="123"/>
      <c r="AE113" s="28"/>
      <c r="AF113" s="269"/>
      <c r="AG113" s="123"/>
      <c r="AH113" s="28"/>
      <c r="AI113" s="123"/>
      <c r="AJ113" s="123"/>
      <c r="AK113" s="28"/>
      <c r="AL113" s="123"/>
      <c r="AM113" s="123"/>
      <c r="AN113" s="28"/>
      <c r="AO113" s="123"/>
      <c r="AP113" s="123"/>
      <c r="AQ113" s="28"/>
      <c r="AR113" s="123"/>
      <c r="AS113" s="123"/>
      <c r="AT113" s="28"/>
      <c r="AU113" s="123"/>
      <c r="AV113" s="123"/>
      <c r="AW113" s="28"/>
      <c r="AX113" s="123"/>
      <c r="AY113" s="123"/>
      <c r="AZ113" s="28"/>
      <c r="BA113" s="123"/>
      <c r="BB113" s="123"/>
      <c r="BC113" s="28"/>
      <c r="BD113" s="123"/>
      <c r="BE113" s="123"/>
      <c r="BF113" s="28"/>
      <c r="BG113" s="123"/>
      <c r="BH113" s="123"/>
      <c r="BI113" s="28"/>
      <c r="BJ113" s="120">
        <f t="shared" si="230"/>
        <v>0</v>
      </c>
      <c r="BK113" s="120">
        <f t="shared" si="231"/>
        <v>0</v>
      </c>
      <c r="BL113" s="28"/>
    </row>
    <row r="114" spans="1:64" hidden="1">
      <c r="A114" s="29"/>
      <c r="B114" s="30"/>
      <c r="C114" s="30"/>
      <c r="D114" s="26"/>
      <c r="E114" s="26"/>
      <c r="F114" s="30" t="s">
        <v>47</v>
      </c>
      <c r="G114" s="30"/>
      <c r="H114" s="32"/>
      <c r="I114" s="95"/>
      <c r="J114" s="123"/>
      <c r="K114" s="123"/>
      <c r="L114" s="123"/>
      <c r="M114" s="123"/>
      <c r="N114" s="28"/>
      <c r="O114" s="28"/>
      <c r="P114" s="15" t="e">
        <f t="shared" si="229"/>
        <v>#DIV/0!</v>
      </c>
      <c r="Q114" s="237"/>
      <c r="R114" s="237"/>
      <c r="S114" s="28"/>
      <c r="T114" s="123"/>
      <c r="U114" s="123"/>
      <c r="V114" s="28"/>
      <c r="W114" s="28"/>
      <c r="X114" s="28"/>
      <c r="Y114" s="28"/>
      <c r="Z114" s="123"/>
      <c r="AA114" s="123"/>
      <c r="AB114" s="28"/>
      <c r="AC114" s="123"/>
      <c r="AD114" s="123"/>
      <c r="AE114" s="28"/>
      <c r="AF114" s="269"/>
      <c r="AG114" s="123"/>
      <c r="AH114" s="28"/>
      <c r="AI114" s="123"/>
      <c r="AJ114" s="123"/>
      <c r="AK114" s="28"/>
      <c r="AL114" s="123"/>
      <c r="AM114" s="123"/>
      <c r="AN114" s="28"/>
      <c r="AO114" s="123"/>
      <c r="AP114" s="123"/>
      <c r="AQ114" s="28"/>
      <c r="AR114" s="123"/>
      <c r="AS114" s="123"/>
      <c r="AT114" s="28"/>
      <c r="AU114" s="123"/>
      <c r="AV114" s="123"/>
      <c r="AW114" s="28"/>
      <c r="AX114" s="123"/>
      <c r="AY114" s="123"/>
      <c r="AZ114" s="28"/>
      <c r="BA114" s="123"/>
      <c r="BB114" s="123"/>
      <c r="BC114" s="28"/>
      <c r="BD114" s="123"/>
      <c r="BE114" s="123"/>
      <c r="BF114" s="28"/>
      <c r="BG114" s="123"/>
      <c r="BH114" s="123"/>
      <c r="BI114" s="28"/>
      <c r="BJ114" s="120">
        <f t="shared" si="230"/>
        <v>0</v>
      </c>
      <c r="BK114" s="120">
        <f t="shared" si="231"/>
        <v>0</v>
      </c>
      <c r="BL114" s="28"/>
    </row>
    <row r="115" spans="1:64" hidden="1">
      <c r="A115" s="29"/>
      <c r="B115" s="30"/>
      <c r="C115" s="26" t="s">
        <v>61</v>
      </c>
      <c r="D115" s="30"/>
      <c r="E115" s="30"/>
      <c r="F115" s="30"/>
      <c r="G115" s="30"/>
      <c r="H115" s="32"/>
      <c r="I115" s="95"/>
      <c r="J115" s="123"/>
      <c r="K115" s="123"/>
      <c r="L115" s="123"/>
      <c r="M115" s="123"/>
      <c r="N115" s="28"/>
      <c r="O115" s="28"/>
      <c r="P115" s="15" t="e">
        <f t="shared" si="229"/>
        <v>#DIV/0!</v>
      </c>
      <c r="Q115" s="237"/>
      <c r="R115" s="237"/>
      <c r="S115" s="28"/>
      <c r="T115" s="123"/>
      <c r="U115" s="123"/>
      <c r="V115" s="28"/>
      <c r="W115" s="28"/>
      <c r="X115" s="28"/>
      <c r="Y115" s="28"/>
      <c r="Z115" s="123"/>
      <c r="AA115" s="123"/>
      <c r="AB115" s="28"/>
      <c r="AC115" s="123"/>
      <c r="AD115" s="123"/>
      <c r="AE115" s="28"/>
      <c r="AF115" s="269"/>
      <c r="AG115" s="123"/>
      <c r="AH115" s="28"/>
      <c r="AI115" s="123"/>
      <c r="AJ115" s="123"/>
      <c r="AK115" s="28"/>
      <c r="AL115" s="123"/>
      <c r="AM115" s="123"/>
      <c r="AN115" s="28"/>
      <c r="AO115" s="123"/>
      <c r="AP115" s="123"/>
      <c r="AQ115" s="28"/>
      <c r="AR115" s="123"/>
      <c r="AS115" s="123"/>
      <c r="AT115" s="28"/>
      <c r="AU115" s="123"/>
      <c r="AV115" s="123"/>
      <c r="AW115" s="28"/>
      <c r="AX115" s="123"/>
      <c r="AY115" s="123"/>
      <c r="AZ115" s="28"/>
      <c r="BA115" s="123"/>
      <c r="BB115" s="123"/>
      <c r="BC115" s="28"/>
      <c r="BD115" s="123"/>
      <c r="BE115" s="123"/>
      <c r="BF115" s="28"/>
      <c r="BG115" s="123"/>
      <c r="BH115" s="123"/>
      <c r="BI115" s="28"/>
      <c r="BJ115" s="120">
        <f t="shared" si="230"/>
        <v>0</v>
      </c>
      <c r="BK115" s="120">
        <f t="shared" si="231"/>
        <v>0</v>
      </c>
      <c r="BL115" s="28"/>
    </row>
    <row r="116" spans="1:64" hidden="1">
      <c r="A116" s="29"/>
      <c r="B116" s="30"/>
      <c r="C116" s="30"/>
      <c r="D116" s="26" t="s">
        <v>31</v>
      </c>
      <c r="E116" s="30"/>
      <c r="F116" s="30"/>
      <c r="G116" s="30"/>
      <c r="H116" s="32"/>
      <c r="I116" s="95"/>
      <c r="J116" s="123"/>
      <c r="K116" s="123"/>
      <c r="L116" s="123"/>
      <c r="M116" s="123"/>
      <c r="N116" s="28"/>
      <c r="O116" s="28"/>
      <c r="P116" s="15" t="e">
        <f t="shared" si="229"/>
        <v>#DIV/0!</v>
      </c>
      <c r="Q116" s="237"/>
      <c r="R116" s="237"/>
      <c r="S116" s="28"/>
      <c r="T116" s="123"/>
      <c r="U116" s="123"/>
      <c r="V116" s="28"/>
      <c r="W116" s="28"/>
      <c r="X116" s="28"/>
      <c r="Y116" s="28"/>
      <c r="Z116" s="123"/>
      <c r="AA116" s="123"/>
      <c r="AB116" s="28"/>
      <c r="AC116" s="123"/>
      <c r="AD116" s="123"/>
      <c r="AE116" s="28"/>
      <c r="AF116" s="269"/>
      <c r="AG116" s="123"/>
      <c r="AH116" s="28"/>
      <c r="AI116" s="123"/>
      <c r="AJ116" s="123"/>
      <c r="AK116" s="28"/>
      <c r="AL116" s="123"/>
      <c r="AM116" s="123"/>
      <c r="AN116" s="28"/>
      <c r="AO116" s="123"/>
      <c r="AP116" s="123"/>
      <c r="AQ116" s="28"/>
      <c r="AR116" s="123"/>
      <c r="AS116" s="123"/>
      <c r="AT116" s="28"/>
      <c r="AU116" s="123"/>
      <c r="AV116" s="123"/>
      <c r="AW116" s="28"/>
      <c r="AX116" s="123"/>
      <c r="AY116" s="123"/>
      <c r="AZ116" s="28"/>
      <c r="BA116" s="123"/>
      <c r="BB116" s="123"/>
      <c r="BC116" s="28"/>
      <c r="BD116" s="123"/>
      <c r="BE116" s="123"/>
      <c r="BF116" s="28"/>
      <c r="BG116" s="123"/>
      <c r="BH116" s="123"/>
      <c r="BI116" s="28"/>
      <c r="BJ116" s="120">
        <f t="shared" si="230"/>
        <v>0</v>
      </c>
      <c r="BK116" s="120">
        <f t="shared" si="231"/>
        <v>0</v>
      </c>
      <c r="BL116" s="28"/>
    </row>
    <row r="117" spans="1:64" hidden="1">
      <c r="A117" s="29"/>
      <c r="B117" s="30"/>
      <c r="C117" s="30"/>
      <c r="D117" s="26"/>
      <c r="E117" s="26" t="s">
        <v>32</v>
      </c>
      <c r="F117" s="30"/>
      <c r="G117" s="30"/>
      <c r="H117" s="32"/>
      <c r="I117" s="95"/>
      <c r="J117" s="123"/>
      <c r="K117" s="123"/>
      <c r="L117" s="123"/>
      <c r="M117" s="123"/>
      <c r="N117" s="28"/>
      <c r="O117" s="28"/>
      <c r="P117" s="15" t="e">
        <f t="shared" si="229"/>
        <v>#DIV/0!</v>
      </c>
      <c r="Q117" s="237"/>
      <c r="R117" s="237"/>
      <c r="S117" s="28"/>
      <c r="T117" s="123"/>
      <c r="U117" s="123"/>
      <c r="V117" s="28"/>
      <c r="W117" s="28"/>
      <c r="X117" s="28"/>
      <c r="Y117" s="28"/>
      <c r="Z117" s="123"/>
      <c r="AA117" s="123"/>
      <c r="AB117" s="28"/>
      <c r="AC117" s="123"/>
      <c r="AD117" s="123"/>
      <c r="AE117" s="28"/>
      <c r="AF117" s="269"/>
      <c r="AG117" s="123"/>
      <c r="AH117" s="28"/>
      <c r="AI117" s="123"/>
      <c r="AJ117" s="123"/>
      <c r="AK117" s="28"/>
      <c r="AL117" s="123"/>
      <c r="AM117" s="123"/>
      <c r="AN117" s="28"/>
      <c r="AO117" s="123"/>
      <c r="AP117" s="123"/>
      <c r="AQ117" s="28"/>
      <c r="AR117" s="123"/>
      <c r="AS117" s="123"/>
      <c r="AT117" s="28"/>
      <c r="AU117" s="123"/>
      <c r="AV117" s="123"/>
      <c r="AW117" s="28"/>
      <c r="AX117" s="123"/>
      <c r="AY117" s="123"/>
      <c r="AZ117" s="28"/>
      <c r="BA117" s="123"/>
      <c r="BB117" s="123"/>
      <c r="BC117" s="28"/>
      <c r="BD117" s="123"/>
      <c r="BE117" s="123"/>
      <c r="BF117" s="28"/>
      <c r="BG117" s="123"/>
      <c r="BH117" s="123"/>
      <c r="BI117" s="28"/>
      <c r="BJ117" s="120">
        <f t="shared" si="230"/>
        <v>0</v>
      </c>
      <c r="BK117" s="120">
        <f t="shared" si="231"/>
        <v>0</v>
      </c>
      <c r="BL117" s="28"/>
    </row>
    <row r="118" spans="1:64" hidden="1">
      <c r="A118" s="29"/>
      <c r="B118" s="30"/>
      <c r="C118" s="30"/>
      <c r="D118" s="26"/>
      <c r="E118" s="30"/>
      <c r="F118" s="26" t="s">
        <v>33</v>
      </c>
      <c r="G118" s="30"/>
      <c r="H118" s="32"/>
      <c r="I118" s="95"/>
      <c r="J118" s="123"/>
      <c r="K118" s="123"/>
      <c r="L118" s="123"/>
      <c r="M118" s="123"/>
      <c r="N118" s="28"/>
      <c r="O118" s="28"/>
      <c r="P118" s="15" t="e">
        <f t="shared" si="229"/>
        <v>#DIV/0!</v>
      </c>
      <c r="Q118" s="237"/>
      <c r="R118" s="237"/>
      <c r="S118" s="28"/>
      <c r="T118" s="123"/>
      <c r="U118" s="123"/>
      <c r="V118" s="28"/>
      <c r="W118" s="28"/>
      <c r="X118" s="28"/>
      <c r="Y118" s="28"/>
      <c r="Z118" s="123"/>
      <c r="AA118" s="123"/>
      <c r="AB118" s="28"/>
      <c r="AC118" s="123"/>
      <c r="AD118" s="123"/>
      <c r="AE118" s="28"/>
      <c r="AF118" s="269"/>
      <c r="AG118" s="123"/>
      <c r="AH118" s="28"/>
      <c r="AI118" s="123"/>
      <c r="AJ118" s="123"/>
      <c r="AK118" s="28"/>
      <c r="AL118" s="123"/>
      <c r="AM118" s="123"/>
      <c r="AN118" s="28"/>
      <c r="AO118" s="123"/>
      <c r="AP118" s="123"/>
      <c r="AQ118" s="28"/>
      <c r="AR118" s="123"/>
      <c r="AS118" s="123"/>
      <c r="AT118" s="28"/>
      <c r="AU118" s="123"/>
      <c r="AV118" s="123"/>
      <c r="AW118" s="28"/>
      <c r="AX118" s="123"/>
      <c r="AY118" s="123"/>
      <c r="AZ118" s="28"/>
      <c r="BA118" s="123"/>
      <c r="BB118" s="123"/>
      <c r="BC118" s="28"/>
      <c r="BD118" s="123"/>
      <c r="BE118" s="123"/>
      <c r="BF118" s="28"/>
      <c r="BG118" s="123"/>
      <c r="BH118" s="123"/>
      <c r="BI118" s="28"/>
      <c r="BJ118" s="120">
        <f t="shared" si="230"/>
        <v>0</v>
      </c>
      <c r="BK118" s="120">
        <f t="shared" si="231"/>
        <v>0</v>
      </c>
      <c r="BL118" s="28"/>
    </row>
    <row r="119" spans="1:64" hidden="1">
      <c r="A119" s="29"/>
      <c r="B119" s="30"/>
      <c r="C119" s="30"/>
      <c r="D119" s="26"/>
      <c r="E119" s="30"/>
      <c r="F119" s="26" t="s">
        <v>34</v>
      </c>
      <c r="G119" s="30"/>
      <c r="H119" s="32"/>
      <c r="I119" s="95"/>
      <c r="J119" s="123"/>
      <c r="K119" s="123"/>
      <c r="L119" s="123"/>
      <c r="M119" s="123"/>
      <c r="N119" s="28"/>
      <c r="O119" s="28"/>
      <c r="P119" s="15" t="e">
        <f t="shared" si="229"/>
        <v>#DIV/0!</v>
      </c>
      <c r="Q119" s="237"/>
      <c r="R119" s="237"/>
      <c r="S119" s="28"/>
      <c r="T119" s="123"/>
      <c r="U119" s="123"/>
      <c r="V119" s="28"/>
      <c r="W119" s="28"/>
      <c r="X119" s="28"/>
      <c r="Y119" s="28"/>
      <c r="Z119" s="123"/>
      <c r="AA119" s="123"/>
      <c r="AB119" s="28"/>
      <c r="AC119" s="123"/>
      <c r="AD119" s="123"/>
      <c r="AE119" s="28"/>
      <c r="AF119" s="269"/>
      <c r="AG119" s="123"/>
      <c r="AH119" s="28"/>
      <c r="AI119" s="123"/>
      <c r="AJ119" s="123"/>
      <c r="AK119" s="28"/>
      <c r="AL119" s="123"/>
      <c r="AM119" s="123"/>
      <c r="AN119" s="28"/>
      <c r="AO119" s="123"/>
      <c r="AP119" s="123"/>
      <c r="AQ119" s="28"/>
      <c r="AR119" s="123"/>
      <c r="AS119" s="123"/>
      <c r="AT119" s="28"/>
      <c r="AU119" s="123"/>
      <c r="AV119" s="123"/>
      <c r="AW119" s="28"/>
      <c r="AX119" s="123"/>
      <c r="AY119" s="123"/>
      <c r="AZ119" s="28"/>
      <c r="BA119" s="123"/>
      <c r="BB119" s="123"/>
      <c r="BC119" s="28"/>
      <c r="BD119" s="123"/>
      <c r="BE119" s="123"/>
      <c r="BF119" s="28"/>
      <c r="BG119" s="123"/>
      <c r="BH119" s="123"/>
      <c r="BI119" s="28"/>
      <c r="BJ119" s="120">
        <f t="shared" si="230"/>
        <v>0</v>
      </c>
      <c r="BK119" s="120">
        <f t="shared" si="231"/>
        <v>0</v>
      </c>
      <c r="BL119" s="28"/>
    </row>
    <row r="120" spans="1:64" hidden="1">
      <c r="A120" s="29"/>
      <c r="B120" s="30"/>
      <c r="C120" s="30"/>
      <c r="D120" s="26"/>
      <c r="E120" s="30"/>
      <c r="F120" s="26" t="s">
        <v>35</v>
      </c>
      <c r="G120" s="30"/>
      <c r="H120" s="32"/>
      <c r="I120" s="95"/>
      <c r="J120" s="123"/>
      <c r="K120" s="123"/>
      <c r="L120" s="123"/>
      <c r="M120" s="123"/>
      <c r="N120" s="28"/>
      <c r="O120" s="28"/>
      <c r="P120" s="15" t="e">
        <f t="shared" si="229"/>
        <v>#DIV/0!</v>
      </c>
      <c r="Q120" s="237"/>
      <c r="R120" s="237"/>
      <c r="S120" s="28"/>
      <c r="T120" s="123"/>
      <c r="U120" s="123"/>
      <c r="V120" s="28"/>
      <c r="W120" s="28"/>
      <c r="X120" s="28"/>
      <c r="Y120" s="28"/>
      <c r="Z120" s="123"/>
      <c r="AA120" s="123"/>
      <c r="AB120" s="28"/>
      <c r="AC120" s="123"/>
      <c r="AD120" s="123"/>
      <c r="AE120" s="28"/>
      <c r="AF120" s="269"/>
      <c r="AG120" s="123"/>
      <c r="AH120" s="28"/>
      <c r="AI120" s="123"/>
      <c r="AJ120" s="123"/>
      <c r="AK120" s="28"/>
      <c r="AL120" s="123"/>
      <c r="AM120" s="123"/>
      <c r="AN120" s="28"/>
      <c r="AO120" s="123"/>
      <c r="AP120" s="123"/>
      <c r="AQ120" s="28"/>
      <c r="AR120" s="123"/>
      <c r="AS120" s="123"/>
      <c r="AT120" s="28"/>
      <c r="AU120" s="123"/>
      <c r="AV120" s="123"/>
      <c r="AW120" s="28"/>
      <c r="AX120" s="123"/>
      <c r="AY120" s="123"/>
      <c r="AZ120" s="28"/>
      <c r="BA120" s="123"/>
      <c r="BB120" s="123"/>
      <c r="BC120" s="28"/>
      <c r="BD120" s="123"/>
      <c r="BE120" s="123"/>
      <c r="BF120" s="28"/>
      <c r="BG120" s="123"/>
      <c r="BH120" s="123"/>
      <c r="BI120" s="28"/>
      <c r="BJ120" s="120">
        <f t="shared" si="230"/>
        <v>0</v>
      </c>
      <c r="BK120" s="120">
        <f t="shared" si="231"/>
        <v>0</v>
      </c>
      <c r="BL120" s="28"/>
    </row>
    <row r="121" spans="1:64" hidden="1">
      <c r="A121" s="29"/>
      <c r="B121" s="30"/>
      <c r="C121" s="30"/>
      <c r="D121" s="26"/>
      <c r="E121" s="26" t="s">
        <v>36</v>
      </c>
      <c r="F121" s="26"/>
      <c r="G121" s="30"/>
      <c r="H121" s="32"/>
      <c r="I121" s="95"/>
      <c r="J121" s="123"/>
      <c r="K121" s="123"/>
      <c r="L121" s="123"/>
      <c r="M121" s="123"/>
      <c r="N121" s="28"/>
      <c r="O121" s="28"/>
      <c r="P121" s="15" t="e">
        <f t="shared" si="229"/>
        <v>#DIV/0!</v>
      </c>
      <c r="Q121" s="237"/>
      <c r="R121" s="237"/>
      <c r="S121" s="28"/>
      <c r="T121" s="123"/>
      <c r="U121" s="123"/>
      <c r="V121" s="28"/>
      <c r="W121" s="28"/>
      <c r="X121" s="28"/>
      <c r="Y121" s="28"/>
      <c r="Z121" s="123"/>
      <c r="AA121" s="123"/>
      <c r="AB121" s="28"/>
      <c r="AC121" s="123"/>
      <c r="AD121" s="123"/>
      <c r="AE121" s="28"/>
      <c r="AF121" s="269"/>
      <c r="AG121" s="123"/>
      <c r="AH121" s="28"/>
      <c r="AI121" s="123"/>
      <c r="AJ121" s="123"/>
      <c r="AK121" s="28"/>
      <c r="AL121" s="123"/>
      <c r="AM121" s="123"/>
      <c r="AN121" s="28"/>
      <c r="AO121" s="123"/>
      <c r="AP121" s="123"/>
      <c r="AQ121" s="28"/>
      <c r="AR121" s="123"/>
      <c r="AS121" s="123"/>
      <c r="AT121" s="28"/>
      <c r="AU121" s="123"/>
      <c r="AV121" s="123"/>
      <c r="AW121" s="28"/>
      <c r="AX121" s="123"/>
      <c r="AY121" s="123"/>
      <c r="AZ121" s="28"/>
      <c r="BA121" s="123"/>
      <c r="BB121" s="123"/>
      <c r="BC121" s="28"/>
      <c r="BD121" s="123"/>
      <c r="BE121" s="123"/>
      <c r="BF121" s="28"/>
      <c r="BG121" s="123"/>
      <c r="BH121" s="123"/>
      <c r="BI121" s="28"/>
      <c r="BJ121" s="120">
        <f t="shared" si="230"/>
        <v>0</v>
      </c>
      <c r="BK121" s="120">
        <f t="shared" si="231"/>
        <v>0</v>
      </c>
      <c r="BL121" s="28"/>
    </row>
    <row r="122" spans="1:64" hidden="1">
      <c r="A122" s="29"/>
      <c r="B122" s="30"/>
      <c r="C122" s="30"/>
      <c r="D122" s="26" t="s">
        <v>41</v>
      </c>
      <c r="E122" s="30"/>
      <c r="F122" s="30"/>
      <c r="G122" s="30"/>
      <c r="H122" s="32"/>
      <c r="I122" s="95"/>
      <c r="J122" s="123"/>
      <c r="K122" s="123"/>
      <c r="L122" s="123"/>
      <c r="M122" s="123"/>
      <c r="N122" s="28"/>
      <c r="O122" s="28"/>
      <c r="P122" s="15" t="e">
        <f t="shared" si="229"/>
        <v>#DIV/0!</v>
      </c>
      <c r="Q122" s="237"/>
      <c r="R122" s="237"/>
      <c r="S122" s="28"/>
      <c r="T122" s="123"/>
      <c r="U122" s="123"/>
      <c r="V122" s="28"/>
      <c r="W122" s="28"/>
      <c r="X122" s="28"/>
      <c r="Y122" s="28"/>
      <c r="Z122" s="123"/>
      <c r="AA122" s="123"/>
      <c r="AB122" s="28"/>
      <c r="AC122" s="123"/>
      <c r="AD122" s="123"/>
      <c r="AE122" s="28"/>
      <c r="AF122" s="269"/>
      <c r="AG122" s="123"/>
      <c r="AH122" s="28"/>
      <c r="AI122" s="123"/>
      <c r="AJ122" s="123"/>
      <c r="AK122" s="28"/>
      <c r="AL122" s="123"/>
      <c r="AM122" s="123"/>
      <c r="AN122" s="28"/>
      <c r="AO122" s="123"/>
      <c r="AP122" s="123"/>
      <c r="AQ122" s="28"/>
      <c r="AR122" s="123"/>
      <c r="AS122" s="123"/>
      <c r="AT122" s="28"/>
      <c r="AU122" s="123"/>
      <c r="AV122" s="123"/>
      <c r="AW122" s="28"/>
      <c r="AX122" s="123"/>
      <c r="AY122" s="123"/>
      <c r="AZ122" s="28"/>
      <c r="BA122" s="123"/>
      <c r="BB122" s="123"/>
      <c r="BC122" s="28"/>
      <c r="BD122" s="123"/>
      <c r="BE122" s="123"/>
      <c r="BF122" s="28"/>
      <c r="BG122" s="123"/>
      <c r="BH122" s="123"/>
      <c r="BI122" s="28"/>
      <c r="BJ122" s="120">
        <f t="shared" si="230"/>
        <v>0</v>
      </c>
      <c r="BK122" s="120">
        <f t="shared" si="231"/>
        <v>0</v>
      </c>
      <c r="BL122" s="28"/>
    </row>
    <row r="123" spans="1:64" hidden="1">
      <c r="A123" s="29"/>
      <c r="B123" s="30"/>
      <c r="C123" s="30"/>
      <c r="D123" s="26"/>
      <c r="E123" s="26" t="s">
        <v>42</v>
      </c>
      <c r="F123" s="30"/>
      <c r="G123" s="30"/>
      <c r="H123" s="32"/>
      <c r="I123" s="95"/>
      <c r="J123" s="123"/>
      <c r="K123" s="123"/>
      <c r="L123" s="123"/>
      <c r="M123" s="123"/>
      <c r="N123" s="28"/>
      <c r="O123" s="28"/>
      <c r="P123" s="15" t="e">
        <f t="shared" si="229"/>
        <v>#DIV/0!</v>
      </c>
      <c r="Q123" s="237"/>
      <c r="R123" s="237"/>
      <c r="S123" s="28"/>
      <c r="T123" s="123"/>
      <c r="U123" s="123"/>
      <c r="V123" s="28"/>
      <c r="W123" s="28"/>
      <c r="X123" s="28"/>
      <c r="Y123" s="28"/>
      <c r="Z123" s="123"/>
      <c r="AA123" s="123"/>
      <c r="AB123" s="28"/>
      <c r="AC123" s="123"/>
      <c r="AD123" s="123"/>
      <c r="AE123" s="28"/>
      <c r="AF123" s="269"/>
      <c r="AG123" s="123"/>
      <c r="AH123" s="28"/>
      <c r="AI123" s="123"/>
      <c r="AJ123" s="123"/>
      <c r="AK123" s="28"/>
      <c r="AL123" s="123"/>
      <c r="AM123" s="123"/>
      <c r="AN123" s="28"/>
      <c r="AO123" s="123"/>
      <c r="AP123" s="123"/>
      <c r="AQ123" s="28"/>
      <c r="AR123" s="123"/>
      <c r="AS123" s="123"/>
      <c r="AT123" s="28"/>
      <c r="AU123" s="123"/>
      <c r="AV123" s="123"/>
      <c r="AW123" s="28"/>
      <c r="AX123" s="123"/>
      <c r="AY123" s="123"/>
      <c r="AZ123" s="28"/>
      <c r="BA123" s="123"/>
      <c r="BB123" s="123"/>
      <c r="BC123" s="28"/>
      <c r="BD123" s="123"/>
      <c r="BE123" s="123"/>
      <c r="BF123" s="28"/>
      <c r="BG123" s="123"/>
      <c r="BH123" s="123"/>
      <c r="BI123" s="28"/>
      <c r="BJ123" s="120">
        <f t="shared" si="230"/>
        <v>0</v>
      </c>
      <c r="BK123" s="120">
        <f t="shared" si="231"/>
        <v>0</v>
      </c>
      <c r="BL123" s="28"/>
    </row>
    <row r="124" spans="1:64" hidden="1">
      <c r="A124" s="29"/>
      <c r="B124" s="30"/>
      <c r="C124" s="30"/>
      <c r="D124" s="26"/>
      <c r="E124" s="30"/>
      <c r="F124" s="26" t="s">
        <v>43</v>
      </c>
      <c r="G124" s="30"/>
      <c r="H124" s="32"/>
      <c r="I124" s="95"/>
      <c r="J124" s="123"/>
      <c r="K124" s="123"/>
      <c r="L124" s="123"/>
      <c r="M124" s="123"/>
      <c r="N124" s="28"/>
      <c r="O124" s="28"/>
      <c r="P124" s="15" t="e">
        <f t="shared" si="229"/>
        <v>#DIV/0!</v>
      </c>
      <c r="Q124" s="237"/>
      <c r="R124" s="237"/>
      <c r="S124" s="28"/>
      <c r="T124" s="123"/>
      <c r="U124" s="123"/>
      <c r="V124" s="28"/>
      <c r="W124" s="28"/>
      <c r="X124" s="28"/>
      <c r="Y124" s="28"/>
      <c r="Z124" s="123"/>
      <c r="AA124" s="123"/>
      <c r="AB124" s="28"/>
      <c r="AC124" s="123"/>
      <c r="AD124" s="123"/>
      <c r="AE124" s="28"/>
      <c r="AF124" s="269"/>
      <c r="AG124" s="123"/>
      <c r="AH124" s="28"/>
      <c r="AI124" s="123"/>
      <c r="AJ124" s="123"/>
      <c r="AK124" s="28"/>
      <c r="AL124" s="123"/>
      <c r="AM124" s="123"/>
      <c r="AN124" s="28"/>
      <c r="AO124" s="123"/>
      <c r="AP124" s="123"/>
      <c r="AQ124" s="28"/>
      <c r="AR124" s="123"/>
      <c r="AS124" s="123"/>
      <c r="AT124" s="28"/>
      <c r="AU124" s="123"/>
      <c r="AV124" s="123"/>
      <c r="AW124" s="28"/>
      <c r="AX124" s="123"/>
      <c r="AY124" s="123"/>
      <c r="AZ124" s="28"/>
      <c r="BA124" s="123"/>
      <c r="BB124" s="123"/>
      <c r="BC124" s="28"/>
      <c r="BD124" s="123"/>
      <c r="BE124" s="123"/>
      <c r="BF124" s="28"/>
      <c r="BG124" s="123"/>
      <c r="BH124" s="123"/>
      <c r="BI124" s="28"/>
      <c r="BJ124" s="120">
        <f t="shared" si="230"/>
        <v>0</v>
      </c>
      <c r="BK124" s="120">
        <f t="shared" si="231"/>
        <v>0</v>
      </c>
      <c r="BL124" s="28"/>
    </row>
    <row r="125" spans="1:64" hidden="1">
      <c r="A125" s="29"/>
      <c r="B125" s="30"/>
      <c r="C125" s="30"/>
      <c r="D125" s="26"/>
      <c r="E125" s="30"/>
      <c r="F125" s="26" t="s">
        <v>44</v>
      </c>
      <c r="G125" s="30"/>
      <c r="H125" s="32"/>
      <c r="I125" s="95"/>
      <c r="J125" s="123"/>
      <c r="K125" s="123"/>
      <c r="L125" s="123"/>
      <c r="M125" s="123"/>
      <c r="N125" s="28"/>
      <c r="O125" s="28"/>
      <c r="P125" s="15" t="e">
        <f t="shared" si="229"/>
        <v>#DIV/0!</v>
      </c>
      <c r="Q125" s="237"/>
      <c r="R125" s="237"/>
      <c r="S125" s="28"/>
      <c r="T125" s="123"/>
      <c r="U125" s="123"/>
      <c r="V125" s="28"/>
      <c r="W125" s="28"/>
      <c r="X125" s="28"/>
      <c r="Y125" s="28"/>
      <c r="Z125" s="123"/>
      <c r="AA125" s="123"/>
      <c r="AB125" s="28"/>
      <c r="AC125" s="123"/>
      <c r="AD125" s="123"/>
      <c r="AE125" s="28"/>
      <c r="AF125" s="269"/>
      <c r="AG125" s="123"/>
      <c r="AH125" s="28"/>
      <c r="AI125" s="123"/>
      <c r="AJ125" s="123"/>
      <c r="AK125" s="28"/>
      <c r="AL125" s="123"/>
      <c r="AM125" s="123"/>
      <c r="AN125" s="28"/>
      <c r="AO125" s="123"/>
      <c r="AP125" s="123"/>
      <c r="AQ125" s="28"/>
      <c r="AR125" s="123"/>
      <c r="AS125" s="123"/>
      <c r="AT125" s="28"/>
      <c r="AU125" s="123"/>
      <c r="AV125" s="123"/>
      <c r="AW125" s="28"/>
      <c r="AX125" s="123"/>
      <c r="AY125" s="123"/>
      <c r="AZ125" s="28"/>
      <c r="BA125" s="123"/>
      <c r="BB125" s="123"/>
      <c r="BC125" s="28"/>
      <c r="BD125" s="123"/>
      <c r="BE125" s="123"/>
      <c r="BF125" s="28"/>
      <c r="BG125" s="123"/>
      <c r="BH125" s="123"/>
      <c r="BI125" s="28"/>
      <c r="BJ125" s="120">
        <f t="shared" si="230"/>
        <v>0</v>
      </c>
      <c r="BK125" s="120">
        <f t="shared" si="231"/>
        <v>0</v>
      </c>
      <c r="BL125" s="28"/>
    </row>
    <row r="126" spans="1:64" hidden="1">
      <c r="A126" s="29"/>
      <c r="B126" s="30"/>
      <c r="C126" s="26" t="s">
        <v>62</v>
      </c>
      <c r="D126" s="30"/>
      <c r="E126" s="30"/>
      <c r="F126" s="30"/>
      <c r="G126" s="30"/>
      <c r="H126" s="32"/>
      <c r="I126" s="95"/>
      <c r="J126" s="123"/>
      <c r="K126" s="123"/>
      <c r="L126" s="123"/>
      <c r="M126" s="123"/>
      <c r="N126" s="28"/>
      <c r="O126" s="28"/>
      <c r="P126" s="15" t="e">
        <f t="shared" si="229"/>
        <v>#DIV/0!</v>
      </c>
      <c r="Q126" s="237"/>
      <c r="R126" s="237"/>
      <c r="S126" s="28"/>
      <c r="T126" s="123"/>
      <c r="U126" s="123"/>
      <c r="V126" s="28"/>
      <c r="W126" s="28"/>
      <c r="X126" s="28"/>
      <c r="Y126" s="28"/>
      <c r="Z126" s="123"/>
      <c r="AA126" s="123"/>
      <c r="AB126" s="28"/>
      <c r="AC126" s="123"/>
      <c r="AD126" s="123"/>
      <c r="AE126" s="28"/>
      <c r="AF126" s="269"/>
      <c r="AG126" s="123"/>
      <c r="AH126" s="28"/>
      <c r="AI126" s="123"/>
      <c r="AJ126" s="123"/>
      <c r="AK126" s="28"/>
      <c r="AL126" s="123"/>
      <c r="AM126" s="123"/>
      <c r="AN126" s="28"/>
      <c r="AO126" s="123"/>
      <c r="AP126" s="123"/>
      <c r="AQ126" s="28"/>
      <c r="AR126" s="123"/>
      <c r="AS126" s="123"/>
      <c r="AT126" s="28"/>
      <c r="AU126" s="123"/>
      <c r="AV126" s="123"/>
      <c r="AW126" s="28"/>
      <c r="AX126" s="123"/>
      <c r="AY126" s="123"/>
      <c r="AZ126" s="28"/>
      <c r="BA126" s="123"/>
      <c r="BB126" s="123"/>
      <c r="BC126" s="28"/>
      <c r="BD126" s="123"/>
      <c r="BE126" s="123"/>
      <c r="BF126" s="28"/>
      <c r="BG126" s="123"/>
      <c r="BH126" s="123"/>
      <c r="BI126" s="28"/>
      <c r="BJ126" s="120">
        <f t="shared" si="230"/>
        <v>0</v>
      </c>
      <c r="BK126" s="120">
        <f t="shared" si="231"/>
        <v>0</v>
      </c>
      <c r="BL126" s="28"/>
    </row>
    <row r="127" spans="1:64" hidden="1">
      <c r="A127" s="29"/>
      <c r="B127" s="30"/>
      <c r="C127" s="30"/>
      <c r="D127" s="26" t="s">
        <v>63</v>
      </c>
      <c r="E127" s="30"/>
      <c r="F127" s="30"/>
      <c r="G127" s="30"/>
      <c r="H127" s="32"/>
      <c r="I127" s="95"/>
      <c r="J127" s="123"/>
      <c r="K127" s="123"/>
      <c r="L127" s="123"/>
      <c r="M127" s="123"/>
      <c r="N127" s="28"/>
      <c r="O127" s="28"/>
      <c r="P127" s="15" t="e">
        <f t="shared" si="229"/>
        <v>#DIV/0!</v>
      </c>
      <c r="Q127" s="237"/>
      <c r="R127" s="237"/>
      <c r="S127" s="28"/>
      <c r="T127" s="123"/>
      <c r="U127" s="123"/>
      <c r="V127" s="28"/>
      <c r="W127" s="28"/>
      <c r="X127" s="28"/>
      <c r="Y127" s="28"/>
      <c r="Z127" s="123"/>
      <c r="AA127" s="123"/>
      <c r="AB127" s="28"/>
      <c r="AC127" s="123"/>
      <c r="AD127" s="123"/>
      <c r="AE127" s="28"/>
      <c r="AF127" s="269"/>
      <c r="AG127" s="123"/>
      <c r="AH127" s="28"/>
      <c r="AI127" s="123"/>
      <c r="AJ127" s="123"/>
      <c r="AK127" s="28"/>
      <c r="AL127" s="123"/>
      <c r="AM127" s="123"/>
      <c r="AN127" s="28"/>
      <c r="AO127" s="123"/>
      <c r="AP127" s="123"/>
      <c r="AQ127" s="28"/>
      <c r="AR127" s="123"/>
      <c r="AS127" s="123"/>
      <c r="AT127" s="28"/>
      <c r="AU127" s="123"/>
      <c r="AV127" s="123"/>
      <c r="AW127" s="28"/>
      <c r="AX127" s="123"/>
      <c r="AY127" s="123"/>
      <c r="AZ127" s="28"/>
      <c r="BA127" s="123"/>
      <c r="BB127" s="123"/>
      <c r="BC127" s="28"/>
      <c r="BD127" s="123"/>
      <c r="BE127" s="123"/>
      <c r="BF127" s="28"/>
      <c r="BG127" s="123"/>
      <c r="BH127" s="123"/>
      <c r="BI127" s="28"/>
      <c r="BJ127" s="120">
        <f t="shared" si="230"/>
        <v>0</v>
      </c>
      <c r="BK127" s="120">
        <f t="shared" si="231"/>
        <v>0</v>
      </c>
      <c r="BL127" s="28"/>
    </row>
    <row r="128" spans="1:64" hidden="1">
      <c r="A128" s="29"/>
      <c r="B128" s="30"/>
      <c r="C128" s="30"/>
      <c r="D128" s="30"/>
      <c r="E128" s="26" t="s">
        <v>31</v>
      </c>
      <c r="F128" s="30"/>
      <c r="G128" s="30"/>
      <c r="H128" s="32"/>
      <c r="I128" s="95"/>
      <c r="J128" s="123"/>
      <c r="K128" s="123"/>
      <c r="L128" s="123"/>
      <c r="M128" s="123"/>
      <c r="N128" s="28"/>
      <c r="O128" s="28"/>
      <c r="P128" s="15" t="e">
        <f t="shared" si="229"/>
        <v>#DIV/0!</v>
      </c>
      <c r="Q128" s="237"/>
      <c r="R128" s="237"/>
      <c r="S128" s="28"/>
      <c r="T128" s="123"/>
      <c r="U128" s="123"/>
      <c r="V128" s="28"/>
      <c r="W128" s="28"/>
      <c r="X128" s="28"/>
      <c r="Y128" s="28"/>
      <c r="Z128" s="123"/>
      <c r="AA128" s="123"/>
      <c r="AB128" s="28"/>
      <c r="AC128" s="123"/>
      <c r="AD128" s="123"/>
      <c r="AE128" s="28"/>
      <c r="AF128" s="269"/>
      <c r="AG128" s="123"/>
      <c r="AH128" s="28"/>
      <c r="AI128" s="123"/>
      <c r="AJ128" s="123"/>
      <c r="AK128" s="28"/>
      <c r="AL128" s="123"/>
      <c r="AM128" s="123"/>
      <c r="AN128" s="28"/>
      <c r="AO128" s="123"/>
      <c r="AP128" s="123"/>
      <c r="AQ128" s="28"/>
      <c r="AR128" s="123"/>
      <c r="AS128" s="123"/>
      <c r="AT128" s="28"/>
      <c r="AU128" s="123"/>
      <c r="AV128" s="123"/>
      <c r="AW128" s="28"/>
      <c r="AX128" s="123"/>
      <c r="AY128" s="123"/>
      <c r="AZ128" s="28"/>
      <c r="BA128" s="123"/>
      <c r="BB128" s="123"/>
      <c r="BC128" s="28"/>
      <c r="BD128" s="123"/>
      <c r="BE128" s="123"/>
      <c r="BF128" s="28"/>
      <c r="BG128" s="123"/>
      <c r="BH128" s="123"/>
      <c r="BI128" s="28"/>
      <c r="BJ128" s="120">
        <f t="shared" si="230"/>
        <v>0</v>
      </c>
      <c r="BK128" s="120">
        <f t="shared" si="231"/>
        <v>0</v>
      </c>
      <c r="BL128" s="28"/>
    </row>
    <row r="129" spans="1:64" hidden="1">
      <c r="A129" s="29"/>
      <c r="B129" s="30"/>
      <c r="C129" s="30"/>
      <c r="D129" s="26"/>
      <c r="E129" s="26" t="s">
        <v>32</v>
      </c>
      <c r="F129" s="30"/>
      <c r="G129" s="30"/>
      <c r="H129" s="32"/>
      <c r="I129" s="95"/>
      <c r="J129" s="123"/>
      <c r="K129" s="123"/>
      <c r="L129" s="123"/>
      <c r="M129" s="123"/>
      <c r="N129" s="28"/>
      <c r="O129" s="28"/>
      <c r="P129" s="15" t="e">
        <f t="shared" si="229"/>
        <v>#DIV/0!</v>
      </c>
      <c r="Q129" s="237"/>
      <c r="R129" s="237"/>
      <c r="S129" s="28"/>
      <c r="T129" s="123"/>
      <c r="U129" s="123"/>
      <c r="V129" s="28"/>
      <c r="W129" s="28"/>
      <c r="X129" s="28"/>
      <c r="Y129" s="28"/>
      <c r="Z129" s="123"/>
      <c r="AA129" s="123"/>
      <c r="AB129" s="28"/>
      <c r="AC129" s="123"/>
      <c r="AD129" s="123"/>
      <c r="AE129" s="28"/>
      <c r="AF129" s="269"/>
      <c r="AG129" s="123"/>
      <c r="AH129" s="28"/>
      <c r="AI129" s="123"/>
      <c r="AJ129" s="123"/>
      <c r="AK129" s="28"/>
      <c r="AL129" s="123"/>
      <c r="AM129" s="123"/>
      <c r="AN129" s="28"/>
      <c r="AO129" s="123"/>
      <c r="AP129" s="123"/>
      <c r="AQ129" s="28"/>
      <c r="AR129" s="123"/>
      <c r="AS129" s="123"/>
      <c r="AT129" s="28"/>
      <c r="AU129" s="123"/>
      <c r="AV129" s="123"/>
      <c r="AW129" s="28"/>
      <c r="AX129" s="123"/>
      <c r="AY129" s="123"/>
      <c r="AZ129" s="28"/>
      <c r="BA129" s="123"/>
      <c r="BB129" s="123"/>
      <c r="BC129" s="28"/>
      <c r="BD129" s="123"/>
      <c r="BE129" s="123"/>
      <c r="BF129" s="28"/>
      <c r="BG129" s="123"/>
      <c r="BH129" s="123"/>
      <c r="BI129" s="28"/>
      <c r="BJ129" s="120">
        <f t="shared" si="230"/>
        <v>0</v>
      </c>
      <c r="BK129" s="120">
        <f t="shared" si="231"/>
        <v>0</v>
      </c>
      <c r="BL129" s="28"/>
    </row>
    <row r="130" spans="1:64" hidden="1">
      <c r="A130" s="29"/>
      <c r="B130" s="30"/>
      <c r="C130" s="30"/>
      <c r="D130" s="26"/>
      <c r="E130" s="30"/>
      <c r="F130" s="26" t="s">
        <v>33</v>
      </c>
      <c r="G130" s="30"/>
      <c r="H130" s="32"/>
      <c r="I130" s="95"/>
      <c r="J130" s="123"/>
      <c r="K130" s="123"/>
      <c r="L130" s="123"/>
      <c r="M130" s="123"/>
      <c r="N130" s="28"/>
      <c r="O130" s="28"/>
      <c r="P130" s="15" t="e">
        <f t="shared" si="229"/>
        <v>#DIV/0!</v>
      </c>
      <c r="Q130" s="237"/>
      <c r="R130" s="237"/>
      <c r="S130" s="28"/>
      <c r="T130" s="123"/>
      <c r="U130" s="123"/>
      <c r="V130" s="28"/>
      <c r="W130" s="28"/>
      <c r="X130" s="28"/>
      <c r="Y130" s="28"/>
      <c r="Z130" s="123"/>
      <c r="AA130" s="123"/>
      <c r="AB130" s="28"/>
      <c r="AC130" s="123"/>
      <c r="AD130" s="123"/>
      <c r="AE130" s="28"/>
      <c r="AF130" s="269"/>
      <c r="AG130" s="123"/>
      <c r="AH130" s="28"/>
      <c r="AI130" s="123"/>
      <c r="AJ130" s="123"/>
      <c r="AK130" s="28"/>
      <c r="AL130" s="123"/>
      <c r="AM130" s="123"/>
      <c r="AN130" s="28"/>
      <c r="AO130" s="123"/>
      <c r="AP130" s="123"/>
      <c r="AQ130" s="28"/>
      <c r="AR130" s="123"/>
      <c r="AS130" s="123"/>
      <c r="AT130" s="28"/>
      <c r="AU130" s="123"/>
      <c r="AV130" s="123"/>
      <c r="AW130" s="28"/>
      <c r="AX130" s="123"/>
      <c r="AY130" s="123"/>
      <c r="AZ130" s="28"/>
      <c r="BA130" s="123"/>
      <c r="BB130" s="123"/>
      <c r="BC130" s="28"/>
      <c r="BD130" s="123"/>
      <c r="BE130" s="123"/>
      <c r="BF130" s="28"/>
      <c r="BG130" s="123"/>
      <c r="BH130" s="123"/>
      <c r="BI130" s="28"/>
      <c r="BJ130" s="120">
        <f t="shared" si="230"/>
        <v>0</v>
      </c>
      <c r="BK130" s="120">
        <f t="shared" si="231"/>
        <v>0</v>
      </c>
      <c r="BL130" s="28"/>
    </row>
    <row r="131" spans="1:64" hidden="1">
      <c r="A131" s="29"/>
      <c r="B131" s="30"/>
      <c r="C131" s="30"/>
      <c r="D131" s="26"/>
      <c r="E131" s="30"/>
      <c r="F131" s="26" t="s">
        <v>34</v>
      </c>
      <c r="G131" s="30"/>
      <c r="H131" s="32"/>
      <c r="I131" s="95"/>
      <c r="J131" s="123"/>
      <c r="K131" s="123"/>
      <c r="L131" s="123"/>
      <c r="M131" s="123"/>
      <c r="N131" s="28"/>
      <c r="O131" s="28"/>
      <c r="P131" s="15" t="e">
        <f t="shared" si="229"/>
        <v>#DIV/0!</v>
      </c>
      <c r="Q131" s="237"/>
      <c r="R131" s="237"/>
      <c r="S131" s="28"/>
      <c r="T131" s="123"/>
      <c r="U131" s="123"/>
      <c r="V131" s="28"/>
      <c r="W131" s="28"/>
      <c r="X131" s="28"/>
      <c r="Y131" s="28"/>
      <c r="Z131" s="123"/>
      <c r="AA131" s="123"/>
      <c r="AB131" s="28"/>
      <c r="AC131" s="123"/>
      <c r="AD131" s="123"/>
      <c r="AE131" s="28"/>
      <c r="AF131" s="269"/>
      <c r="AG131" s="123"/>
      <c r="AH131" s="28"/>
      <c r="AI131" s="123"/>
      <c r="AJ131" s="123"/>
      <c r="AK131" s="28"/>
      <c r="AL131" s="123"/>
      <c r="AM131" s="123"/>
      <c r="AN131" s="28"/>
      <c r="AO131" s="123"/>
      <c r="AP131" s="123"/>
      <c r="AQ131" s="28"/>
      <c r="AR131" s="123"/>
      <c r="AS131" s="123"/>
      <c r="AT131" s="28"/>
      <c r="AU131" s="123"/>
      <c r="AV131" s="123"/>
      <c r="AW131" s="28"/>
      <c r="AX131" s="123"/>
      <c r="AY131" s="123"/>
      <c r="AZ131" s="28"/>
      <c r="BA131" s="123"/>
      <c r="BB131" s="123"/>
      <c r="BC131" s="28"/>
      <c r="BD131" s="123"/>
      <c r="BE131" s="123"/>
      <c r="BF131" s="28"/>
      <c r="BG131" s="123"/>
      <c r="BH131" s="123"/>
      <c r="BI131" s="28"/>
      <c r="BJ131" s="120">
        <f t="shared" si="230"/>
        <v>0</v>
      </c>
      <c r="BK131" s="120">
        <f t="shared" si="231"/>
        <v>0</v>
      </c>
      <c r="BL131" s="28"/>
    </row>
    <row r="132" spans="1:64" hidden="1">
      <c r="A132" s="29"/>
      <c r="B132" s="30"/>
      <c r="C132" s="30"/>
      <c r="D132" s="26"/>
      <c r="E132" s="30"/>
      <c r="F132" s="26" t="s">
        <v>35</v>
      </c>
      <c r="G132" s="30"/>
      <c r="H132" s="32"/>
      <c r="I132" s="95"/>
      <c r="J132" s="123"/>
      <c r="K132" s="123"/>
      <c r="L132" s="123"/>
      <c r="M132" s="123"/>
      <c r="N132" s="28"/>
      <c r="O132" s="28"/>
      <c r="P132" s="15" t="e">
        <f t="shared" si="229"/>
        <v>#DIV/0!</v>
      </c>
      <c r="Q132" s="237"/>
      <c r="R132" s="237"/>
      <c r="S132" s="28"/>
      <c r="T132" s="123"/>
      <c r="U132" s="123"/>
      <c r="V132" s="28"/>
      <c r="W132" s="28"/>
      <c r="X132" s="28"/>
      <c r="Y132" s="28"/>
      <c r="Z132" s="123"/>
      <c r="AA132" s="123"/>
      <c r="AB132" s="28"/>
      <c r="AC132" s="123"/>
      <c r="AD132" s="123"/>
      <c r="AE132" s="28"/>
      <c r="AF132" s="269"/>
      <c r="AG132" s="123"/>
      <c r="AH132" s="28"/>
      <c r="AI132" s="123"/>
      <c r="AJ132" s="123"/>
      <c r="AK132" s="28"/>
      <c r="AL132" s="123"/>
      <c r="AM132" s="123"/>
      <c r="AN132" s="28"/>
      <c r="AO132" s="123"/>
      <c r="AP132" s="123"/>
      <c r="AQ132" s="28"/>
      <c r="AR132" s="123"/>
      <c r="AS132" s="123"/>
      <c r="AT132" s="28"/>
      <c r="AU132" s="123"/>
      <c r="AV132" s="123"/>
      <c r="AW132" s="28"/>
      <c r="AX132" s="123"/>
      <c r="AY132" s="123"/>
      <c r="AZ132" s="28"/>
      <c r="BA132" s="123"/>
      <c r="BB132" s="123"/>
      <c r="BC132" s="28"/>
      <c r="BD132" s="123"/>
      <c r="BE132" s="123"/>
      <c r="BF132" s="28"/>
      <c r="BG132" s="123"/>
      <c r="BH132" s="123"/>
      <c r="BI132" s="28"/>
      <c r="BJ132" s="120">
        <f t="shared" si="230"/>
        <v>0</v>
      </c>
      <c r="BK132" s="120">
        <f t="shared" si="231"/>
        <v>0</v>
      </c>
      <c r="BL132" s="28"/>
    </row>
    <row r="133" spans="1:64" hidden="1">
      <c r="A133" s="29"/>
      <c r="B133" s="30"/>
      <c r="C133" s="30"/>
      <c r="D133" s="26"/>
      <c r="E133" s="26" t="s">
        <v>36</v>
      </c>
      <c r="F133" s="26"/>
      <c r="G133" s="30"/>
      <c r="H133" s="32"/>
      <c r="I133" s="95"/>
      <c r="J133" s="123"/>
      <c r="K133" s="123"/>
      <c r="L133" s="123"/>
      <c r="M133" s="123"/>
      <c r="N133" s="28"/>
      <c r="O133" s="28"/>
      <c r="P133" s="15" t="e">
        <f t="shared" si="229"/>
        <v>#DIV/0!</v>
      </c>
      <c r="Q133" s="237"/>
      <c r="R133" s="237"/>
      <c r="S133" s="28"/>
      <c r="T133" s="123"/>
      <c r="U133" s="123"/>
      <c r="V133" s="28"/>
      <c r="W133" s="28"/>
      <c r="X133" s="28"/>
      <c r="Y133" s="28"/>
      <c r="Z133" s="123"/>
      <c r="AA133" s="123"/>
      <c r="AB133" s="28"/>
      <c r="AC133" s="123"/>
      <c r="AD133" s="123"/>
      <c r="AE133" s="28"/>
      <c r="AF133" s="269"/>
      <c r="AG133" s="123"/>
      <c r="AH133" s="28"/>
      <c r="AI133" s="123"/>
      <c r="AJ133" s="123"/>
      <c r="AK133" s="28"/>
      <c r="AL133" s="123"/>
      <c r="AM133" s="123"/>
      <c r="AN133" s="28"/>
      <c r="AO133" s="123"/>
      <c r="AP133" s="123"/>
      <c r="AQ133" s="28"/>
      <c r="AR133" s="123"/>
      <c r="AS133" s="123"/>
      <c r="AT133" s="28"/>
      <c r="AU133" s="123"/>
      <c r="AV133" s="123"/>
      <c r="AW133" s="28"/>
      <c r="AX133" s="123"/>
      <c r="AY133" s="123"/>
      <c r="AZ133" s="28"/>
      <c r="BA133" s="123"/>
      <c r="BB133" s="123"/>
      <c r="BC133" s="28"/>
      <c r="BD133" s="123"/>
      <c r="BE133" s="123"/>
      <c r="BF133" s="28"/>
      <c r="BG133" s="123"/>
      <c r="BH133" s="123"/>
      <c r="BI133" s="28"/>
      <c r="BJ133" s="120">
        <f t="shared" si="230"/>
        <v>0</v>
      </c>
      <c r="BK133" s="120">
        <f t="shared" si="231"/>
        <v>0</v>
      </c>
      <c r="BL133" s="28"/>
    </row>
    <row r="134" spans="1:64" hidden="1">
      <c r="A134" s="29"/>
      <c r="B134" s="30"/>
      <c r="C134" s="30"/>
      <c r="D134" s="26" t="s">
        <v>45</v>
      </c>
      <c r="E134" s="30"/>
      <c r="F134" s="30"/>
      <c r="G134" s="30"/>
      <c r="H134" s="32"/>
      <c r="I134" s="95"/>
      <c r="J134" s="123"/>
      <c r="K134" s="123"/>
      <c r="L134" s="123"/>
      <c r="M134" s="123"/>
      <c r="N134" s="28"/>
      <c r="O134" s="28"/>
      <c r="P134" s="15" t="e">
        <f t="shared" si="229"/>
        <v>#DIV/0!</v>
      </c>
      <c r="Q134" s="237"/>
      <c r="R134" s="237"/>
      <c r="S134" s="28"/>
      <c r="T134" s="123"/>
      <c r="U134" s="123"/>
      <c r="V134" s="28"/>
      <c r="W134" s="28"/>
      <c r="X134" s="28"/>
      <c r="Y134" s="28"/>
      <c r="Z134" s="123"/>
      <c r="AA134" s="123"/>
      <c r="AB134" s="28"/>
      <c r="AC134" s="123"/>
      <c r="AD134" s="123"/>
      <c r="AE134" s="28"/>
      <c r="AF134" s="269"/>
      <c r="AG134" s="123"/>
      <c r="AH134" s="28"/>
      <c r="AI134" s="123"/>
      <c r="AJ134" s="123"/>
      <c r="AK134" s="28"/>
      <c r="AL134" s="123"/>
      <c r="AM134" s="123"/>
      <c r="AN134" s="28"/>
      <c r="AO134" s="123"/>
      <c r="AP134" s="123"/>
      <c r="AQ134" s="28"/>
      <c r="AR134" s="123"/>
      <c r="AS134" s="123"/>
      <c r="AT134" s="28"/>
      <c r="AU134" s="123"/>
      <c r="AV134" s="123"/>
      <c r="AW134" s="28"/>
      <c r="AX134" s="123"/>
      <c r="AY134" s="123"/>
      <c r="AZ134" s="28"/>
      <c r="BA134" s="123"/>
      <c r="BB134" s="123"/>
      <c r="BC134" s="28"/>
      <c r="BD134" s="123"/>
      <c r="BE134" s="123"/>
      <c r="BF134" s="28"/>
      <c r="BG134" s="123"/>
      <c r="BH134" s="123"/>
      <c r="BI134" s="28"/>
      <c r="BJ134" s="120">
        <f t="shared" si="230"/>
        <v>0</v>
      </c>
      <c r="BK134" s="120">
        <f t="shared" si="231"/>
        <v>0</v>
      </c>
      <c r="BL134" s="28"/>
    </row>
    <row r="135" spans="1:64" hidden="1">
      <c r="A135" s="29"/>
      <c r="B135" s="30"/>
      <c r="C135" s="30"/>
      <c r="D135" s="26"/>
      <c r="E135" s="26" t="s">
        <v>46</v>
      </c>
      <c r="F135" s="30"/>
      <c r="G135" s="30"/>
      <c r="H135" s="32"/>
      <c r="I135" s="95"/>
      <c r="J135" s="123"/>
      <c r="K135" s="123"/>
      <c r="L135" s="123"/>
      <c r="M135" s="123"/>
      <c r="N135" s="28"/>
      <c r="O135" s="28"/>
      <c r="P135" s="15" t="e">
        <f t="shared" si="229"/>
        <v>#DIV/0!</v>
      </c>
      <c r="Q135" s="237"/>
      <c r="R135" s="237"/>
      <c r="S135" s="28"/>
      <c r="T135" s="123"/>
      <c r="U135" s="123"/>
      <c r="V135" s="28"/>
      <c r="W135" s="28"/>
      <c r="X135" s="28"/>
      <c r="Y135" s="28"/>
      <c r="Z135" s="123"/>
      <c r="AA135" s="123"/>
      <c r="AB135" s="28"/>
      <c r="AC135" s="123"/>
      <c r="AD135" s="123"/>
      <c r="AE135" s="28"/>
      <c r="AF135" s="269"/>
      <c r="AG135" s="123"/>
      <c r="AH135" s="28"/>
      <c r="AI135" s="123"/>
      <c r="AJ135" s="123"/>
      <c r="AK135" s="28"/>
      <c r="AL135" s="123"/>
      <c r="AM135" s="123"/>
      <c r="AN135" s="28"/>
      <c r="AO135" s="123"/>
      <c r="AP135" s="123"/>
      <c r="AQ135" s="28"/>
      <c r="AR135" s="123"/>
      <c r="AS135" s="123"/>
      <c r="AT135" s="28"/>
      <c r="AU135" s="123"/>
      <c r="AV135" s="123"/>
      <c r="AW135" s="28"/>
      <c r="AX135" s="123"/>
      <c r="AY135" s="123"/>
      <c r="AZ135" s="28"/>
      <c r="BA135" s="123"/>
      <c r="BB135" s="123"/>
      <c r="BC135" s="28"/>
      <c r="BD135" s="123"/>
      <c r="BE135" s="123"/>
      <c r="BF135" s="28"/>
      <c r="BG135" s="123"/>
      <c r="BH135" s="123"/>
      <c r="BI135" s="28"/>
      <c r="BJ135" s="120">
        <f t="shared" si="230"/>
        <v>0</v>
      </c>
      <c r="BK135" s="120">
        <f t="shared" si="231"/>
        <v>0</v>
      </c>
      <c r="BL135" s="28"/>
    </row>
    <row r="136" spans="1:64" hidden="1">
      <c r="A136" s="29"/>
      <c r="B136" s="30"/>
      <c r="C136" s="30"/>
      <c r="D136" s="26" t="s">
        <v>64</v>
      </c>
      <c r="E136" s="30"/>
      <c r="F136" s="30"/>
      <c r="G136" s="30"/>
      <c r="H136" s="32"/>
      <c r="I136" s="95"/>
      <c r="J136" s="123"/>
      <c r="K136" s="123"/>
      <c r="L136" s="123"/>
      <c r="M136" s="123"/>
      <c r="N136" s="28"/>
      <c r="O136" s="28"/>
      <c r="P136" s="15" t="e">
        <f t="shared" si="229"/>
        <v>#DIV/0!</v>
      </c>
      <c r="Q136" s="237"/>
      <c r="R136" s="237"/>
      <c r="S136" s="28"/>
      <c r="T136" s="123"/>
      <c r="U136" s="123"/>
      <c r="V136" s="28"/>
      <c r="W136" s="28"/>
      <c r="X136" s="28"/>
      <c r="Y136" s="28"/>
      <c r="Z136" s="123"/>
      <c r="AA136" s="123"/>
      <c r="AB136" s="28"/>
      <c r="AC136" s="123"/>
      <c r="AD136" s="123"/>
      <c r="AE136" s="28"/>
      <c r="AF136" s="269"/>
      <c r="AG136" s="123"/>
      <c r="AH136" s="28"/>
      <c r="AI136" s="123"/>
      <c r="AJ136" s="123"/>
      <c r="AK136" s="28"/>
      <c r="AL136" s="123"/>
      <c r="AM136" s="123"/>
      <c r="AN136" s="28"/>
      <c r="AO136" s="123"/>
      <c r="AP136" s="123"/>
      <c r="AQ136" s="28"/>
      <c r="AR136" s="123"/>
      <c r="AS136" s="123"/>
      <c r="AT136" s="28"/>
      <c r="AU136" s="123"/>
      <c r="AV136" s="123"/>
      <c r="AW136" s="28"/>
      <c r="AX136" s="123"/>
      <c r="AY136" s="123"/>
      <c r="AZ136" s="28"/>
      <c r="BA136" s="123"/>
      <c r="BB136" s="123"/>
      <c r="BC136" s="28"/>
      <c r="BD136" s="123"/>
      <c r="BE136" s="123"/>
      <c r="BF136" s="28"/>
      <c r="BG136" s="123"/>
      <c r="BH136" s="123"/>
      <c r="BI136" s="28"/>
      <c r="BJ136" s="120">
        <f t="shared" si="230"/>
        <v>0</v>
      </c>
      <c r="BK136" s="120">
        <f t="shared" si="231"/>
        <v>0</v>
      </c>
      <c r="BL136" s="28"/>
    </row>
    <row r="137" spans="1:64" hidden="1">
      <c r="A137" s="29"/>
      <c r="B137" s="30"/>
      <c r="C137" s="30"/>
      <c r="D137" s="30"/>
      <c r="E137" s="26" t="s">
        <v>48</v>
      </c>
      <c r="F137" s="30"/>
      <c r="G137" s="30"/>
      <c r="H137" s="32"/>
      <c r="I137" s="95"/>
      <c r="J137" s="123"/>
      <c r="K137" s="123"/>
      <c r="L137" s="123"/>
      <c r="M137" s="123"/>
      <c r="N137" s="28"/>
      <c r="O137" s="28"/>
      <c r="P137" s="15" t="e">
        <f t="shared" si="229"/>
        <v>#DIV/0!</v>
      </c>
      <c r="Q137" s="237"/>
      <c r="R137" s="237"/>
      <c r="S137" s="28"/>
      <c r="T137" s="123"/>
      <c r="U137" s="123"/>
      <c r="V137" s="28"/>
      <c r="W137" s="28"/>
      <c r="X137" s="28"/>
      <c r="Y137" s="28"/>
      <c r="Z137" s="123"/>
      <c r="AA137" s="123"/>
      <c r="AB137" s="28"/>
      <c r="AC137" s="123"/>
      <c r="AD137" s="123"/>
      <c r="AE137" s="28"/>
      <c r="AF137" s="269"/>
      <c r="AG137" s="123"/>
      <c r="AH137" s="28"/>
      <c r="AI137" s="123"/>
      <c r="AJ137" s="123"/>
      <c r="AK137" s="28"/>
      <c r="AL137" s="123"/>
      <c r="AM137" s="123"/>
      <c r="AN137" s="28"/>
      <c r="AO137" s="123"/>
      <c r="AP137" s="123"/>
      <c r="AQ137" s="28"/>
      <c r="AR137" s="123"/>
      <c r="AS137" s="123"/>
      <c r="AT137" s="28"/>
      <c r="AU137" s="123"/>
      <c r="AV137" s="123"/>
      <c r="AW137" s="28"/>
      <c r="AX137" s="123"/>
      <c r="AY137" s="123"/>
      <c r="AZ137" s="28"/>
      <c r="BA137" s="123"/>
      <c r="BB137" s="123"/>
      <c r="BC137" s="28"/>
      <c r="BD137" s="123"/>
      <c r="BE137" s="123"/>
      <c r="BF137" s="28"/>
      <c r="BG137" s="123"/>
      <c r="BH137" s="123"/>
      <c r="BI137" s="28"/>
      <c r="BJ137" s="120">
        <f t="shared" si="230"/>
        <v>0</v>
      </c>
      <c r="BK137" s="120">
        <f t="shared" si="231"/>
        <v>0</v>
      </c>
      <c r="BL137" s="28"/>
    </row>
    <row r="138" spans="1:64" hidden="1">
      <c r="A138" s="29"/>
      <c r="B138" s="30"/>
      <c r="C138" s="30"/>
      <c r="D138" s="30"/>
      <c r="E138" s="30"/>
      <c r="F138" s="26" t="s">
        <v>51</v>
      </c>
      <c r="G138" s="30"/>
      <c r="H138" s="32"/>
      <c r="I138" s="95"/>
      <c r="J138" s="123"/>
      <c r="K138" s="123"/>
      <c r="L138" s="123"/>
      <c r="M138" s="123"/>
      <c r="N138" s="28"/>
      <c r="O138" s="28"/>
      <c r="P138" s="15" t="e">
        <f t="shared" si="229"/>
        <v>#DIV/0!</v>
      </c>
      <c r="Q138" s="237"/>
      <c r="R138" s="237"/>
      <c r="S138" s="28"/>
      <c r="T138" s="123"/>
      <c r="U138" s="123"/>
      <c r="V138" s="28"/>
      <c r="W138" s="28"/>
      <c r="X138" s="28"/>
      <c r="Y138" s="28"/>
      <c r="Z138" s="123"/>
      <c r="AA138" s="123"/>
      <c r="AB138" s="28"/>
      <c r="AC138" s="123"/>
      <c r="AD138" s="123"/>
      <c r="AE138" s="28"/>
      <c r="AF138" s="269"/>
      <c r="AG138" s="123"/>
      <c r="AH138" s="28"/>
      <c r="AI138" s="123"/>
      <c r="AJ138" s="123"/>
      <c r="AK138" s="28"/>
      <c r="AL138" s="123"/>
      <c r="AM138" s="123"/>
      <c r="AN138" s="28"/>
      <c r="AO138" s="123"/>
      <c r="AP138" s="123"/>
      <c r="AQ138" s="28"/>
      <c r="AR138" s="123"/>
      <c r="AS138" s="123"/>
      <c r="AT138" s="28"/>
      <c r="AU138" s="123"/>
      <c r="AV138" s="123"/>
      <c r="AW138" s="28"/>
      <c r="AX138" s="123"/>
      <c r="AY138" s="123"/>
      <c r="AZ138" s="28"/>
      <c r="BA138" s="123"/>
      <c r="BB138" s="123"/>
      <c r="BC138" s="28"/>
      <c r="BD138" s="123"/>
      <c r="BE138" s="123"/>
      <c r="BF138" s="28"/>
      <c r="BG138" s="123"/>
      <c r="BH138" s="123"/>
      <c r="BI138" s="28"/>
      <c r="BJ138" s="120">
        <f t="shared" si="230"/>
        <v>0</v>
      </c>
      <c r="BK138" s="120">
        <f t="shared" si="231"/>
        <v>0</v>
      </c>
      <c r="BL138" s="28"/>
    </row>
    <row r="139" spans="1:64" hidden="1">
      <c r="A139" s="29"/>
      <c r="B139" s="30"/>
      <c r="C139" s="30"/>
      <c r="D139" s="30"/>
      <c r="E139" s="30"/>
      <c r="F139" s="30"/>
      <c r="G139" s="30" t="s">
        <v>50</v>
      </c>
      <c r="H139" s="32"/>
      <c r="I139" s="95"/>
      <c r="J139" s="123"/>
      <c r="K139" s="123"/>
      <c r="L139" s="123"/>
      <c r="M139" s="123"/>
      <c r="N139" s="28"/>
      <c r="O139" s="28"/>
      <c r="P139" s="15" t="e">
        <f t="shared" si="229"/>
        <v>#DIV/0!</v>
      </c>
      <c r="Q139" s="237"/>
      <c r="R139" s="237"/>
      <c r="S139" s="28"/>
      <c r="T139" s="123"/>
      <c r="U139" s="123"/>
      <c r="V139" s="28"/>
      <c r="W139" s="28"/>
      <c r="X139" s="28"/>
      <c r="Y139" s="28"/>
      <c r="Z139" s="123"/>
      <c r="AA139" s="123"/>
      <c r="AB139" s="28"/>
      <c r="AC139" s="123"/>
      <c r="AD139" s="123"/>
      <c r="AE139" s="28"/>
      <c r="AF139" s="269"/>
      <c r="AG139" s="123"/>
      <c r="AH139" s="28"/>
      <c r="AI139" s="123"/>
      <c r="AJ139" s="123"/>
      <c r="AK139" s="28"/>
      <c r="AL139" s="123"/>
      <c r="AM139" s="123"/>
      <c r="AN139" s="28"/>
      <c r="AO139" s="123"/>
      <c r="AP139" s="123"/>
      <c r="AQ139" s="28"/>
      <c r="AR139" s="123"/>
      <c r="AS139" s="123"/>
      <c r="AT139" s="28"/>
      <c r="AU139" s="123"/>
      <c r="AV139" s="123"/>
      <c r="AW139" s="28"/>
      <c r="AX139" s="123"/>
      <c r="AY139" s="123"/>
      <c r="AZ139" s="28"/>
      <c r="BA139" s="123"/>
      <c r="BB139" s="123"/>
      <c r="BC139" s="28"/>
      <c r="BD139" s="123"/>
      <c r="BE139" s="123"/>
      <c r="BF139" s="28"/>
      <c r="BG139" s="123"/>
      <c r="BH139" s="123"/>
      <c r="BI139" s="28"/>
      <c r="BJ139" s="120">
        <f t="shared" si="230"/>
        <v>0</v>
      </c>
      <c r="BK139" s="120">
        <f t="shared" si="231"/>
        <v>0</v>
      </c>
      <c r="BL139" s="28"/>
    </row>
    <row r="140" spans="1:64" hidden="1">
      <c r="A140" s="59" t="s">
        <v>65</v>
      </c>
      <c r="B140" s="30"/>
      <c r="C140" s="30"/>
      <c r="D140" s="30"/>
      <c r="E140" s="30"/>
      <c r="F140" s="30"/>
      <c r="G140" s="30"/>
      <c r="H140" s="32"/>
      <c r="I140" s="95"/>
      <c r="J140" s="123"/>
      <c r="K140" s="123"/>
      <c r="L140" s="123"/>
      <c r="M140" s="123"/>
      <c r="N140" s="28"/>
      <c r="O140" s="28"/>
      <c r="P140" s="15" t="e">
        <f t="shared" ref="P140:P203" si="232">SUM(O140*100/L140)</f>
        <v>#DIV/0!</v>
      </c>
      <c r="Q140" s="237"/>
      <c r="R140" s="237"/>
      <c r="S140" s="28"/>
      <c r="T140" s="123"/>
      <c r="U140" s="123"/>
      <c r="V140" s="28"/>
      <c r="W140" s="28"/>
      <c r="X140" s="28"/>
      <c r="Y140" s="28"/>
      <c r="Z140" s="123"/>
      <c r="AA140" s="123"/>
      <c r="AB140" s="28"/>
      <c r="AC140" s="123"/>
      <c r="AD140" s="123"/>
      <c r="AE140" s="28"/>
      <c r="AF140" s="269"/>
      <c r="AG140" s="123"/>
      <c r="AH140" s="28"/>
      <c r="AI140" s="123"/>
      <c r="AJ140" s="123"/>
      <c r="AK140" s="28"/>
      <c r="AL140" s="123"/>
      <c r="AM140" s="123"/>
      <c r="AN140" s="28"/>
      <c r="AO140" s="123"/>
      <c r="AP140" s="123"/>
      <c r="AQ140" s="28"/>
      <c r="AR140" s="123"/>
      <c r="AS140" s="123"/>
      <c r="AT140" s="28"/>
      <c r="AU140" s="123"/>
      <c r="AV140" s="123"/>
      <c r="AW140" s="28"/>
      <c r="AX140" s="123"/>
      <c r="AY140" s="123"/>
      <c r="AZ140" s="28"/>
      <c r="BA140" s="123"/>
      <c r="BB140" s="123"/>
      <c r="BC140" s="28"/>
      <c r="BD140" s="123"/>
      <c r="BE140" s="123"/>
      <c r="BF140" s="28"/>
      <c r="BG140" s="123"/>
      <c r="BH140" s="123"/>
      <c r="BI140" s="28"/>
      <c r="BJ140" s="120">
        <f t="shared" ref="BJ140:BJ203" si="233">SUM(BA140,BD140,BG140)</f>
        <v>0</v>
      </c>
      <c r="BK140" s="120">
        <f t="shared" ref="BK140:BK203" si="234">SUM(BB140,BE140,BH140)</f>
        <v>0</v>
      </c>
      <c r="BL140" s="28"/>
    </row>
    <row r="141" spans="1:64" hidden="1">
      <c r="A141" s="29"/>
      <c r="B141" s="60" t="s">
        <v>66</v>
      </c>
      <c r="C141" s="30"/>
      <c r="D141" s="30"/>
      <c r="E141" s="30"/>
      <c r="F141" s="30"/>
      <c r="G141" s="30"/>
      <c r="H141" s="32"/>
      <c r="I141" s="95"/>
      <c r="J141" s="123"/>
      <c r="K141" s="123"/>
      <c r="L141" s="123"/>
      <c r="M141" s="123"/>
      <c r="N141" s="28"/>
      <c r="O141" s="28"/>
      <c r="P141" s="15" t="e">
        <f t="shared" si="232"/>
        <v>#DIV/0!</v>
      </c>
      <c r="Q141" s="237"/>
      <c r="R141" s="237"/>
      <c r="S141" s="28"/>
      <c r="T141" s="123"/>
      <c r="U141" s="123"/>
      <c r="V141" s="28"/>
      <c r="W141" s="28"/>
      <c r="X141" s="28"/>
      <c r="Y141" s="28"/>
      <c r="Z141" s="123"/>
      <c r="AA141" s="123"/>
      <c r="AB141" s="28"/>
      <c r="AC141" s="123"/>
      <c r="AD141" s="123"/>
      <c r="AE141" s="28"/>
      <c r="AF141" s="269"/>
      <c r="AG141" s="123"/>
      <c r="AH141" s="28"/>
      <c r="AI141" s="123"/>
      <c r="AJ141" s="123"/>
      <c r="AK141" s="28"/>
      <c r="AL141" s="123"/>
      <c r="AM141" s="123"/>
      <c r="AN141" s="28"/>
      <c r="AO141" s="123"/>
      <c r="AP141" s="123"/>
      <c r="AQ141" s="28"/>
      <c r="AR141" s="123"/>
      <c r="AS141" s="123"/>
      <c r="AT141" s="28"/>
      <c r="AU141" s="123"/>
      <c r="AV141" s="123"/>
      <c r="AW141" s="28"/>
      <c r="AX141" s="123"/>
      <c r="AY141" s="123"/>
      <c r="AZ141" s="28"/>
      <c r="BA141" s="123"/>
      <c r="BB141" s="123"/>
      <c r="BC141" s="28"/>
      <c r="BD141" s="123"/>
      <c r="BE141" s="123"/>
      <c r="BF141" s="28"/>
      <c r="BG141" s="123"/>
      <c r="BH141" s="123"/>
      <c r="BI141" s="28"/>
      <c r="BJ141" s="120">
        <f t="shared" si="233"/>
        <v>0</v>
      </c>
      <c r="BK141" s="120">
        <f t="shared" si="234"/>
        <v>0</v>
      </c>
      <c r="BL141" s="28"/>
    </row>
    <row r="142" spans="1:64" hidden="1">
      <c r="A142" s="29"/>
      <c r="B142" s="30"/>
      <c r="C142" s="26" t="s">
        <v>67</v>
      </c>
      <c r="D142" s="30"/>
      <c r="E142" s="30"/>
      <c r="F142" s="30"/>
      <c r="G142" s="30"/>
      <c r="H142" s="32"/>
      <c r="I142" s="95"/>
      <c r="J142" s="123"/>
      <c r="K142" s="123"/>
      <c r="L142" s="123"/>
      <c r="M142" s="123"/>
      <c r="N142" s="28"/>
      <c r="O142" s="28"/>
      <c r="P142" s="15" t="e">
        <f t="shared" si="232"/>
        <v>#DIV/0!</v>
      </c>
      <c r="Q142" s="237"/>
      <c r="R142" s="237"/>
      <c r="S142" s="28"/>
      <c r="T142" s="123"/>
      <c r="U142" s="123"/>
      <c r="V142" s="28"/>
      <c r="W142" s="28"/>
      <c r="X142" s="28"/>
      <c r="Y142" s="28"/>
      <c r="Z142" s="123"/>
      <c r="AA142" s="123"/>
      <c r="AB142" s="28"/>
      <c r="AC142" s="123"/>
      <c r="AD142" s="123"/>
      <c r="AE142" s="28"/>
      <c r="AF142" s="269"/>
      <c r="AG142" s="123"/>
      <c r="AH142" s="28"/>
      <c r="AI142" s="123"/>
      <c r="AJ142" s="123"/>
      <c r="AK142" s="28"/>
      <c r="AL142" s="123"/>
      <c r="AM142" s="123"/>
      <c r="AN142" s="28"/>
      <c r="AO142" s="123"/>
      <c r="AP142" s="123"/>
      <c r="AQ142" s="28"/>
      <c r="AR142" s="123"/>
      <c r="AS142" s="123"/>
      <c r="AT142" s="28"/>
      <c r="AU142" s="123"/>
      <c r="AV142" s="123"/>
      <c r="AW142" s="28"/>
      <c r="AX142" s="123"/>
      <c r="AY142" s="123"/>
      <c r="AZ142" s="28"/>
      <c r="BA142" s="123"/>
      <c r="BB142" s="123"/>
      <c r="BC142" s="28"/>
      <c r="BD142" s="123"/>
      <c r="BE142" s="123"/>
      <c r="BF142" s="28"/>
      <c r="BG142" s="123"/>
      <c r="BH142" s="123"/>
      <c r="BI142" s="28"/>
      <c r="BJ142" s="120">
        <f t="shared" si="233"/>
        <v>0</v>
      </c>
      <c r="BK142" s="120">
        <f t="shared" si="234"/>
        <v>0</v>
      </c>
      <c r="BL142" s="28"/>
    </row>
    <row r="143" spans="1:64" hidden="1">
      <c r="A143" s="29"/>
      <c r="B143" s="30"/>
      <c r="C143" s="30"/>
      <c r="D143" s="26" t="s">
        <v>26</v>
      </c>
      <c r="E143" s="30"/>
      <c r="F143" s="30"/>
      <c r="G143" s="30"/>
      <c r="H143" s="32"/>
      <c r="I143" s="95"/>
      <c r="J143" s="123"/>
      <c r="K143" s="123"/>
      <c r="L143" s="123"/>
      <c r="M143" s="123"/>
      <c r="N143" s="28"/>
      <c r="O143" s="28"/>
      <c r="P143" s="15" t="e">
        <f t="shared" si="232"/>
        <v>#DIV/0!</v>
      </c>
      <c r="Q143" s="237"/>
      <c r="R143" s="237"/>
      <c r="S143" s="28"/>
      <c r="T143" s="123"/>
      <c r="U143" s="123"/>
      <c r="V143" s="28"/>
      <c r="W143" s="28"/>
      <c r="X143" s="28"/>
      <c r="Y143" s="28"/>
      <c r="Z143" s="123"/>
      <c r="AA143" s="123"/>
      <c r="AB143" s="28"/>
      <c r="AC143" s="123"/>
      <c r="AD143" s="123"/>
      <c r="AE143" s="28"/>
      <c r="AF143" s="269"/>
      <c r="AG143" s="123"/>
      <c r="AH143" s="28"/>
      <c r="AI143" s="123"/>
      <c r="AJ143" s="123"/>
      <c r="AK143" s="28"/>
      <c r="AL143" s="123"/>
      <c r="AM143" s="123"/>
      <c r="AN143" s="28"/>
      <c r="AO143" s="123"/>
      <c r="AP143" s="123"/>
      <c r="AQ143" s="28"/>
      <c r="AR143" s="123"/>
      <c r="AS143" s="123"/>
      <c r="AT143" s="28"/>
      <c r="AU143" s="123"/>
      <c r="AV143" s="123"/>
      <c r="AW143" s="28"/>
      <c r="AX143" s="123"/>
      <c r="AY143" s="123"/>
      <c r="AZ143" s="28"/>
      <c r="BA143" s="123"/>
      <c r="BB143" s="123"/>
      <c r="BC143" s="28"/>
      <c r="BD143" s="123"/>
      <c r="BE143" s="123"/>
      <c r="BF143" s="28"/>
      <c r="BG143" s="123"/>
      <c r="BH143" s="123"/>
      <c r="BI143" s="28"/>
      <c r="BJ143" s="120">
        <f t="shared" si="233"/>
        <v>0</v>
      </c>
      <c r="BK143" s="120">
        <f t="shared" si="234"/>
        <v>0</v>
      </c>
      <c r="BL143" s="28"/>
    </row>
    <row r="144" spans="1:64" hidden="1">
      <c r="A144" s="29"/>
      <c r="B144" s="30"/>
      <c r="C144" s="30"/>
      <c r="D144" s="26"/>
      <c r="E144" s="26" t="s">
        <v>27</v>
      </c>
      <c r="F144" s="30"/>
      <c r="G144" s="30"/>
      <c r="H144" s="32"/>
      <c r="I144" s="95"/>
      <c r="J144" s="123"/>
      <c r="K144" s="123"/>
      <c r="L144" s="123"/>
      <c r="M144" s="123"/>
      <c r="N144" s="28"/>
      <c r="O144" s="28"/>
      <c r="P144" s="15" t="e">
        <f t="shared" si="232"/>
        <v>#DIV/0!</v>
      </c>
      <c r="Q144" s="237"/>
      <c r="R144" s="237"/>
      <c r="S144" s="28"/>
      <c r="T144" s="123"/>
      <c r="U144" s="123"/>
      <c r="V144" s="28"/>
      <c r="W144" s="28"/>
      <c r="X144" s="28"/>
      <c r="Y144" s="28"/>
      <c r="Z144" s="123"/>
      <c r="AA144" s="123"/>
      <c r="AB144" s="28"/>
      <c r="AC144" s="123"/>
      <c r="AD144" s="123"/>
      <c r="AE144" s="28"/>
      <c r="AF144" s="269"/>
      <c r="AG144" s="123"/>
      <c r="AH144" s="28"/>
      <c r="AI144" s="123"/>
      <c r="AJ144" s="123"/>
      <c r="AK144" s="28"/>
      <c r="AL144" s="123"/>
      <c r="AM144" s="123"/>
      <c r="AN144" s="28"/>
      <c r="AO144" s="123"/>
      <c r="AP144" s="123"/>
      <c r="AQ144" s="28"/>
      <c r="AR144" s="123"/>
      <c r="AS144" s="123"/>
      <c r="AT144" s="28"/>
      <c r="AU144" s="123"/>
      <c r="AV144" s="123"/>
      <c r="AW144" s="28"/>
      <c r="AX144" s="123"/>
      <c r="AY144" s="123"/>
      <c r="AZ144" s="28"/>
      <c r="BA144" s="123"/>
      <c r="BB144" s="123"/>
      <c r="BC144" s="28"/>
      <c r="BD144" s="123"/>
      <c r="BE144" s="123"/>
      <c r="BF144" s="28"/>
      <c r="BG144" s="123"/>
      <c r="BH144" s="123"/>
      <c r="BI144" s="28"/>
      <c r="BJ144" s="120">
        <f t="shared" si="233"/>
        <v>0</v>
      </c>
      <c r="BK144" s="120">
        <f t="shared" si="234"/>
        <v>0</v>
      </c>
      <c r="BL144" s="28"/>
    </row>
    <row r="145" spans="1:64" hidden="1">
      <c r="A145" s="29"/>
      <c r="B145" s="30"/>
      <c r="C145" s="30"/>
      <c r="D145" s="26"/>
      <c r="E145" s="26"/>
      <c r="F145" s="31" t="s">
        <v>28</v>
      </c>
      <c r="G145" s="30"/>
      <c r="H145" s="32"/>
      <c r="I145" s="95"/>
      <c r="J145" s="123"/>
      <c r="K145" s="123"/>
      <c r="L145" s="123"/>
      <c r="M145" s="123"/>
      <c r="N145" s="28"/>
      <c r="O145" s="28"/>
      <c r="P145" s="15" t="e">
        <f t="shared" si="232"/>
        <v>#DIV/0!</v>
      </c>
      <c r="Q145" s="237"/>
      <c r="R145" s="237"/>
      <c r="S145" s="28"/>
      <c r="T145" s="123"/>
      <c r="U145" s="123"/>
      <c r="V145" s="28"/>
      <c r="W145" s="28"/>
      <c r="X145" s="28"/>
      <c r="Y145" s="28"/>
      <c r="Z145" s="123"/>
      <c r="AA145" s="123"/>
      <c r="AB145" s="28"/>
      <c r="AC145" s="123"/>
      <c r="AD145" s="123"/>
      <c r="AE145" s="28"/>
      <c r="AF145" s="269"/>
      <c r="AG145" s="123"/>
      <c r="AH145" s="28"/>
      <c r="AI145" s="123"/>
      <c r="AJ145" s="123"/>
      <c r="AK145" s="28"/>
      <c r="AL145" s="123"/>
      <c r="AM145" s="123"/>
      <c r="AN145" s="28"/>
      <c r="AO145" s="123"/>
      <c r="AP145" s="123"/>
      <c r="AQ145" s="28"/>
      <c r="AR145" s="123"/>
      <c r="AS145" s="123"/>
      <c r="AT145" s="28"/>
      <c r="AU145" s="123"/>
      <c r="AV145" s="123"/>
      <c r="AW145" s="28"/>
      <c r="AX145" s="123"/>
      <c r="AY145" s="123"/>
      <c r="AZ145" s="28"/>
      <c r="BA145" s="123"/>
      <c r="BB145" s="123"/>
      <c r="BC145" s="28"/>
      <c r="BD145" s="123"/>
      <c r="BE145" s="123"/>
      <c r="BF145" s="28"/>
      <c r="BG145" s="123"/>
      <c r="BH145" s="123"/>
      <c r="BI145" s="28"/>
      <c r="BJ145" s="120">
        <f t="shared" si="233"/>
        <v>0</v>
      </c>
      <c r="BK145" s="120">
        <f t="shared" si="234"/>
        <v>0</v>
      </c>
      <c r="BL145" s="28"/>
    </row>
    <row r="146" spans="1:64" hidden="1">
      <c r="A146" s="29"/>
      <c r="B146" s="30"/>
      <c r="C146" s="30"/>
      <c r="D146" s="26"/>
      <c r="E146" s="26"/>
      <c r="F146" s="31" t="s">
        <v>58</v>
      </c>
      <c r="G146" s="30"/>
      <c r="H146" s="32"/>
      <c r="I146" s="95"/>
      <c r="J146" s="123"/>
      <c r="K146" s="123"/>
      <c r="L146" s="123"/>
      <c r="M146" s="123"/>
      <c r="N146" s="28"/>
      <c r="O146" s="28"/>
      <c r="P146" s="15" t="e">
        <f t="shared" si="232"/>
        <v>#DIV/0!</v>
      </c>
      <c r="Q146" s="237"/>
      <c r="R146" s="237"/>
      <c r="S146" s="28"/>
      <c r="T146" s="123"/>
      <c r="U146" s="123"/>
      <c r="V146" s="28"/>
      <c r="W146" s="28"/>
      <c r="X146" s="28"/>
      <c r="Y146" s="28"/>
      <c r="Z146" s="123"/>
      <c r="AA146" s="123"/>
      <c r="AB146" s="28"/>
      <c r="AC146" s="123"/>
      <c r="AD146" s="123"/>
      <c r="AE146" s="28"/>
      <c r="AF146" s="269"/>
      <c r="AG146" s="123"/>
      <c r="AH146" s="28"/>
      <c r="AI146" s="123"/>
      <c r="AJ146" s="123"/>
      <c r="AK146" s="28"/>
      <c r="AL146" s="123"/>
      <c r="AM146" s="123"/>
      <c r="AN146" s="28"/>
      <c r="AO146" s="123"/>
      <c r="AP146" s="123"/>
      <c r="AQ146" s="28"/>
      <c r="AR146" s="123"/>
      <c r="AS146" s="123"/>
      <c r="AT146" s="28"/>
      <c r="AU146" s="123"/>
      <c r="AV146" s="123"/>
      <c r="AW146" s="28"/>
      <c r="AX146" s="123"/>
      <c r="AY146" s="123"/>
      <c r="AZ146" s="28"/>
      <c r="BA146" s="123"/>
      <c r="BB146" s="123"/>
      <c r="BC146" s="28"/>
      <c r="BD146" s="123"/>
      <c r="BE146" s="123"/>
      <c r="BF146" s="28"/>
      <c r="BG146" s="123"/>
      <c r="BH146" s="123"/>
      <c r="BI146" s="28"/>
      <c r="BJ146" s="120">
        <f t="shared" si="233"/>
        <v>0</v>
      </c>
      <c r="BK146" s="120">
        <f t="shared" si="234"/>
        <v>0</v>
      </c>
      <c r="BL146" s="28"/>
    </row>
    <row r="147" spans="1:64" hidden="1">
      <c r="A147" s="29"/>
      <c r="B147" s="30"/>
      <c r="C147" s="30"/>
      <c r="D147" s="26"/>
      <c r="E147" s="26" t="s">
        <v>59</v>
      </c>
      <c r="F147" s="31"/>
      <c r="G147" s="30"/>
      <c r="H147" s="32"/>
      <c r="I147" s="95"/>
      <c r="J147" s="123"/>
      <c r="K147" s="123"/>
      <c r="L147" s="123"/>
      <c r="M147" s="123"/>
      <c r="N147" s="28"/>
      <c r="O147" s="28"/>
      <c r="P147" s="15" t="e">
        <f t="shared" si="232"/>
        <v>#DIV/0!</v>
      </c>
      <c r="Q147" s="237"/>
      <c r="R147" s="237"/>
      <c r="S147" s="28"/>
      <c r="T147" s="123"/>
      <c r="U147" s="123"/>
      <c r="V147" s="28"/>
      <c r="W147" s="28"/>
      <c r="X147" s="28"/>
      <c r="Y147" s="28"/>
      <c r="Z147" s="123"/>
      <c r="AA147" s="123"/>
      <c r="AB147" s="28"/>
      <c r="AC147" s="123"/>
      <c r="AD147" s="123"/>
      <c r="AE147" s="28"/>
      <c r="AF147" s="269"/>
      <c r="AG147" s="123"/>
      <c r="AH147" s="28"/>
      <c r="AI147" s="123"/>
      <c r="AJ147" s="123"/>
      <c r="AK147" s="28"/>
      <c r="AL147" s="123"/>
      <c r="AM147" s="123"/>
      <c r="AN147" s="28"/>
      <c r="AO147" s="123"/>
      <c r="AP147" s="123"/>
      <c r="AQ147" s="28"/>
      <c r="AR147" s="123"/>
      <c r="AS147" s="123"/>
      <c r="AT147" s="28"/>
      <c r="AU147" s="123"/>
      <c r="AV147" s="123"/>
      <c r="AW147" s="28"/>
      <c r="AX147" s="123"/>
      <c r="AY147" s="123"/>
      <c r="AZ147" s="28"/>
      <c r="BA147" s="123"/>
      <c r="BB147" s="123"/>
      <c r="BC147" s="28"/>
      <c r="BD147" s="123"/>
      <c r="BE147" s="123"/>
      <c r="BF147" s="28"/>
      <c r="BG147" s="123"/>
      <c r="BH147" s="123"/>
      <c r="BI147" s="28"/>
      <c r="BJ147" s="120">
        <f t="shared" si="233"/>
        <v>0</v>
      </c>
      <c r="BK147" s="120">
        <f t="shared" si="234"/>
        <v>0</v>
      </c>
      <c r="BL147" s="28"/>
    </row>
    <row r="148" spans="1:64" hidden="1">
      <c r="A148" s="29"/>
      <c r="B148" s="30"/>
      <c r="C148" s="30"/>
      <c r="D148" s="26"/>
      <c r="E148" s="26"/>
      <c r="F148" s="31" t="s">
        <v>60</v>
      </c>
      <c r="G148" s="30"/>
      <c r="H148" s="32"/>
      <c r="I148" s="95"/>
      <c r="J148" s="123"/>
      <c r="K148" s="123"/>
      <c r="L148" s="123"/>
      <c r="M148" s="123"/>
      <c r="N148" s="28"/>
      <c r="O148" s="28"/>
      <c r="P148" s="15" t="e">
        <f t="shared" si="232"/>
        <v>#DIV/0!</v>
      </c>
      <c r="Q148" s="237"/>
      <c r="R148" s="237"/>
      <c r="S148" s="28"/>
      <c r="T148" s="123"/>
      <c r="U148" s="123"/>
      <c r="V148" s="28"/>
      <c r="W148" s="28"/>
      <c r="X148" s="28"/>
      <c r="Y148" s="28"/>
      <c r="Z148" s="123"/>
      <c r="AA148" s="123"/>
      <c r="AB148" s="28"/>
      <c r="AC148" s="123"/>
      <c r="AD148" s="123"/>
      <c r="AE148" s="28"/>
      <c r="AF148" s="269"/>
      <c r="AG148" s="123"/>
      <c r="AH148" s="28"/>
      <c r="AI148" s="123"/>
      <c r="AJ148" s="123"/>
      <c r="AK148" s="28"/>
      <c r="AL148" s="123"/>
      <c r="AM148" s="123"/>
      <c r="AN148" s="28"/>
      <c r="AO148" s="123"/>
      <c r="AP148" s="123"/>
      <c r="AQ148" s="28"/>
      <c r="AR148" s="123"/>
      <c r="AS148" s="123"/>
      <c r="AT148" s="28"/>
      <c r="AU148" s="123"/>
      <c r="AV148" s="123"/>
      <c r="AW148" s="28"/>
      <c r="AX148" s="123"/>
      <c r="AY148" s="123"/>
      <c r="AZ148" s="28"/>
      <c r="BA148" s="123"/>
      <c r="BB148" s="123"/>
      <c r="BC148" s="28"/>
      <c r="BD148" s="123"/>
      <c r="BE148" s="123"/>
      <c r="BF148" s="28"/>
      <c r="BG148" s="123"/>
      <c r="BH148" s="123"/>
      <c r="BI148" s="28"/>
      <c r="BJ148" s="120">
        <f t="shared" si="233"/>
        <v>0</v>
      </c>
      <c r="BK148" s="120">
        <f t="shared" si="234"/>
        <v>0</v>
      </c>
      <c r="BL148" s="28"/>
    </row>
    <row r="149" spans="1:64" hidden="1">
      <c r="A149" s="29"/>
      <c r="B149" s="30"/>
      <c r="C149" s="30"/>
      <c r="D149" s="26"/>
      <c r="E149" s="26"/>
      <c r="F149" s="31" t="s">
        <v>29</v>
      </c>
      <c r="G149" s="30"/>
      <c r="H149" s="32"/>
      <c r="I149" s="95"/>
      <c r="J149" s="123"/>
      <c r="K149" s="123"/>
      <c r="L149" s="123"/>
      <c r="M149" s="123"/>
      <c r="N149" s="28"/>
      <c r="O149" s="28"/>
      <c r="P149" s="15" t="e">
        <f t="shared" si="232"/>
        <v>#DIV/0!</v>
      </c>
      <c r="Q149" s="237"/>
      <c r="R149" s="237"/>
      <c r="S149" s="28"/>
      <c r="T149" s="123"/>
      <c r="U149" s="123"/>
      <c r="V149" s="28"/>
      <c r="W149" s="28"/>
      <c r="X149" s="28"/>
      <c r="Y149" s="28"/>
      <c r="Z149" s="123"/>
      <c r="AA149" s="123"/>
      <c r="AB149" s="28"/>
      <c r="AC149" s="123"/>
      <c r="AD149" s="123"/>
      <c r="AE149" s="28"/>
      <c r="AF149" s="269"/>
      <c r="AG149" s="123"/>
      <c r="AH149" s="28"/>
      <c r="AI149" s="123"/>
      <c r="AJ149" s="123"/>
      <c r="AK149" s="28"/>
      <c r="AL149" s="123"/>
      <c r="AM149" s="123"/>
      <c r="AN149" s="28"/>
      <c r="AO149" s="123"/>
      <c r="AP149" s="123"/>
      <c r="AQ149" s="28"/>
      <c r="AR149" s="123"/>
      <c r="AS149" s="123"/>
      <c r="AT149" s="28"/>
      <c r="AU149" s="123"/>
      <c r="AV149" s="123"/>
      <c r="AW149" s="28"/>
      <c r="AX149" s="123"/>
      <c r="AY149" s="123"/>
      <c r="AZ149" s="28"/>
      <c r="BA149" s="123"/>
      <c r="BB149" s="123"/>
      <c r="BC149" s="28"/>
      <c r="BD149" s="123"/>
      <c r="BE149" s="123"/>
      <c r="BF149" s="28"/>
      <c r="BG149" s="123"/>
      <c r="BH149" s="123"/>
      <c r="BI149" s="28"/>
      <c r="BJ149" s="120">
        <f t="shared" si="233"/>
        <v>0</v>
      </c>
      <c r="BK149" s="120">
        <f t="shared" si="234"/>
        <v>0</v>
      </c>
      <c r="BL149" s="28"/>
    </row>
    <row r="150" spans="1:64" hidden="1">
      <c r="A150" s="29"/>
      <c r="B150" s="30"/>
      <c r="C150" s="30"/>
      <c r="D150" s="26"/>
      <c r="E150" s="26" t="s">
        <v>30</v>
      </c>
      <c r="F150" s="31"/>
      <c r="G150" s="30"/>
      <c r="H150" s="32"/>
      <c r="I150" s="95"/>
      <c r="J150" s="123"/>
      <c r="K150" s="123"/>
      <c r="L150" s="123"/>
      <c r="M150" s="123"/>
      <c r="N150" s="28"/>
      <c r="O150" s="28"/>
      <c r="P150" s="15" t="e">
        <f t="shared" si="232"/>
        <v>#DIV/0!</v>
      </c>
      <c r="Q150" s="237"/>
      <c r="R150" s="237"/>
      <c r="S150" s="28"/>
      <c r="T150" s="123"/>
      <c r="U150" s="123"/>
      <c r="V150" s="28"/>
      <c r="W150" s="28"/>
      <c r="X150" s="28"/>
      <c r="Y150" s="28"/>
      <c r="Z150" s="123"/>
      <c r="AA150" s="123"/>
      <c r="AB150" s="28"/>
      <c r="AC150" s="123"/>
      <c r="AD150" s="123"/>
      <c r="AE150" s="28"/>
      <c r="AF150" s="269"/>
      <c r="AG150" s="123"/>
      <c r="AH150" s="28"/>
      <c r="AI150" s="123"/>
      <c r="AJ150" s="123"/>
      <c r="AK150" s="28"/>
      <c r="AL150" s="123"/>
      <c r="AM150" s="123"/>
      <c r="AN150" s="28"/>
      <c r="AO150" s="123"/>
      <c r="AP150" s="123"/>
      <c r="AQ150" s="28"/>
      <c r="AR150" s="123"/>
      <c r="AS150" s="123"/>
      <c r="AT150" s="28"/>
      <c r="AU150" s="123"/>
      <c r="AV150" s="123"/>
      <c r="AW150" s="28"/>
      <c r="AX150" s="123"/>
      <c r="AY150" s="123"/>
      <c r="AZ150" s="28"/>
      <c r="BA150" s="123"/>
      <c r="BB150" s="123"/>
      <c r="BC150" s="28"/>
      <c r="BD150" s="123"/>
      <c r="BE150" s="123"/>
      <c r="BF150" s="28"/>
      <c r="BG150" s="123"/>
      <c r="BH150" s="123"/>
      <c r="BI150" s="28"/>
      <c r="BJ150" s="120">
        <f t="shared" si="233"/>
        <v>0</v>
      </c>
      <c r="BK150" s="120">
        <f t="shared" si="234"/>
        <v>0</v>
      </c>
      <c r="BL150" s="28"/>
    </row>
    <row r="151" spans="1:64" hidden="1">
      <c r="A151" s="29"/>
      <c r="B151" s="30"/>
      <c r="C151" s="30"/>
      <c r="D151" s="26" t="s">
        <v>31</v>
      </c>
      <c r="E151" s="30"/>
      <c r="F151" s="30"/>
      <c r="G151" s="30"/>
      <c r="H151" s="32"/>
      <c r="I151" s="95"/>
      <c r="J151" s="123"/>
      <c r="K151" s="123"/>
      <c r="L151" s="123"/>
      <c r="M151" s="123"/>
      <c r="N151" s="28"/>
      <c r="O151" s="28"/>
      <c r="P151" s="15" t="e">
        <f t="shared" si="232"/>
        <v>#DIV/0!</v>
      </c>
      <c r="Q151" s="237"/>
      <c r="R151" s="237"/>
      <c r="S151" s="28"/>
      <c r="T151" s="123"/>
      <c r="U151" s="123"/>
      <c r="V151" s="28"/>
      <c r="W151" s="28"/>
      <c r="X151" s="28"/>
      <c r="Y151" s="28"/>
      <c r="Z151" s="123"/>
      <c r="AA151" s="123"/>
      <c r="AB151" s="28"/>
      <c r="AC151" s="123"/>
      <c r="AD151" s="123"/>
      <c r="AE151" s="28"/>
      <c r="AF151" s="269"/>
      <c r="AG151" s="123"/>
      <c r="AH151" s="28"/>
      <c r="AI151" s="123"/>
      <c r="AJ151" s="123"/>
      <c r="AK151" s="28"/>
      <c r="AL151" s="123"/>
      <c r="AM151" s="123"/>
      <c r="AN151" s="28"/>
      <c r="AO151" s="123"/>
      <c r="AP151" s="123"/>
      <c r="AQ151" s="28"/>
      <c r="AR151" s="123"/>
      <c r="AS151" s="123"/>
      <c r="AT151" s="28"/>
      <c r="AU151" s="123"/>
      <c r="AV151" s="123"/>
      <c r="AW151" s="28"/>
      <c r="AX151" s="123"/>
      <c r="AY151" s="123"/>
      <c r="AZ151" s="28"/>
      <c r="BA151" s="123"/>
      <c r="BB151" s="123"/>
      <c r="BC151" s="28"/>
      <c r="BD151" s="123"/>
      <c r="BE151" s="123"/>
      <c r="BF151" s="28"/>
      <c r="BG151" s="123"/>
      <c r="BH151" s="123"/>
      <c r="BI151" s="28"/>
      <c r="BJ151" s="120">
        <f t="shared" si="233"/>
        <v>0</v>
      </c>
      <c r="BK151" s="120">
        <f t="shared" si="234"/>
        <v>0</v>
      </c>
      <c r="BL151" s="28"/>
    </row>
    <row r="152" spans="1:64" hidden="1">
      <c r="A152" s="29"/>
      <c r="B152" s="30"/>
      <c r="C152" s="30"/>
      <c r="D152" s="26"/>
      <c r="E152" s="26" t="s">
        <v>32</v>
      </c>
      <c r="F152" s="30"/>
      <c r="G152" s="30"/>
      <c r="H152" s="32"/>
      <c r="I152" s="95"/>
      <c r="J152" s="123"/>
      <c r="K152" s="123"/>
      <c r="L152" s="123"/>
      <c r="M152" s="123"/>
      <c r="N152" s="28"/>
      <c r="O152" s="28"/>
      <c r="P152" s="15" t="e">
        <f t="shared" si="232"/>
        <v>#DIV/0!</v>
      </c>
      <c r="Q152" s="237"/>
      <c r="R152" s="237"/>
      <c r="S152" s="28"/>
      <c r="T152" s="123"/>
      <c r="U152" s="123"/>
      <c r="V152" s="28"/>
      <c r="W152" s="28"/>
      <c r="X152" s="28"/>
      <c r="Y152" s="28"/>
      <c r="Z152" s="123"/>
      <c r="AA152" s="123"/>
      <c r="AB152" s="28"/>
      <c r="AC152" s="123"/>
      <c r="AD152" s="123"/>
      <c r="AE152" s="28"/>
      <c r="AF152" s="269"/>
      <c r="AG152" s="123"/>
      <c r="AH152" s="28"/>
      <c r="AI152" s="123"/>
      <c r="AJ152" s="123"/>
      <c r="AK152" s="28"/>
      <c r="AL152" s="123"/>
      <c r="AM152" s="123"/>
      <c r="AN152" s="28"/>
      <c r="AO152" s="123"/>
      <c r="AP152" s="123"/>
      <c r="AQ152" s="28"/>
      <c r="AR152" s="123"/>
      <c r="AS152" s="123"/>
      <c r="AT152" s="28"/>
      <c r="AU152" s="123"/>
      <c r="AV152" s="123"/>
      <c r="AW152" s="28"/>
      <c r="AX152" s="123"/>
      <c r="AY152" s="123"/>
      <c r="AZ152" s="28"/>
      <c r="BA152" s="123"/>
      <c r="BB152" s="123"/>
      <c r="BC152" s="28"/>
      <c r="BD152" s="123"/>
      <c r="BE152" s="123"/>
      <c r="BF152" s="28"/>
      <c r="BG152" s="123"/>
      <c r="BH152" s="123"/>
      <c r="BI152" s="28"/>
      <c r="BJ152" s="120">
        <f t="shared" si="233"/>
        <v>0</v>
      </c>
      <c r="BK152" s="120">
        <f t="shared" si="234"/>
        <v>0</v>
      </c>
      <c r="BL152" s="28"/>
    </row>
    <row r="153" spans="1:64" hidden="1">
      <c r="A153" s="29"/>
      <c r="B153" s="30"/>
      <c r="C153" s="30"/>
      <c r="D153" s="26"/>
      <c r="E153" s="30"/>
      <c r="F153" s="26" t="s">
        <v>33</v>
      </c>
      <c r="G153" s="30"/>
      <c r="H153" s="32"/>
      <c r="I153" s="95"/>
      <c r="J153" s="123"/>
      <c r="K153" s="123"/>
      <c r="L153" s="123"/>
      <c r="M153" s="123"/>
      <c r="N153" s="28"/>
      <c r="O153" s="28"/>
      <c r="P153" s="15" t="e">
        <f t="shared" si="232"/>
        <v>#DIV/0!</v>
      </c>
      <c r="Q153" s="237"/>
      <c r="R153" s="237"/>
      <c r="S153" s="28"/>
      <c r="T153" s="123"/>
      <c r="U153" s="123"/>
      <c r="V153" s="28"/>
      <c r="W153" s="28"/>
      <c r="X153" s="28"/>
      <c r="Y153" s="28"/>
      <c r="Z153" s="123"/>
      <c r="AA153" s="123"/>
      <c r="AB153" s="28"/>
      <c r="AC153" s="123"/>
      <c r="AD153" s="123"/>
      <c r="AE153" s="28"/>
      <c r="AF153" s="269"/>
      <c r="AG153" s="123"/>
      <c r="AH153" s="28"/>
      <c r="AI153" s="123"/>
      <c r="AJ153" s="123"/>
      <c r="AK153" s="28"/>
      <c r="AL153" s="123"/>
      <c r="AM153" s="123"/>
      <c r="AN153" s="28"/>
      <c r="AO153" s="123"/>
      <c r="AP153" s="123"/>
      <c r="AQ153" s="28"/>
      <c r="AR153" s="123"/>
      <c r="AS153" s="123"/>
      <c r="AT153" s="28"/>
      <c r="AU153" s="123"/>
      <c r="AV153" s="123"/>
      <c r="AW153" s="28"/>
      <c r="AX153" s="123"/>
      <c r="AY153" s="123"/>
      <c r="AZ153" s="28"/>
      <c r="BA153" s="123"/>
      <c r="BB153" s="123"/>
      <c r="BC153" s="28"/>
      <c r="BD153" s="123"/>
      <c r="BE153" s="123"/>
      <c r="BF153" s="28"/>
      <c r="BG153" s="123"/>
      <c r="BH153" s="123"/>
      <c r="BI153" s="28"/>
      <c r="BJ153" s="120">
        <f t="shared" si="233"/>
        <v>0</v>
      </c>
      <c r="BK153" s="120">
        <f t="shared" si="234"/>
        <v>0</v>
      </c>
      <c r="BL153" s="28"/>
    </row>
    <row r="154" spans="1:64" hidden="1">
      <c r="A154" s="29"/>
      <c r="B154" s="30"/>
      <c r="C154" s="30"/>
      <c r="D154" s="26"/>
      <c r="E154" s="30"/>
      <c r="F154" s="26" t="s">
        <v>34</v>
      </c>
      <c r="G154" s="30"/>
      <c r="H154" s="32"/>
      <c r="I154" s="95"/>
      <c r="J154" s="123"/>
      <c r="K154" s="123"/>
      <c r="L154" s="123"/>
      <c r="M154" s="123"/>
      <c r="N154" s="28"/>
      <c r="O154" s="28"/>
      <c r="P154" s="15" t="e">
        <f t="shared" si="232"/>
        <v>#DIV/0!</v>
      </c>
      <c r="Q154" s="237"/>
      <c r="R154" s="237"/>
      <c r="S154" s="28"/>
      <c r="T154" s="123"/>
      <c r="U154" s="123"/>
      <c r="V154" s="28"/>
      <c r="W154" s="28"/>
      <c r="X154" s="28"/>
      <c r="Y154" s="28"/>
      <c r="Z154" s="123"/>
      <c r="AA154" s="123"/>
      <c r="AB154" s="28"/>
      <c r="AC154" s="123"/>
      <c r="AD154" s="123"/>
      <c r="AE154" s="28"/>
      <c r="AF154" s="269"/>
      <c r="AG154" s="123"/>
      <c r="AH154" s="28"/>
      <c r="AI154" s="123"/>
      <c r="AJ154" s="123"/>
      <c r="AK154" s="28"/>
      <c r="AL154" s="123"/>
      <c r="AM154" s="123"/>
      <c r="AN154" s="28"/>
      <c r="AO154" s="123"/>
      <c r="AP154" s="123"/>
      <c r="AQ154" s="28"/>
      <c r="AR154" s="123"/>
      <c r="AS154" s="123"/>
      <c r="AT154" s="28"/>
      <c r="AU154" s="123"/>
      <c r="AV154" s="123"/>
      <c r="AW154" s="28"/>
      <c r="AX154" s="123"/>
      <c r="AY154" s="123"/>
      <c r="AZ154" s="28"/>
      <c r="BA154" s="123"/>
      <c r="BB154" s="123"/>
      <c r="BC154" s="28"/>
      <c r="BD154" s="123"/>
      <c r="BE154" s="123"/>
      <c r="BF154" s="28"/>
      <c r="BG154" s="123"/>
      <c r="BH154" s="123"/>
      <c r="BI154" s="28"/>
      <c r="BJ154" s="120">
        <f t="shared" si="233"/>
        <v>0</v>
      </c>
      <c r="BK154" s="120">
        <f t="shared" si="234"/>
        <v>0</v>
      </c>
      <c r="BL154" s="28"/>
    </row>
    <row r="155" spans="1:64" hidden="1">
      <c r="A155" s="29"/>
      <c r="B155" s="30"/>
      <c r="C155" s="30"/>
      <c r="D155" s="26"/>
      <c r="E155" s="30"/>
      <c r="F155" s="26" t="s">
        <v>35</v>
      </c>
      <c r="G155" s="30"/>
      <c r="H155" s="32"/>
      <c r="I155" s="95"/>
      <c r="J155" s="123"/>
      <c r="K155" s="123"/>
      <c r="L155" s="123"/>
      <c r="M155" s="123"/>
      <c r="N155" s="28"/>
      <c r="O155" s="28"/>
      <c r="P155" s="15" t="e">
        <f t="shared" si="232"/>
        <v>#DIV/0!</v>
      </c>
      <c r="Q155" s="237"/>
      <c r="R155" s="237"/>
      <c r="S155" s="28"/>
      <c r="T155" s="123"/>
      <c r="U155" s="123"/>
      <c r="V155" s="28"/>
      <c r="W155" s="28"/>
      <c r="X155" s="28"/>
      <c r="Y155" s="28"/>
      <c r="Z155" s="123"/>
      <c r="AA155" s="123"/>
      <c r="AB155" s="28"/>
      <c r="AC155" s="123"/>
      <c r="AD155" s="123"/>
      <c r="AE155" s="28"/>
      <c r="AF155" s="269"/>
      <c r="AG155" s="123"/>
      <c r="AH155" s="28"/>
      <c r="AI155" s="123"/>
      <c r="AJ155" s="123"/>
      <c r="AK155" s="28"/>
      <c r="AL155" s="123"/>
      <c r="AM155" s="123"/>
      <c r="AN155" s="28"/>
      <c r="AO155" s="123"/>
      <c r="AP155" s="123"/>
      <c r="AQ155" s="28"/>
      <c r="AR155" s="123"/>
      <c r="AS155" s="123"/>
      <c r="AT155" s="28"/>
      <c r="AU155" s="123"/>
      <c r="AV155" s="123"/>
      <c r="AW155" s="28"/>
      <c r="AX155" s="123"/>
      <c r="AY155" s="123"/>
      <c r="AZ155" s="28"/>
      <c r="BA155" s="123"/>
      <c r="BB155" s="123"/>
      <c r="BC155" s="28"/>
      <c r="BD155" s="123"/>
      <c r="BE155" s="123"/>
      <c r="BF155" s="28"/>
      <c r="BG155" s="123"/>
      <c r="BH155" s="123"/>
      <c r="BI155" s="28"/>
      <c r="BJ155" s="120">
        <f t="shared" si="233"/>
        <v>0</v>
      </c>
      <c r="BK155" s="120">
        <f t="shared" si="234"/>
        <v>0</v>
      </c>
      <c r="BL155" s="28"/>
    </row>
    <row r="156" spans="1:64" hidden="1">
      <c r="A156" s="29"/>
      <c r="B156" s="30"/>
      <c r="C156" s="30"/>
      <c r="D156" s="26"/>
      <c r="E156" s="26" t="s">
        <v>36</v>
      </c>
      <c r="F156" s="26"/>
      <c r="G156" s="30"/>
      <c r="H156" s="32"/>
      <c r="I156" s="95"/>
      <c r="J156" s="123"/>
      <c r="K156" s="123"/>
      <c r="L156" s="123"/>
      <c r="M156" s="123"/>
      <c r="N156" s="28"/>
      <c r="O156" s="28"/>
      <c r="P156" s="15" t="e">
        <f t="shared" si="232"/>
        <v>#DIV/0!</v>
      </c>
      <c r="Q156" s="237"/>
      <c r="R156" s="237"/>
      <c r="S156" s="28"/>
      <c r="T156" s="123"/>
      <c r="U156" s="123"/>
      <c r="V156" s="28"/>
      <c r="W156" s="28"/>
      <c r="X156" s="28"/>
      <c r="Y156" s="28"/>
      <c r="Z156" s="123"/>
      <c r="AA156" s="123"/>
      <c r="AB156" s="28"/>
      <c r="AC156" s="123"/>
      <c r="AD156" s="123"/>
      <c r="AE156" s="28"/>
      <c r="AF156" s="269"/>
      <c r="AG156" s="123"/>
      <c r="AH156" s="28"/>
      <c r="AI156" s="123"/>
      <c r="AJ156" s="123"/>
      <c r="AK156" s="28"/>
      <c r="AL156" s="123"/>
      <c r="AM156" s="123"/>
      <c r="AN156" s="28"/>
      <c r="AO156" s="123"/>
      <c r="AP156" s="123"/>
      <c r="AQ156" s="28"/>
      <c r="AR156" s="123"/>
      <c r="AS156" s="123"/>
      <c r="AT156" s="28"/>
      <c r="AU156" s="123"/>
      <c r="AV156" s="123"/>
      <c r="AW156" s="28"/>
      <c r="AX156" s="123"/>
      <c r="AY156" s="123"/>
      <c r="AZ156" s="28"/>
      <c r="BA156" s="123"/>
      <c r="BB156" s="123"/>
      <c r="BC156" s="28"/>
      <c r="BD156" s="123"/>
      <c r="BE156" s="123"/>
      <c r="BF156" s="28"/>
      <c r="BG156" s="123"/>
      <c r="BH156" s="123"/>
      <c r="BI156" s="28"/>
      <c r="BJ156" s="120">
        <f t="shared" si="233"/>
        <v>0</v>
      </c>
      <c r="BK156" s="120">
        <f t="shared" si="234"/>
        <v>0</v>
      </c>
      <c r="BL156" s="28"/>
    </row>
    <row r="157" spans="1:64" hidden="1">
      <c r="A157" s="29"/>
      <c r="B157" s="30"/>
      <c r="C157" s="30"/>
      <c r="D157" s="26" t="s">
        <v>45</v>
      </c>
      <c r="E157" s="30"/>
      <c r="F157" s="30"/>
      <c r="G157" s="30"/>
      <c r="H157" s="32"/>
      <c r="I157" s="95"/>
      <c r="J157" s="123"/>
      <c r="K157" s="123"/>
      <c r="L157" s="123"/>
      <c r="M157" s="123"/>
      <c r="N157" s="28"/>
      <c r="O157" s="28"/>
      <c r="P157" s="15" t="e">
        <f t="shared" si="232"/>
        <v>#DIV/0!</v>
      </c>
      <c r="Q157" s="237"/>
      <c r="R157" s="237"/>
      <c r="S157" s="28"/>
      <c r="T157" s="123"/>
      <c r="U157" s="123"/>
      <c r="V157" s="28"/>
      <c r="W157" s="28"/>
      <c r="X157" s="28"/>
      <c r="Y157" s="28"/>
      <c r="Z157" s="123"/>
      <c r="AA157" s="123"/>
      <c r="AB157" s="28"/>
      <c r="AC157" s="123"/>
      <c r="AD157" s="123"/>
      <c r="AE157" s="28"/>
      <c r="AF157" s="269"/>
      <c r="AG157" s="123"/>
      <c r="AH157" s="28"/>
      <c r="AI157" s="123"/>
      <c r="AJ157" s="123"/>
      <c r="AK157" s="28"/>
      <c r="AL157" s="123"/>
      <c r="AM157" s="123"/>
      <c r="AN157" s="28"/>
      <c r="AO157" s="123"/>
      <c r="AP157" s="123"/>
      <c r="AQ157" s="28"/>
      <c r="AR157" s="123"/>
      <c r="AS157" s="123"/>
      <c r="AT157" s="28"/>
      <c r="AU157" s="123"/>
      <c r="AV157" s="123"/>
      <c r="AW157" s="28"/>
      <c r="AX157" s="123"/>
      <c r="AY157" s="123"/>
      <c r="AZ157" s="28"/>
      <c r="BA157" s="123"/>
      <c r="BB157" s="123"/>
      <c r="BC157" s="28"/>
      <c r="BD157" s="123"/>
      <c r="BE157" s="123"/>
      <c r="BF157" s="28"/>
      <c r="BG157" s="123"/>
      <c r="BH157" s="123"/>
      <c r="BI157" s="28"/>
      <c r="BJ157" s="120">
        <f t="shared" si="233"/>
        <v>0</v>
      </c>
      <c r="BK157" s="120">
        <f t="shared" si="234"/>
        <v>0</v>
      </c>
      <c r="BL157" s="28"/>
    </row>
    <row r="158" spans="1:64" hidden="1">
      <c r="A158" s="29"/>
      <c r="B158" s="30"/>
      <c r="C158" s="30"/>
      <c r="D158" s="26"/>
      <c r="E158" s="26" t="s">
        <v>46</v>
      </c>
      <c r="F158" s="30"/>
      <c r="G158" s="30"/>
      <c r="H158" s="32"/>
      <c r="I158" s="95"/>
      <c r="J158" s="123"/>
      <c r="K158" s="123"/>
      <c r="L158" s="123"/>
      <c r="M158" s="123"/>
      <c r="N158" s="28"/>
      <c r="O158" s="28"/>
      <c r="P158" s="15" t="e">
        <f t="shared" si="232"/>
        <v>#DIV/0!</v>
      </c>
      <c r="Q158" s="237"/>
      <c r="R158" s="237"/>
      <c r="S158" s="28"/>
      <c r="T158" s="123"/>
      <c r="U158" s="123"/>
      <c r="V158" s="28"/>
      <c r="W158" s="28"/>
      <c r="X158" s="28"/>
      <c r="Y158" s="28"/>
      <c r="Z158" s="123"/>
      <c r="AA158" s="123"/>
      <c r="AB158" s="28"/>
      <c r="AC158" s="123"/>
      <c r="AD158" s="123"/>
      <c r="AE158" s="28"/>
      <c r="AF158" s="269"/>
      <c r="AG158" s="123"/>
      <c r="AH158" s="28"/>
      <c r="AI158" s="123"/>
      <c r="AJ158" s="123"/>
      <c r="AK158" s="28"/>
      <c r="AL158" s="123"/>
      <c r="AM158" s="123"/>
      <c r="AN158" s="28"/>
      <c r="AO158" s="123"/>
      <c r="AP158" s="123"/>
      <c r="AQ158" s="28"/>
      <c r="AR158" s="123"/>
      <c r="AS158" s="123"/>
      <c r="AT158" s="28"/>
      <c r="AU158" s="123"/>
      <c r="AV158" s="123"/>
      <c r="AW158" s="28"/>
      <c r="AX158" s="123"/>
      <c r="AY158" s="123"/>
      <c r="AZ158" s="28"/>
      <c r="BA158" s="123"/>
      <c r="BB158" s="123"/>
      <c r="BC158" s="28"/>
      <c r="BD158" s="123"/>
      <c r="BE158" s="123"/>
      <c r="BF158" s="28"/>
      <c r="BG158" s="123"/>
      <c r="BH158" s="123"/>
      <c r="BI158" s="28"/>
      <c r="BJ158" s="120">
        <f t="shared" si="233"/>
        <v>0</v>
      </c>
      <c r="BK158" s="120">
        <f t="shared" si="234"/>
        <v>0</v>
      </c>
      <c r="BL158" s="28"/>
    </row>
    <row r="159" spans="1:64" hidden="1">
      <c r="A159" s="29"/>
      <c r="B159" s="30"/>
      <c r="C159" s="26" t="s">
        <v>61</v>
      </c>
      <c r="D159" s="30"/>
      <c r="E159" s="30"/>
      <c r="F159" s="30"/>
      <c r="G159" s="30"/>
      <c r="H159" s="32"/>
      <c r="I159" s="95"/>
      <c r="J159" s="123"/>
      <c r="K159" s="123"/>
      <c r="L159" s="123"/>
      <c r="M159" s="123"/>
      <c r="N159" s="28"/>
      <c r="O159" s="28"/>
      <c r="P159" s="15" t="e">
        <f t="shared" si="232"/>
        <v>#DIV/0!</v>
      </c>
      <c r="Q159" s="237"/>
      <c r="R159" s="237"/>
      <c r="S159" s="28"/>
      <c r="T159" s="123"/>
      <c r="U159" s="123"/>
      <c r="V159" s="28"/>
      <c r="W159" s="28"/>
      <c r="X159" s="28"/>
      <c r="Y159" s="28"/>
      <c r="Z159" s="123"/>
      <c r="AA159" s="123"/>
      <c r="AB159" s="28"/>
      <c r="AC159" s="123"/>
      <c r="AD159" s="123"/>
      <c r="AE159" s="28"/>
      <c r="AF159" s="269"/>
      <c r="AG159" s="123"/>
      <c r="AH159" s="28"/>
      <c r="AI159" s="123"/>
      <c r="AJ159" s="123"/>
      <c r="AK159" s="28"/>
      <c r="AL159" s="123"/>
      <c r="AM159" s="123"/>
      <c r="AN159" s="28"/>
      <c r="AO159" s="123"/>
      <c r="AP159" s="123"/>
      <c r="AQ159" s="28"/>
      <c r="AR159" s="123"/>
      <c r="AS159" s="123"/>
      <c r="AT159" s="28"/>
      <c r="AU159" s="123"/>
      <c r="AV159" s="123"/>
      <c r="AW159" s="28"/>
      <c r="AX159" s="123"/>
      <c r="AY159" s="123"/>
      <c r="AZ159" s="28"/>
      <c r="BA159" s="123"/>
      <c r="BB159" s="123"/>
      <c r="BC159" s="28"/>
      <c r="BD159" s="123"/>
      <c r="BE159" s="123"/>
      <c r="BF159" s="28"/>
      <c r="BG159" s="123"/>
      <c r="BH159" s="123"/>
      <c r="BI159" s="28"/>
      <c r="BJ159" s="120">
        <f t="shared" si="233"/>
        <v>0</v>
      </c>
      <c r="BK159" s="120">
        <f t="shared" si="234"/>
        <v>0</v>
      </c>
      <c r="BL159" s="28"/>
    </row>
    <row r="160" spans="1:64" hidden="1">
      <c r="A160" s="29"/>
      <c r="B160" s="30"/>
      <c r="C160" s="30"/>
      <c r="D160" s="26" t="s">
        <v>31</v>
      </c>
      <c r="E160" s="30"/>
      <c r="F160" s="30"/>
      <c r="G160" s="30"/>
      <c r="H160" s="32"/>
      <c r="I160" s="95"/>
      <c r="J160" s="123"/>
      <c r="K160" s="123"/>
      <c r="L160" s="123"/>
      <c r="M160" s="123"/>
      <c r="N160" s="28"/>
      <c r="O160" s="28"/>
      <c r="P160" s="15" t="e">
        <f t="shared" si="232"/>
        <v>#DIV/0!</v>
      </c>
      <c r="Q160" s="237"/>
      <c r="R160" s="237"/>
      <c r="S160" s="28"/>
      <c r="T160" s="123"/>
      <c r="U160" s="123"/>
      <c r="V160" s="28"/>
      <c r="W160" s="28"/>
      <c r="X160" s="28"/>
      <c r="Y160" s="28"/>
      <c r="Z160" s="123"/>
      <c r="AA160" s="123"/>
      <c r="AB160" s="28"/>
      <c r="AC160" s="123"/>
      <c r="AD160" s="123"/>
      <c r="AE160" s="28"/>
      <c r="AF160" s="269"/>
      <c r="AG160" s="123"/>
      <c r="AH160" s="28"/>
      <c r="AI160" s="123"/>
      <c r="AJ160" s="123"/>
      <c r="AK160" s="28"/>
      <c r="AL160" s="123"/>
      <c r="AM160" s="123"/>
      <c r="AN160" s="28"/>
      <c r="AO160" s="123"/>
      <c r="AP160" s="123"/>
      <c r="AQ160" s="28"/>
      <c r="AR160" s="123"/>
      <c r="AS160" s="123"/>
      <c r="AT160" s="28"/>
      <c r="AU160" s="123"/>
      <c r="AV160" s="123"/>
      <c r="AW160" s="28"/>
      <c r="AX160" s="123"/>
      <c r="AY160" s="123"/>
      <c r="AZ160" s="28"/>
      <c r="BA160" s="123"/>
      <c r="BB160" s="123"/>
      <c r="BC160" s="28"/>
      <c r="BD160" s="123"/>
      <c r="BE160" s="123"/>
      <c r="BF160" s="28"/>
      <c r="BG160" s="123"/>
      <c r="BH160" s="123"/>
      <c r="BI160" s="28"/>
      <c r="BJ160" s="120">
        <f t="shared" si="233"/>
        <v>0</v>
      </c>
      <c r="BK160" s="120">
        <f t="shared" si="234"/>
        <v>0</v>
      </c>
      <c r="BL160" s="28"/>
    </row>
    <row r="161" spans="1:64" hidden="1">
      <c r="A161" s="29"/>
      <c r="B161" s="30"/>
      <c r="C161" s="30"/>
      <c r="D161" s="26"/>
      <c r="E161" s="26" t="s">
        <v>32</v>
      </c>
      <c r="F161" s="30"/>
      <c r="G161" s="30"/>
      <c r="H161" s="32"/>
      <c r="I161" s="95"/>
      <c r="J161" s="123"/>
      <c r="K161" s="123"/>
      <c r="L161" s="123"/>
      <c r="M161" s="123"/>
      <c r="N161" s="28"/>
      <c r="O161" s="28"/>
      <c r="P161" s="15" t="e">
        <f t="shared" si="232"/>
        <v>#DIV/0!</v>
      </c>
      <c r="Q161" s="237"/>
      <c r="R161" s="237"/>
      <c r="S161" s="28"/>
      <c r="T161" s="123"/>
      <c r="U161" s="123"/>
      <c r="V161" s="28"/>
      <c r="W161" s="28"/>
      <c r="X161" s="28"/>
      <c r="Y161" s="28"/>
      <c r="Z161" s="123"/>
      <c r="AA161" s="123"/>
      <c r="AB161" s="28"/>
      <c r="AC161" s="123"/>
      <c r="AD161" s="123"/>
      <c r="AE161" s="28"/>
      <c r="AF161" s="269"/>
      <c r="AG161" s="123"/>
      <c r="AH161" s="28"/>
      <c r="AI161" s="123"/>
      <c r="AJ161" s="123"/>
      <c r="AK161" s="28"/>
      <c r="AL161" s="123"/>
      <c r="AM161" s="123"/>
      <c r="AN161" s="28"/>
      <c r="AO161" s="123"/>
      <c r="AP161" s="123"/>
      <c r="AQ161" s="28"/>
      <c r="AR161" s="123"/>
      <c r="AS161" s="123"/>
      <c r="AT161" s="28"/>
      <c r="AU161" s="123"/>
      <c r="AV161" s="123"/>
      <c r="AW161" s="28"/>
      <c r="AX161" s="123"/>
      <c r="AY161" s="123"/>
      <c r="AZ161" s="28"/>
      <c r="BA161" s="123"/>
      <c r="BB161" s="123"/>
      <c r="BC161" s="28"/>
      <c r="BD161" s="123"/>
      <c r="BE161" s="123"/>
      <c r="BF161" s="28"/>
      <c r="BG161" s="123"/>
      <c r="BH161" s="123"/>
      <c r="BI161" s="28"/>
      <c r="BJ161" s="120">
        <f t="shared" si="233"/>
        <v>0</v>
      </c>
      <c r="BK161" s="120">
        <f t="shared" si="234"/>
        <v>0</v>
      </c>
      <c r="BL161" s="28"/>
    </row>
    <row r="162" spans="1:64" hidden="1">
      <c r="A162" s="29"/>
      <c r="B162" s="30"/>
      <c r="C162" s="30"/>
      <c r="D162" s="26"/>
      <c r="E162" s="30"/>
      <c r="F162" s="26" t="s">
        <v>33</v>
      </c>
      <c r="G162" s="30"/>
      <c r="H162" s="32"/>
      <c r="I162" s="95"/>
      <c r="J162" s="123"/>
      <c r="K162" s="123"/>
      <c r="L162" s="123"/>
      <c r="M162" s="123"/>
      <c r="N162" s="28"/>
      <c r="O162" s="28"/>
      <c r="P162" s="15" t="e">
        <f t="shared" si="232"/>
        <v>#DIV/0!</v>
      </c>
      <c r="Q162" s="237"/>
      <c r="R162" s="237"/>
      <c r="S162" s="28"/>
      <c r="T162" s="123"/>
      <c r="U162" s="123"/>
      <c r="V162" s="28"/>
      <c r="W162" s="28"/>
      <c r="X162" s="28"/>
      <c r="Y162" s="28"/>
      <c r="Z162" s="123"/>
      <c r="AA162" s="123"/>
      <c r="AB162" s="28"/>
      <c r="AC162" s="123"/>
      <c r="AD162" s="123"/>
      <c r="AE162" s="28"/>
      <c r="AF162" s="269"/>
      <c r="AG162" s="123"/>
      <c r="AH162" s="28"/>
      <c r="AI162" s="123"/>
      <c r="AJ162" s="123"/>
      <c r="AK162" s="28"/>
      <c r="AL162" s="123"/>
      <c r="AM162" s="123"/>
      <c r="AN162" s="28"/>
      <c r="AO162" s="123"/>
      <c r="AP162" s="123"/>
      <c r="AQ162" s="28"/>
      <c r="AR162" s="123"/>
      <c r="AS162" s="123"/>
      <c r="AT162" s="28"/>
      <c r="AU162" s="123"/>
      <c r="AV162" s="123"/>
      <c r="AW162" s="28"/>
      <c r="AX162" s="123"/>
      <c r="AY162" s="123"/>
      <c r="AZ162" s="28"/>
      <c r="BA162" s="123"/>
      <c r="BB162" s="123"/>
      <c r="BC162" s="28"/>
      <c r="BD162" s="123"/>
      <c r="BE162" s="123"/>
      <c r="BF162" s="28"/>
      <c r="BG162" s="123"/>
      <c r="BH162" s="123"/>
      <c r="BI162" s="28"/>
      <c r="BJ162" s="120">
        <f t="shared" si="233"/>
        <v>0</v>
      </c>
      <c r="BK162" s="120">
        <f t="shared" si="234"/>
        <v>0</v>
      </c>
      <c r="BL162" s="28"/>
    </row>
    <row r="163" spans="1:64" hidden="1">
      <c r="A163" s="29"/>
      <c r="B163" s="30"/>
      <c r="C163" s="30"/>
      <c r="D163" s="26"/>
      <c r="E163" s="30"/>
      <c r="F163" s="26" t="s">
        <v>34</v>
      </c>
      <c r="G163" s="30"/>
      <c r="H163" s="32"/>
      <c r="I163" s="95"/>
      <c r="J163" s="123"/>
      <c r="K163" s="123"/>
      <c r="L163" s="123"/>
      <c r="M163" s="123"/>
      <c r="N163" s="28"/>
      <c r="O163" s="28"/>
      <c r="P163" s="15" t="e">
        <f t="shared" si="232"/>
        <v>#DIV/0!</v>
      </c>
      <c r="Q163" s="237"/>
      <c r="R163" s="237"/>
      <c r="S163" s="28"/>
      <c r="T163" s="123"/>
      <c r="U163" s="123"/>
      <c r="V163" s="28"/>
      <c r="W163" s="28"/>
      <c r="X163" s="28"/>
      <c r="Y163" s="28"/>
      <c r="Z163" s="123"/>
      <c r="AA163" s="123"/>
      <c r="AB163" s="28"/>
      <c r="AC163" s="123"/>
      <c r="AD163" s="123"/>
      <c r="AE163" s="28"/>
      <c r="AF163" s="269"/>
      <c r="AG163" s="123"/>
      <c r="AH163" s="28"/>
      <c r="AI163" s="123"/>
      <c r="AJ163" s="123"/>
      <c r="AK163" s="28"/>
      <c r="AL163" s="123"/>
      <c r="AM163" s="123"/>
      <c r="AN163" s="28"/>
      <c r="AO163" s="123"/>
      <c r="AP163" s="123"/>
      <c r="AQ163" s="28"/>
      <c r="AR163" s="123"/>
      <c r="AS163" s="123"/>
      <c r="AT163" s="28"/>
      <c r="AU163" s="123"/>
      <c r="AV163" s="123"/>
      <c r="AW163" s="28"/>
      <c r="AX163" s="123"/>
      <c r="AY163" s="123"/>
      <c r="AZ163" s="28"/>
      <c r="BA163" s="123"/>
      <c r="BB163" s="123"/>
      <c r="BC163" s="28"/>
      <c r="BD163" s="123"/>
      <c r="BE163" s="123"/>
      <c r="BF163" s="28"/>
      <c r="BG163" s="123"/>
      <c r="BH163" s="123"/>
      <c r="BI163" s="28"/>
      <c r="BJ163" s="120">
        <f t="shared" si="233"/>
        <v>0</v>
      </c>
      <c r="BK163" s="120">
        <f t="shared" si="234"/>
        <v>0</v>
      </c>
      <c r="BL163" s="28"/>
    </row>
    <row r="164" spans="1:64" hidden="1">
      <c r="A164" s="29"/>
      <c r="B164" s="30"/>
      <c r="C164" s="30"/>
      <c r="D164" s="26"/>
      <c r="E164" s="30"/>
      <c r="F164" s="26" t="s">
        <v>35</v>
      </c>
      <c r="G164" s="30"/>
      <c r="H164" s="32"/>
      <c r="I164" s="95"/>
      <c r="J164" s="123"/>
      <c r="K164" s="123"/>
      <c r="L164" s="123"/>
      <c r="M164" s="123"/>
      <c r="N164" s="28"/>
      <c r="O164" s="28"/>
      <c r="P164" s="15" t="e">
        <f t="shared" si="232"/>
        <v>#DIV/0!</v>
      </c>
      <c r="Q164" s="237"/>
      <c r="R164" s="237"/>
      <c r="S164" s="28"/>
      <c r="T164" s="123"/>
      <c r="U164" s="123"/>
      <c r="V164" s="28"/>
      <c r="W164" s="28"/>
      <c r="X164" s="28"/>
      <c r="Y164" s="28"/>
      <c r="Z164" s="123"/>
      <c r="AA164" s="123"/>
      <c r="AB164" s="28"/>
      <c r="AC164" s="123"/>
      <c r="AD164" s="123"/>
      <c r="AE164" s="28"/>
      <c r="AF164" s="269"/>
      <c r="AG164" s="123"/>
      <c r="AH164" s="28"/>
      <c r="AI164" s="123"/>
      <c r="AJ164" s="123"/>
      <c r="AK164" s="28"/>
      <c r="AL164" s="123"/>
      <c r="AM164" s="123"/>
      <c r="AN164" s="28"/>
      <c r="AO164" s="123"/>
      <c r="AP164" s="123"/>
      <c r="AQ164" s="28"/>
      <c r="AR164" s="123"/>
      <c r="AS164" s="123"/>
      <c r="AT164" s="28"/>
      <c r="AU164" s="123"/>
      <c r="AV164" s="123"/>
      <c r="AW164" s="28"/>
      <c r="AX164" s="123"/>
      <c r="AY164" s="123"/>
      <c r="AZ164" s="28"/>
      <c r="BA164" s="123"/>
      <c r="BB164" s="123"/>
      <c r="BC164" s="28"/>
      <c r="BD164" s="123"/>
      <c r="BE164" s="123"/>
      <c r="BF164" s="28"/>
      <c r="BG164" s="123"/>
      <c r="BH164" s="123"/>
      <c r="BI164" s="28"/>
      <c r="BJ164" s="120">
        <f t="shared" si="233"/>
        <v>0</v>
      </c>
      <c r="BK164" s="120">
        <f t="shared" si="234"/>
        <v>0</v>
      </c>
      <c r="BL164" s="28"/>
    </row>
    <row r="165" spans="1:64" hidden="1">
      <c r="A165" s="29"/>
      <c r="B165" s="30"/>
      <c r="C165" s="30"/>
      <c r="D165" s="26"/>
      <c r="E165" s="26" t="s">
        <v>36</v>
      </c>
      <c r="F165" s="26"/>
      <c r="G165" s="30"/>
      <c r="H165" s="32"/>
      <c r="I165" s="95"/>
      <c r="J165" s="123"/>
      <c r="K165" s="123"/>
      <c r="L165" s="123"/>
      <c r="M165" s="123"/>
      <c r="N165" s="28"/>
      <c r="O165" s="28"/>
      <c r="P165" s="15" t="e">
        <f t="shared" si="232"/>
        <v>#DIV/0!</v>
      </c>
      <c r="Q165" s="237"/>
      <c r="R165" s="237"/>
      <c r="S165" s="28"/>
      <c r="T165" s="123"/>
      <c r="U165" s="123"/>
      <c r="V165" s="28"/>
      <c r="W165" s="28"/>
      <c r="X165" s="28"/>
      <c r="Y165" s="28"/>
      <c r="Z165" s="123"/>
      <c r="AA165" s="123"/>
      <c r="AB165" s="28"/>
      <c r="AC165" s="123"/>
      <c r="AD165" s="123"/>
      <c r="AE165" s="28"/>
      <c r="AF165" s="269"/>
      <c r="AG165" s="123"/>
      <c r="AH165" s="28"/>
      <c r="AI165" s="123"/>
      <c r="AJ165" s="123"/>
      <c r="AK165" s="28"/>
      <c r="AL165" s="123"/>
      <c r="AM165" s="123"/>
      <c r="AN165" s="28"/>
      <c r="AO165" s="123"/>
      <c r="AP165" s="123"/>
      <c r="AQ165" s="28"/>
      <c r="AR165" s="123"/>
      <c r="AS165" s="123"/>
      <c r="AT165" s="28"/>
      <c r="AU165" s="123"/>
      <c r="AV165" s="123"/>
      <c r="AW165" s="28"/>
      <c r="AX165" s="123"/>
      <c r="AY165" s="123"/>
      <c r="AZ165" s="28"/>
      <c r="BA165" s="123"/>
      <c r="BB165" s="123"/>
      <c r="BC165" s="28"/>
      <c r="BD165" s="123"/>
      <c r="BE165" s="123"/>
      <c r="BF165" s="28"/>
      <c r="BG165" s="123"/>
      <c r="BH165" s="123"/>
      <c r="BI165" s="28"/>
      <c r="BJ165" s="120">
        <f t="shared" si="233"/>
        <v>0</v>
      </c>
      <c r="BK165" s="120">
        <f t="shared" si="234"/>
        <v>0</v>
      </c>
      <c r="BL165" s="28"/>
    </row>
    <row r="166" spans="1:64" hidden="1">
      <c r="A166" s="29"/>
      <c r="B166" s="30"/>
      <c r="C166" s="30"/>
      <c r="D166" s="26" t="s">
        <v>41</v>
      </c>
      <c r="E166" s="30"/>
      <c r="F166" s="30"/>
      <c r="G166" s="30"/>
      <c r="H166" s="32"/>
      <c r="I166" s="95"/>
      <c r="J166" s="123"/>
      <c r="K166" s="123"/>
      <c r="L166" s="123"/>
      <c r="M166" s="123"/>
      <c r="N166" s="28"/>
      <c r="O166" s="28"/>
      <c r="P166" s="15" t="e">
        <f t="shared" si="232"/>
        <v>#DIV/0!</v>
      </c>
      <c r="Q166" s="237"/>
      <c r="R166" s="237"/>
      <c r="S166" s="28"/>
      <c r="T166" s="123"/>
      <c r="U166" s="123"/>
      <c r="V166" s="28"/>
      <c r="W166" s="28"/>
      <c r="X166" s="28"/>
      <c r="Y166" s="28"/>
      <c r="Z166" s="123"/>
      <c r="AA166" s="123"/>
      <c r="AB166" s="28"/>
      <c r="AC166" s="123"/>
      <c r="AD166" s="123"/>
      <c r="AE166" s="28"/>
      <c r="AF166" s="269"/>
      <c r="AG166" s="123"/>
      <c r="AH166" s="28"/>
      <c r="AI166" s="123"/>
      <c r="AJ166" s="123"/>
      <c r="AK166" s="28"/>
      <c r="AL166" s="123"/>
      <c r="AM166" s="123"/>
      <c r="AN166" s="28"/>
      <c r="AO166" s="123"/>
      <c r="AP166" s="123"/>
      <c r="AQ166" s="28"/>
      <c r="AR166" s="123"/>
      <c r="AS166" s="123"/>
      <c r="AT166" s="28"/>
      <c r="AU166" s="123"/>
      <c r="AV166" s="123"/>
      <c r="AW166" s="28"/>
      <c r="AX166" s="123"/>
      <c r="AY166" s="123"/>
      <c r="AZ166" s="28"/>
      <c r="BA166" s="123"/>
      <c r="BB166" s="123"/>
      <c r="BC166" s="28"/>
      <c r="BD166" s="123"/>
      <c r="BE166" s="123"/>
      <c r="BF166" s="28"/>
      <c r="BG166" s="123"/>
      <c r="BH166" s="123"/>
      <c r="BI166" s="28"/>
      <c r="BJ166" s="120">
        <f t="shared" si="233"/>
        <v>0</v>
      </c>
      <c r="BK166" s="120">
        <f t="shared" si="234"/>
        <v>0</v>
      </c>
      <c r="BL166" s="28"/>
    </row>
    <row r="167" spans="1:64" hidden="1">
      <c r="A167" s="29"/>
      <c r="B167" s="30"/>
      <c r="C167" s="30"/>
      <c r="D167" s="26"/>
      <c r="E167" s="26" t="s">
        <v>42</v>
      </c>
      <c r="F167" s="30"/>
      <c r="G167" s="30"/>
      <c r="H167" s="32"/>
      <c r="I167" s="95"/>
      <c r="J167" s="123"/>
      <c r="K167" s="123"/>
      <c r="L167" s="123"/>
      <c r="M167" s="123"/>
      <c r="N167" s="28"/>
      <c r="O167" s="28"/>
      <c r="P167" s="15" t="e">
        <f t="shared" si="232"/>
        <v>#DIV/0!</v>
      </c>
      <c r="Q167" s="237"/>
      <c r="R167" s="237"/>
      <c r="S167" s="28"/>
      <c r="T167" s="123"/>
      <c r="U167" s="123"/>
      <c r="V167" s="28"/>
      <c r="W167" s="28"/>
      <c r="X167" s="28"/>
      <c r="Y167" s="28"/>
      <c r="Z167" s="123"/>
      <c r="AA167" s="123"/>
      <c r="AB167" s="28"/>
      <c r="AC167" s="123"/>
      <c r="AD167" s="123"/>
      <c r="AE167" s="28"/>
      <c r="AF167" s="269"/>
      <c r="AG167" s="123"/>
      <c r="AH167" s="28"/>
      <c r="AI167" s="123"/>
      <c r="AJ167" s="123"/>
      <c r="AK167" s="28"/>
      <c r="AL167" s="123"/>
      <c r="AM167" s="123"/>
      <c r="AN167" s="28"/>
      <c r="AO167" s="123"/>
      <c r="AP167" s="123"/>
      <c r="AQ167" s="28"/>
      <c r="AR167" s="123"/>
      <c r="AS167" s="123"/>
      <c r="AT167" s="28"/>
      <c r="AU167" s="123"/>
      <c r="AV167" s="123"/>
      <c r="AW167" s="28"/>
      <c r="AX167" s="123"/>
      <c r="AY167" s="123"/>
      <c r="AZ167" s="28"/>
      <c r="BA167" s="123"/>
      <c r="BB167" s="123"/>
      <c r="BC167" s="28"/>
      <c r="BD167" s="123"/>
      <c r="BE167" s="123"/>
      <c r="BF167" s="28"/>
      <c r="BG167" s="123"/>
      <c r="BH167" s="123"/>
      <c r="BI167" s="28"/>
      <c r="BJ167" s="120">
        <f t="shared" si="233"/>
        <v>0</v>
      </c>
      <c r="BK167" s="120">
        <f t="shared" si="234"/>
        <v>0</v>
      </c>
      <c r="BL167" s="28"/>
    </row>
    <row r="168" spans="1:64" hidden="1">
      <c r="A168" s="29"/>
      <c r="B168" s="30"/>
      <c r="C168" s="30"/>
      <c r="D168" s="26"/>
      <c r="E168" s="30"/>
      <c r="F168" s="26" t="s">
        <v>43</v>
      </c>
      <c r="G168" s="30"/>
      <c r="H168" s="32"/>
      <c r="I168" s="95"/>
      <c r="J168" s="123"/>
      <c r="K168" s="123"/>
      <c r="L168" s="123"/>
      <c r="M168" s="123"/>
      <c r="N168" s="28"/>
      <c r="O168" s="28"/>
      <c r="P168" s="15" t="e">
        <f t="shared" si="232"/>
        <v>#DIV/0!</v>
      </c>
      <c r="Q168" s="237"/>
      <c r="R168" s="237"/>
      <c r="S168" s="28"/>
      <c r="T168" s="123"/>
      <c r="U168" s="123"/>
      <c r="V168" s="28"/>
      <c r="W168" s="28"/>
      <c r="X168" s="28"/>
      <c r="Y168" s="28"/>
      <c r="Z168" s="123"/>
      <c r="AA168" s="123"/>
      <c r="AB168" s="28"/>
      <c r="AC168" s="123"/>
      <c r="AD168" s="123"/>
      <c r="AE168" s="28"/>
      <c r="AF168" s="269"/>
      <c r="AG168" s="123"/>
      <c r="AH168" s="28"/>
      <c r="AI168" s="123"/>
      <c r="AJ168" s="123"/>
      <c r="AK168" s="28"/>
      <c r="AL168" s="123"/>
      <c r="AM168" s="123"/>
      <c r="AN168" s="28"/>
      <c r="AO168" s="123"/>
      <c r="AP168" s="123"/>
      <c r="AQ168" s="28"/>
      <c r="AR168" s="123"/>
      <c r="AS168" s="123"/>
      <c r="AT168" s="28"/>
      <c r="AU168" s="123"/>
      <c r="AV168" s="123"/>
      <c r="AW168" s="28"/>
      <c r="AX168" s="123"/>
      <c r="AY168" s="123"/>
      <c r="AZ168" s="28"/>
      <c r="BA168" s="123"/>
      <c r="BB168" s="123"/>
      <c r="BC168" s="28"/>
      <c r="BD168" s="123"/>
      <c r="BE168" s="123"/>
      <c r="BF168" s="28"/>
      <c r="BG168" s="123"/>
      <c r="BH168" s="123"/>
      <c r="BI168" s="28"/>
      <c r="BJ168" s="120">
        <f t="shared" si="233"/>
        <v>0</v>
      </c>
      <c r="BK168" s="120">
        <f t="shared" si="234"/>
        <v>0</v>
      </c>
      <c r="BL168" s="28"/>
    </row>
    <row r="169" spans="1:64" hidden="1">
      <c r="A169" s="29"/>
      <c r="B169" s="30"/>
      <c r="C169" s="30"/>
      <c r="D169" s="26"/>
      <c r="E169" s="30"/>
      <c r="F169" s="26" t="s">
        <v>44</v>
      </c>
      <c r="G169" s="30"/>
      <c r="H169" s="32"/>
      <c r="I169" s="95"/>
      <c r="J169" s="123"/>
      <c r="K169" s="123"/>
      <c r="L169" s="123"/>
      <c r="M169" s="123"/>
      <c r="N169" s="28"/>
      <c r="O169" s="28"/>
      <c r="P169" s="15" t="e">
        <f t="shared" si="232"/>
        <v>#DIV/0!</v>
      </c>
      <c r="Q169" s="237"/>
      <c r="R169" s="237"/>
      <c r="S169" s="28"/>
      <c r="T169" s="123"/>
      <c r="U169" s="123"/>
      <c r="V169" s="28"/>
      <c r="W169" s="28"/>
      <c r="X169" s="28"/>
      <c r="Y169" s="28"/>
      <c r="Z169" s="123"/>
      <c r="AA169" s="123"/>
      <c r="AB169" s="28"/>
      <c r="AC169" s="123"/>
      <c r="AD169" s="123"/>
      <c r="AE169" s="28"/>
      <c r="AF169" s="269"/>
      <c r="AG169" s="123"/>
      <c r="AH169" s="28"/>
      <c r="AI169" s="123"/>
      <c r="AJ169" s="123"/>
      <c r="AK169" s="28"/>
      <c r="AL169" s="123"/>
      <c r="AM169" s="123"/>
      <c r="AN169" s="28"/>
      <c r="AO169" s="123"/>
      <c r="AP169" s="123"/>
      <c r="AQ169" s="28"/>
      <c r="AR169" s="123"/>
      <c r="AS169" s="123"/>
      <c r="AT169" s="28"/>
      <c r="AU169" s="123"/>
      <c r="AV169" s="123"/>
      <c r="AW169" s="28"/>
      <c r="AX169" s="123"/>
      <c r="AY169" s="123"/>
      <c r="AZ169" s="28"/>
      <c r="BA169" s="123"/>
      <c r="BB169" s="123"/>
      <c r="BC169" s="28"/>
      <c r="BD169" s="123"/>
      <c r="BE169" s="123"/>
      <c r="BF169" s="28"/>
      <c r="BG169" s="123"/>
      <c r="BH169" s="123"/>
      <c r="BI169" s="28"/>
      <c r="BJ169" s="120">
        <f t="shared" si="233"/>
        <v>0</v>
      </c>
      <c r="BK169" s="120">
        <f t="shared" si="234"/>
        <v>0</v>
      </c>
      <c r="BL169" s="28"/>
    </row>
    <row r="170" spans="1:64" hidden="1">
      <c r="A170" s="29"/>
      <c r="B170" s="30"/>
      <c r="C170" s="26" t="s">
        <v>62</v>
      </c>
      <c r="D170" s="30"/>
      <c r="E170" s="30"/>
      <c r="F170" s="30"/>
      <c r="G170" s="30"/>
      <c r="H170" s="32"/>
      <c r="I170" s="95"/>
      <c r="J170" s="123"/>
      <c r="K170" s="123"/>
      <c r="L170" s="123"/>
      <c r="M170" s="123"/>
      <c r="N170" s="28"/>
      <c r="O170" s="28"/>
      <c r="P170" s="15" t="e">
        <f t="shared" si="232"/>
        <v>#DIV/0!</v>
      </c>
      <c r="Q170" s="237"/>
      <c r="R170" s="237"/>
      <c r="S170" s="28"/>
      <c r="T170" s="123"/>
      <c r="U170" s="123"/>
      <c r="V170" s="28"/>
      <c r="W170" s="28"/>
      <c r="X170" s="28"/>
      <c r="Y170" s="28"/>
      <c r="Z170" s="123"/>
      <c r="AA170" s="123"/>
      <c r="AB170" s="28"/>
      <c r="AC170" s="123"/>
      <c r="AD170" s="123"/>
      <c r="AE170" s="28"/>
      <c r="AF170" s="269"/>
      <c r="AG170" s="123"/>
      <c r="AH170" s="28"/>
      <c r="AI170" s="123"/>
      <c r="AJ170" s="123"/>
      <c r="AK170" s="28"/>
      <c r="AL170" s="123"/>
      <c r="AM170" s="123"/>
      <c r="AN170" s="28"/>
      <c r="AO170" s="123"/>
      <c r="AP170" s="123"/>
      <c r="AQ170" s="28"/>
      <c r="AR170" s="123"/>
      <c r="AS170" s="123"/>
      <c r="AT170" s="28"/>
      <c r="AU170" s="123"/>
      <c r="AV170" s="123"/>
      <c r="AW170" s="28"/>
      <c r="AX170" s="123"/>
      <c r="AY170" s="123"/>
      <c r="AZ170" s="28"/>
      <c r="BA170" s="123"/>
      <c r="BB170" s="123"/>
      <c r="BC170" s="28"/>
      <c r="BD170" s="123"/>
      <c r="BE170" s="123"/>
      <c r="BF170" s="28"/>
      <c r="BG170" s="123"/>
      <c r="BH170" s="123"/>
      <c r="BI170" s="28"/>
      <c r="BJ170" s="120">
        <f t="shared" si="233"/>
        <v>0</v>
      </c>
      <c r="BK170" s="120">
        <f t="shared" si="234"/>
        <v>0</v>
      </c>
      <c r="BL170" s="28"/>
    </row>
    <row r="171" spans="1:64" hidden="1">
      <c r="A171" s="29"/>
      <c r="B171" s="30"/>
      <c r="C171" s="30"/>
      <c r="D171" s="26" t="s">
        <v>63</v>
      </c>
      <c r="E171" s="30"/>
      <c r="F171" s="30"/>
      <c r="G171" s="30"/>
      <c r="H171" s="32"/>
      <c r="I171" s="95"/>
      <c r="J171" s="123"/>
      <c r="K171" s="123"/>
      <c r="L171" s="123"/>
      <c r="M171" s="123"/>
      <c r="N171" s="28"/>
      <c r="O171" s="28"/>
      <c r="P171" s="15" t="e">
        <f t="shared" si="232"/>
        <v>#DIV/0!</v>
      </c>
      <c r="Q171" s="237"/>
      <c r="R171" s="237"/>
      <c r="S171" s="28"/>
      <c r="T171" s="123"/>
      <c r="U171" s="123"/>
      <c r="V171" s="28"/>
      <c r="W171" s="28"/>
      <c r="X171" s="28"/>
      <c r="Y171" s="28"/>
      <c r="Z171" s="123"/>
      <c r="AA171" s="123"/>
      <c r="AB171" s="28"/>
      <c r="AC171" s="123"/>
      <c r="AD171" s="123"/>
      <c r="AE171" s="28"/>
      <c r="AF171" s="269"/>
      <c r="AG171" s="123"/>
      <c r="AH171" s="28"/>
      <c r="AI171" s="123"/>
      <c r="AJ171" s="123"/>
      <c r="AK171" s="28"/>
      <c r="AL171" s="123"/>
      <c r="AM171" s="123"/>
      <c r="AN171" s="28"/>
      <c r="AO171" s="123"/>
      <c r="AP171" s="123"/>
      <c r="AQ171" s="28"/>
      <c r="AR171" s="123"/>
      <c r="AS171" s="123"/>
      <c r="AT171" s="28"/>
      <c r="AU171" s="123"/>
      <c r="AV171" s="123"/>
      <c r="AW171" s="28"/>
      <c r="AX171" s="123"/>
      <c r="AY171" s="123"/>
      <c r="AZ171" s="28"/>
      <c r="BA171" s="123"/>
      <c r="BB171" s="123"/>
      <c r="BC171" s="28"/>
      <c r="BD171" s="123"/>
      <c r="BE171" s="123"/>
      <c r="BF171" s="28"/>
      <c r="BG171" s="123"/>
      <c r="BH171" s="123"/>
      <c r="BI171" s="28"/>
      <c r="BJ171" s="120">
        <f t="shared" si="233"/>
        <v>0</v>
      </c>
      <c r="BK171" s="120">
        <f t="shared" si="234"/>
        <v>0</v>
      </c>
      <c r="BL171" s="28"/>
    </row>
    <row r="172" spans="1:64" hidden="1">
      <c r="A172" s="29"/>
      <c r="B172" s="30"/>
      <c r="C172" s="30"/>
      <c r="D172" s="30"/>
      <c r="E172" s="26" t="s">
        <v>31</v>
      </c>
      <c r="F172" s="30"/>
      <c r="G172" s="30"/>
      <c r="H172" s="32"/>
      <c r="I172" s="95"/>
      <c r="J172" s="123"/>
      <c r="K172" s="123"/>
      <c r="L172" s="123"/>
      <c r="M172" s="123"/>
      <c r="N172" s="28"/>
      <c r="O172" s="28"/>
      <c r="P172" s="15" t="e">
        <f t="shared" si="232"/>
        <v>#DIV/0!</v>
      </c>
      <c r="Q172" s="237"/>
      <c r="R172" s="237"/>
      <c r="S172" s="28"/>
      <c r="T172" s="123"/>
      <c r="U172" s="123"/>
      <c r="V172" s="28"/>
      <c r="W172" s="28"/>
      <c r="X172" s="28"/>
      <c r="Y172" s="28"/>
      <c r="Z172" s="123"/>
      <c r="AA172" s="123"/>
      <c r="AB172" s="28"/>
      <c r="AC172" s="123"/>
      <c r="AD172" s="123"/>
      <c r="AE172" s="28"/>
      <c r="AF172" s="269"/>
      <c r="AG172" s="123"/>
      <c r="AH172" s="28"/>
      <c r="AI172" s="123"/>
      <c r="AJ172" s="123"/>
      <c r="AK172" s="28"/>
      <c r="AL172" s="123"/>
      <c r="AM172" s="123"/>
      <c r="AN172" s="28"/>
      <c r="AO172" s="123"/>
      <c r="AP172" s="123"/>
      <c r="AQ172" s="28"/>
      <c r="AR172" s="123"/>
      <c r="AS172" s="123"/>
      <c r="AT172" s="28"/>
      <c r="AU172" s="123"/>
      <c r="AV172" s="123"/>
      <c r="AW172" s="28"/>
      <c r="AX172" s="123"/>
      <c r="AY172" s="123"/>
      <c r="AZ172" s="28"/>
      <c r="BA172" s="123"/>
      <c r="BB172" s="123"/>
      <c r="BC172" s="28"/>
      <c r="BD172" s="123"/>
      <c r="BE172" s="123"/>
      <c r="BF172" s="28"/>
      <c r="BG172" s="123"/>
      <c r="BH172" s="123"/>
      <c r="BI172" s="28"/>
      <c r="BJ172" s="120">
        <f t="shared" si="233"/>
        <v>0</v>
      </c>
      <c r="BK172" s="120">
        <f t="shared" si="234"/>
        <v>0</v>
      </c>
      <c r="BL172" s="28"/>
    </row>
    <row r="173" spans="1:64" hidden="1">
      <c r="A173" s="29"/>
      <c r="B173" s="30"/>
      <c r="C173" s="30"/>
      <c r="D173" s="26"/>
      <c r="E173" s="30"/>
      <c r="F173" s="26" t="s">
        <v>32</v>
      </c>
      <c r="G173" s="30"/>
      <c r="H173" s="32"/>
      <c r="I173" s="95"/>
      <c r="J173" s="123"/>
      <c r="K173" s="123"/>
      <c r="L173" s="123"/>
      <c r="M173" s="123"/>
      <c r="N173" s="28"/>
      <c r="O173" s="28"/>
      <c r="P173" s="15" t="e">
        <f t="shared" si="232"/>
        <v>#DIV/0!</v>
      </c>
      <c r="Q173" s="237"/>
      <c r="R173" s="237"/>
      <c r="S173" s="28"/>
      <c r="T173" s="123"/>
      <c r="U173" s="123"/>
      <c r="V173" s="28"/>
      <c r="W173" s="28"/>
      <c r="X173" s="28"/>
      <c r="Y173" s="28"/>
      <c r="Z173" s="123"/>
      <c r="AA173" s="123"/>
      <c r="AB173" s="28"/>
      <c r="AC173" s="123"/>
      <c r="AD173" s="123"/>
      <c r="AE173" s="28"/>
      <c r="AF173" s="269"/>
      <c r="AG173" s="123"/>
      <c r="AH173" s="28"/>
      <c r="AI173" s="123"/>
      <c r="AJ173" s="123"/>
      <c r="AK173" s="28"/>
      <c r="AL173" s="123"/>
      <c r="AM173" s="123"/>
      <c r="AN173" s="28"/>
      <c r="AO173" s="123"/>
      <c r="AP173" s="123"/>
      <c r="AQ173" s="28"/>
      <c r="AR173" s="123"/>
      <c r="AS173" s="123"/>
      <c r="AT173" s="28"/>
      <c r="AU173" s="123"/>
      <c r="AV173" s="123"/>
      <c r="AW173" s="28"/>
      <c r="AX173" s="123"/>
      <c r="AY173" s="123"/>
      <c r="AZ173" s="28"/>
      <c r="BA173" s="123"/>
      <c r="BB173" s="123"/>
      <c r="BC173" s="28"/>
      <c r="BD173" s="123"/>
      <c r="BE173" s="123"/>
      <c r="BF173" s="28"/>
      <c r="BG173" s="123"/>
      <c r="BH173" s="123"/>
      <c r="BI173" s="28"/>
      <c r="BJ173" s="120">
        <f t="shared" si="233"/>
        <v>0</v>
      </c>
      <c r="BK173" s="120">
        <f t="shared" si="234"/>
        <v>0</v>
      </c>
      <c r="BL173" s="28"/>
    </row>
    <row r="174" spans="1:64" hidden="1">
      <c r="A174" s="29"/>
      <c r="B174" s="30"/>
      <c r="C174" s="30"/>
      <c r="D174" s="26"/>
      <c r="E174" s="30"/>
      <c r="F174" s="30"/>
      <c r="G174" s="26" t="s">
        <v>33</v>
      </c>
      <c r="H174" s="32"/>
      <c r="I174" s="95"/>
      <c r="J174" s="123"/>
      <c r="K174" s="123"/>
      <c r="L174" s="123"/>
      <c r="M174" s="123"/>
      <c r="N174" s="28"/>
      <c r="O174" s="28"/>
      <c r="P174" s="15" t="e">
        <f t="shared" si="232"/>
        <v>#DIV/0!</v>
      </c>
      <c r="Q174" s="237"/>
      <c r="R174" s="237"/>
      <c r="S174" s="28"/>
      <c r="T174" s="123"/>
      <c r="U174" s="123"/>
      <c r="V174" s="28"/>
      <c r="W174" s="28"/>
      <c r="X174" s="28"/>
      <c r="Y174" s="28"/>
      <c r="Z174" s="123"/>
      <c r="AA174" s="123"/>
      <c r="AB174" s="28"/>
      <c r="AC174" s="123"/>
      <c r="AD174" s="123"/>
      <c r="AE174" s="28"/>
      <c r="AF174" s="269"/>
      <c r="AG174" s="123"/>
      <c r="AH174" s="28"/>
      <c r="AI174" s="123"/>
      <c r="AJ174" s="123"/>
      <c r="AK174" s="28"/>
      <c r="AL174" s="123"/>
      <c r="AM174" s="123"/>
      <c r="AN174" s="28"/>
      <c r="AO174" s="123"/>
      <c r="AP174" s="123"/>
      <c r="AQ174" s="28"/>
      <c r="AR174" s="123"/>
      <c r="AS174" s="123"/>
      <c r="AT174" s="28"/>
      <c r="AU174" s="123"/>
      <c r="AV174" s="123"/>
      <c r="AW174" s="28"/>
      <c r="AX174" s="123"/>
      <c r="AY174" s="123"/>
      <c r="AZ174" s="28"/>
      <c r="BA174" s="123"/>
      <c r="BB174" s="123"/>
      <c r="BC174" s="28"/>
      <c r="BD174" s="123"/>
      <c r="BE174" s="123"/>
      <c r="BF174" s="28"/>
      <c r="BG174" s="123"/>
      <c r="BH174" s="123"/>
      <c r="BI174" s="28"/>
      <c r="BJ174" s="120">
        <f t="shared" si="233"/>
        <v>0</v>
      </c>
      <c r="BK174" s="120">
        <f t="shared" si="234"/>
        <v>0</v>
      </c>
      <c r="BL174" s="28"/>
    </row>
    <row r="175" spans="1:64" hidden="1">
      <c r="A175" s="29"/>
      <c r="B175" s="30"/>
      <c r="C175" s="30"/>
      <c r="D175" s="26"/>
      <c r="E175" s="30"/>
      <c r="F175" s="30"/>
      <c r="G175" s="26" t="s">
        <v>34</v>
      </c>
      <c r="H175" s="32"/>
      <c r="I175" s="95"/>
      <c r="J175" s="123"/>
      <c r="K175" s="123"/>
      <c r="L175" s="123"/>
      <c r="M175" s="123"/>
      <c r="N175" s="28"/>
      <c r="O175" s="28"/>
      <c r="P175" s="15" t="e">
        <f t="shared" si="232"/>
        <v>#DIV/0!</v>
      </c>
      <c r="Q175" s="237"/>
      <c r="R175" s="237"/>
      <c r="S175" s="28"/>
      <c r="T175" s="123"/>
      <c r="U175" s="123"/>
      <c r="V175" s="28"/>
      <c r="W175" s="28"/>
      <c r="X175" s="28"/>
      <c r="Y175" s="28"/>
      <c r="Z175" s="123"/>
      <c r="AA175" s="123"/>
      <c r="AB175" s="28"/>
      <c r="AC175" s="123"/>
      <c r="AD175" s="123"/>
      <c r="AE175" s="28"/>
      <c r="AF175" s="269"/>
      <c r="AG175" s="123"/>
      <c r="AH175" s="28"/>
      <c r="AI175" s="123"/>
      <c r="AJ175" s="123"/>
      <c r="AK175" s="28"/>
      <c r="AL175" s="123"/>
      <c r="AM175" s="123"/>
      <c r="AN175" s="28"/>
      <c r="AO175" s="123"/>
      <c r="AP175" s="123"/>
      <c r="AQ175" s="28"/>
      <c r="AR175" s="123"/>
      <c r="AS175" s="123"/>
      <c r="AT175" s="28"/>
      <c r="AU175" s="123"/>
      <c r="AV175" s="123"/>
      <c r="AW175" s="28"/>
      <c r="AX175" s="123"/>
      <c r="AY175" s="123"/>
      <c r="AZ175" s="28"/>
      <c r="BA175" s="123"/>
      <c r="BB175" s="123"/>
      <c r="BC175" s="28"/>
      <c r="BD175" s="123"/>
      <c r="BE175" s="123"/>
      <c r="BF175" s="28"/>
      <c r="BG175" s="123"/>
      <c r="BH175" s="123"/>
      <c r="BI175" s="28"/>
      <c r="BJ175" s="120">
        <f t="shared" si="233"/>
        <v>0</v>
      </c>
      <c r="BK175" s="120">
        <f t="shared" si="234"/>
        <v>0</v>
      </c>
      <c r="BL175" s="28"/>
    </row>
    <row r="176" spans="1:64" hidden="1">
      <c r="A176" s="29"/>
      <c r="B176" s="30"/>
      <c r="C176" s="30"/>
      <c r="D176" s="26"/>
      <c r="E176" s="30"/>
      <c r="F176" s="30"/>
      <c r="G176" s="26" t="s">
        <v>35</v>
      </c>
      <c r="H176" s="32"/>
      <c r="I176" s="95"/>
      <c r="J176" s="123"/>
      <c r="K176" s="123"/>
      <c r="L176" s="123"/>
      <c r="M176" s="123"/>
      <c r="N176" s="28"/>
      <c r="O176" s="28"/>
      <c r="P176" s="15" t="e">
        <f t="shared" si="232"/>
        <v>#DIV/0!</v>
      </c>
      <c r="Q176" s="237"/>
      <c r="R176" s="237"/>
      <c r="S176" s="28"/>
      <c r="T176" s="123"/>
      <c r="U176" s="123"/>
      <c r="V176" s="28"/>
      <c r="W176" s="28"/>
      <c r="X176" s="28"/>
      <c r="Y176" s="28"/>
      <c r="Z176" s="123"/>
      <c r="AA176" s="123"/>
      <c r="AB176" s="28"/>
      <c r="AC176" s="123"/>
      <c r="AD176" s="123"/>
      <c r="AE176" s="28"/>
      <c r="AF176" s="269"/>
      <c r="AG176" s="123"/>
      <c r="AH176" s="28"/>
      <c r="AI176" s="123"/>
      <c r="AJ176" s="123"/>
      <c r="AK176" s="28"/>
      <c r="AL176" s="123"/>
      <c r="AM176" s="123"/>
      <c r="AN176" s="28"/>
      <c r="AO176" s="123"/>
      <c r="AP176" s="123"/>
      <c r="AQ176" s="28"/>
      <c r="AR176" s="123"/>
      <c r="AS176" s="123"/>
      <c r="AT176" s="28"/>
      <c r="AU176" s="123"/>
      <c r="AV176" s="123"/>
      <c r="AW176" s="28"/>
      <c r="AX176" s="123"/>
      <c r="AY176" s="123"/>
      <c r="AZ176" s="28"/>
      <c r="BA176" s="123"/>
      <c r="BB176" s="123"/>
      <c r="BC176" s="28"/>
      <c r="BD176" s="123"/>
      <c r="BE176" s="123"/>
      <c r="BF176" s="28"/>
      <c r="BG176" s="123"/>
      <c r="BH176" s="123"/>
      <c r="BI176" s="28"/>
      <c r="BJ176" s="120">
        <f t="shared" si="233"/>
        <v>0</v>
      </c>
      <c r="BK176" s="120">
        <f t="shared" si="234"/>
        <v>0</v>
      </c>
      <c r="BL176" s="28"/>
    </row>
    <row r="177" spans="1:64" hidden="1">
      <c r="A177" s="29"/>
      <c r="B177" s="30"/>
      <c r="C177" s="30"/>
      <c r="D177" s="26"/>
      <c r="E177" s="30"/>
      <c r="F177" s="26" t="s">
        <v>36</v>
      </c>
      <c r="G177" s="26"/>
      <c r="H177" s="32"/>
      <c r="I177" s="95"/>
      <c r="J177" s="123"/>
      <c r="K177" s="123"/>
      <c r="L177" s="123"/>
      <c r="M177" s="123"/>
      <c r="N177" s="28"/>
      <c r="O177" s="28"/>
      <c r="P177" s="15" t="e">
        <f t="shared" si="232"/>
        <v>#DIV/0!</v>
      </c>
      <c r="Q177" s="237"/>
      <c r="R177" s="237"/>
      <c r="S177" s="28"/>
      <c r="T177" s="123"/>
      <c r="U177" s="123"/>
      <c r="V177" s="28"/>
      <c r="W177" s="28"/>
      <c r="X177" s="28"/>
      <c r="Y177" s="28"/>
      <c r="Z177" s="123"/>
      <c r="AA177" s="123"/>
      <c r="AB177" s="28"/>
      <c r="AC177" s="123"/>
      <c r="AD177" s="123"/>
      <c r="AE177" s="28"/>
      <c r="AF177" s="269"/>
      <c r="AG177" s="123"/>
      <c r="AH177" s="28"/>
      <c r="AI177" s="123"/>
      <c r="AJ177" s="123"/>
      <c r="AK177" s="28"/>
      <c r="AL177" s="123"/>
      <c r="AM177" s="123"/>
      <c r="AN177" s="28"/>
      <c r="AO177" s="123"/>
      <c r="AP177" s="123"/>
      <c r="AQ177" s="28"/>
      <c r="AR177" s="123"/>
      <c r="AS177" s="123"/>
      <c r="AT177" s="28"/>
      <c r="AU177" s="123"/>
      <c r="AV177" s="123"/>
      <c r="AW177" s="28"/>
      <c r="AX177" s="123"/>
      <c r="AY177" s="123"/>
      <c r="AZ177" s="28"/>
      <c r="BA177" s="123"/>
      <c r="BB177" s="123"/>
      <c r="BC177" s="28"/>
      <c r="BD177" s="123"/>
      <c r="BE177" s="123"/>
      <c r="BF177" s="28"/>
      <c r="BG177" s="123"/>
      <c r="BH177" s="123"/>
      <c r="BI177" s="28"/>
      <c r="BJ177" s="120">
        <f t="shared" si="233"/>
        <v>0</v>
      </c>
      <c r="BK177" s="120">
        <f t="shared" si="234"/>
        <v>0</v>
      </c>
      <c r="BL177" s="28"/>
    </row>
    <row r="178" spans="1:64" hidden="1">
      <c r="A178" s="29"/>
      <c r="B178" s="30"/>
      <c r="C178" s="30"/>
      <c r="D178" s="30"/>
      <c r="E178" s="26" t="s">
        <v>45</v>
      </c>
      <c r="F178" s="30"/>
      <c r="G178" s="30"/>
      <c r="H178" s="32"/>
      <c r="I178" s="95"/>
      <c r="J178" s="123"/>
      <c r="K178" s="123"/>
      <c r="L178" s="123"/>
      <c r="M178" s="123"/>
      <c r="N178" s="28"/>
      <c r="O178" s="28"/>
      <c r="P178" s="15" t="e">
        <f t="shared" si="232"/>
        <v>#DIV/0!</v>
      </c>
      <c r="Q178" s="237"/>
      <c r="R178" s="237"/>
      <c r="S178" s="28"/>
      <c r="T178" s="123"/>
      <c r="U178" s="123"/>
      <c r="V178" s="28"/>
      <c r="W178" s="28"/>
      <c r="X178" s="28"/>
      <c r="Y178" s="28"/>
      <c r="Z178" s="123"/>
      <c r="AA178" s="123"/>
      <c r="AB178" s="28"/>
      <c r="AC178" s="123"/>
      <c r="AD178" s="123"/>
      <c r="AE178" s="28"/>
      <c r="AF178" s="269"/>
      <c r="AG178" s="123"/>
      <c r="AH178" s="28"/>
      <c r="AI178" s="123"/>
      <c r="AJ178" s="123"/>
      <c r="AK178" s="28"/>
      <c r="AL178" s="123"/>
      <c r="AM178" s="123"/>
      <c r="AN178" s="28"/>
      <c r="AO178" s="123"/>
      <c r="AP178" s="123"/>
      <c r="AQ178" s="28"/>
      <c r="AR178" s="123"/>
      <c r="AS178" s="123"/>
      <c r="AT178" s="28"/>
      <c r="AU178" s="123"/>
      <c r="AV178" s="123"/>
      <c r="AW178" s="28"/>
      <c r="AX178" s="123"/>
      <c r="AY178" s="123"/>
      <c r="AZ178" s="28"/>
      <c r="BA178" s="123"/>
      <c r="BB178" s="123"/>
      <c r="BC178" s="28"/>
      <c r="BD178" s="123"/>
      <c r="BE178" s="123"/>
      <c r="BF178" s="28"/>
      <c r="BG178" s="123"/>
      <c r="BH178" s="123"/>
      <c r="BI178" s="28"/>
      <c r="BJ178" s="120">
        <f t="shared" si="233"/>
        <v>0</v>
      </c>
      <c r="BK178" s="120">
        <f t="shared" si="234"/>
        <v>0</v>
      </c>
      <c r="BL178" s="28"/>
    </row>
    <row r="179" spans="1:64" hidden="1">
      <c r="A179" s="29"/>
      <c r="B179" s="30"/>
      <c r="C179" s="30"/>
      <c r="D179" s="30"/>
      <c r="E179" s="26"/>
      <c r="F179" s="26" t="s">
        <v>46</v>
      </c>
      <c r="G179" s="30"/>
      <c r="H179" s="32"/>
      <c r="I179" s="95"/>
      <c r="J179" s="123"/>
      <c r="K179" s="123"/>
      <c r="L179" s="123"/>
      <c r="M179" s="123"/>
      <c r="N179" s="28"/>
      <c r="O179" s="28"/>
      <c r="P179" s="15" t="e">
        <f t="shared" si="232"/>
        <v>#DIV/0!</v>
      </c>
      <c r="Q179" s="237"/>
      <c r="R179" s="237"/>
      <c r="S179" s="28"/>
      <c r="T179" s="123"/>
      <c r="U179" s="123"/>
      <c r="V179" s="28"/>
      <c r="W179" s="28"/>
      <c r="X179" s="28"/>
      <c r="Y179" s="28"/>
      <c r="Z179" s="123"/>
      <c r="AA179" s="123"/>
      <c r="AB179" s="28"/>
      <c r="AC179" s="123"/>
      <c r="AD179" s="123"/>
      <c r="AE179" s="28"/>
      <c r="AF179" s="269"/>
      <c r="AG179" s="123"/>
      <c r="AH179" s="28"/>
      <c r="AI179" s="123"/>
      <c r="AJ179" s="123"/>
      <c r="AK179" s="28"/>
      <c r="AL179" s="123"/>
      <c r="AM179" s="123"/>
      <c r="AN179" s="28"/>
      <c r="AO179" s="123"/>
      <c r="AP179" s="123"/>
      <c r="AQ179" s="28"/>
      <c r="AR179" s="123"/>
      <c r="AS179" s="123"/>
      <c r="AT179" s="28"/>
      <c r="AU179" s="123"/>
      <c r="AV179" s="123"/>
      <c r="AW179" s="28"/>
      <c r="AX179" s="123"/>
      <c r="AY179" s="123"/>
      <c r="AZ179" s="28"/>
      <c r="BA179" s="123"/>
      <c r="BB179" s="123"/>
      <c r="BC179" s="28"/>
      <c r="BD179" s="123"/>
      <c r="BE179" s="123"/>
      <c r="BF179" s="28"/>
      <c r="BG179" s="123"/>
      <c r="BH179" s="123"/>
      <c r="BI179" s="28"/>
      <c r="BJ179" s="120">
        <f t="shared" si="233"/>
        <v>0</v>
      </c>
      <c r="BK179" s="120">
        <f t="shared" si="234"/>
        <v>0</v>
      </c>
      <c r="BL179" s="28"/>
    </row>
    <row r="180" spans="1:64" hidden="1">
      <c r="A180" s="29"/>
      <c r="B180" s="30"/>
      <c r="C180" s="30"/>
      <c r="D180" s="26" t="s">
        <v>64</v>
      </c>
      <c r="E180" s="30"/>
      <c r="F180" s="30"/>
      <c r="G180" s="30"/>
      <c r="H180" s="32"/>
      <c r="I180" s="95"/>
      <c r="J180" s="123"/>
      <c r="K180" s="123"/>
      <c r="L180" s="123"/>
      <c r="M180" s="123"/>
      <c r="N180" s="28"/>
      <c r="O180" s="28"/>
      <c r="P180" s="15" t="e">
        <f t="shared" si="232"/>
        <v>#DIV/0!</v>
      </c>
      <c r="Q180" s="237"/>
      <c r="R180" s="237"/>
      <c r="S180" s="28"/>
      <c r="T180" s="123"/>
      <c r="U180" s="123"/>
      <c r="V180" s="28"/>
      <c r="W180" s="28"/>
      <c r="X180" s="28"/>
      <c r="Y180" s="28"/>
      <c r="Z180" s="123"/>
      <c r="AA180" s="123"/>
      <c r="AB180" s="28"/>
      <c r="AC180" s="123"/>
      <c r="AD180" s="123"/>
      <c r="AE180" s="28"/>
      <c r="AF180" s="269"/>
      <c r="AG180" s="123"/>
      <c r="AH180" s="28"/>
      <c r="AI180" s="123"/>
      <c r="AJ180" s="123"/>
      <c r="AK180" s="28"/>
      <c r="AL180" s="123"/>
      <c r="AM180" s="123"/>
      <c r="AN180" s="28"/>
      <c r="AO180" s="123"/>
      <c r="AP180" s="123"/>
      <c r="AQ180" s="28"/>
      <c r="AR180" s="123"/>
      <c r="AS180" s="123"/>
      <c r="AT180" s="28"/>
      <c r="AU180" s="123"/>
      <c r="AV180" s="123"/>
      <c r="AW180" s="28"/>
      <c r="AX180" s="123"/>
      <c r="AY180" s="123"/>
      <c r="AZ180" s="28"/>
      <c r="BA180" s="123"/>
      <c r="BB180" s="123"/>
      <c r="BC180" s="28"/>
      <c r="BD180" s="123"/>
      <c r="BE180" s="123"/>
      <c r="BF180" s="28"/>
      <c r="BG180" s="123"/>
      <c r="BH180" s="123"/>
      <c r="BI180" s="28"/>
      <c r="BJ180" s="120">
        <f t="shared" si="233"/>
        <v>0</v>
      </c>
      <c r="BK180" s="120">
        <f t="shared" si="234"/>
        <v>0</v>
      </c>
      <c r="BL180" s="28"/>
    </row>
    <row r="181" spans="1:64" hidden="1">
      <c r="A181" s="29"/>
      <c r="B181" s="30"/>
      <c r="C181" s="30"/>
      <c r="D181" s="30"/>
      <c r="E181" s="26" t="s">
        <v>48</v>
      </c>
      <c r="F181" s="30"/>
      <c r="G181" s="30"/>
      <c r="H181" s="32"/>
      <c r="I181" s="95"/>
      <c r="J181" s="123"/>
      <c r="K181" s="123"/>
      <c r="L181" s="123"/>
      <c r="M181" s="123"/>
      <c r="N181" s="28"/>
      <c r="O181" s="28"/>
      <c r="P181" s="15" t="e">
        <f t="shared" si="232"/>
        <v>#DIV/0!</v>
      </c>
      <c r="Q181" s="237"/>
      <c r="R181" s="237"/>
      <c r="S181" s="28"/>
      <c r="T181" s="123"/>
      <c r="U181" s="123"/>
      <c r="V181" s="28"/>
      <c r="W181" s="28"/>
      <c r="X181" s="28"/>
      <c r="Y181" s="28"/>
      <c r="Z181" s="123"/>
      <c r="AA181" s="123"/>
      <c r="AB181" s="28"/>
      <c r="AC181" s="123"/>
      <c r="AD181" s="123"/>
      <c r="AE181" s="28"/>
      <c r="AF181" s="269"/>
      <c r="AG181" s="123"/>
      <c r="AH181" s="28"/>
      <c r="AI181" s="123"/>
      <c r="AJ181" s="123"/>
      <c r="AK181" s="28"/>
      <c r="AL181" s="123"/>
      <c r="AM181" s="123"/>
      <c r="AN181" s="28"/>
      <c r="AO181" s="123"/>
      <c r="AP181" s="123"/>
      <c r="AQ181" s="28"/>
      <c r="AR181" s="123"/>
      <c r="AS181" s="123"/>
      <c r="AT181" s="28"/>
      <c r="AU181" s="123"/>
      <c r="AV181" s="123"/>
      <c r="AW181" s="28"/>
      <c r="AX181" s="123"/>
      <c r="AY181" s="123"/>
      <c r="AZ181" s="28"/>
      <c r="BA181" s="123"/>
      <c r="BB181" s="123"/>
      <c r="BC181" s="28"/>
      <c r="BD181" s="123"/>
      <c r="BE181" s="123"/>
      <c r="BF181" s="28"/>
      <c r="BG181" s="123"/>
      <c r="BH181" s="123"/>
      <c r="BI181" s="28"/>
      <c r="BJ181" s="120">
        <f t="shared" si="233"/>
        <v>0</v>
      </c>
      <c r="BK181" s="120">
        <f t="shared" si="234"/>
        <v>0</v>
      </c>
      <c r="BL181" s="28"/>
    </row>
    <row r="182" spans="1:64" hidden="1">
      <c r="A182" s="29"/>
      <c r="B182" s="30"/>
      <c r="C182" s="30"/>
      <c r="D182" s="30"/>
      <c r="E182" s="30"/>
      <c r="F182" s="26" t="s">
        <v>51</v>
      </c>
      <c r="G182" s="30"/>
      <c r="H182" s="32"/>
      <c r="I182" s="95"/>
      <c r="J182" s="123"/>
      <c r="K182" s="123"/>
      <c r="L182" s="123"/>
      <c r="M182" s="123"/>
      <c r="N182" s="28"/>
      <c r="O182" s="28"/>
      <c r="P182" s="15" t="e">
        <f t="shared" si="232"/>
        <v>#DIV/0!</v>
      </c>
      <c r="Q182" s="237"/>
      <c r="R182" s="237"/>
      <c r="S182" s="28"/>
      <c r="T182" s="123"/>
      <c r="U182" s="123"/>
      <c r="V182" s="28"/>
      <c r="W182" s="28"/>
      <c r="X182" s="28"/>
      <c r="Y182" s="28"/>
      <c r="Z182" s="123"/>
      <c r="AA182" s="123"/>
      <c r="AB182" s="28"/>
      <c r="AC182" s="123"/>
      <c r="AD182" s="123"/>
      <c r="AE182" s="28"/>
      <c r="AF182" s="269"/>
      <c r="AG182" s="123"/>
      <c r="AH182" s="28"/>
      <c r="AI182" s="123"/>
      <c r="AJ182" s="123"/>
      <c r="AK182" s="28"/>
      <c r="AL182" s="123"/>
      <c r="AM182" s="123"/>
      <c r="AN182" s="28"/>
      <c r="AO182" s="123"/>
      <c r="AP182" s="123"/>
      <c r="AQ182" s="28"/>
      <c r="AR182" s="123"/>
      <c r="AS182" s="123"/>
      <c r="AT182" s="28"/>
      <c r="AU182" s="123"/>
      <c r="AV182" s="123"/>
      <c r="AW182" s="28"/>
      <c r="AX182" s="123"/>
      <c r="AY182" s="123"/>
      <c r="AZ182" s="28"/>
      <c r="BA182" s="123"/>
      <c r="BB182" s="123"/>
      <c r="BC182" s="28"/>
      <c r="BD182" s="123"/>
      <c r="BE182" s="123"/>
      <c r="BF182" s="28"/>
      <c r="BG182" s="123"/>
      <c r="BH182" s="123"/>
      <c r="BI182" s="28"/>
      <c r="BJ182" s="120">
        <f t="shared" si="233"/>
        <v>0</v>
      </c>
      <c r="BK182" s="120">
        <f t="shared" si="234"/>
        <v>0</v>
      </c>
      <c r="BL182" s="28"/>
    </row>
    <row r="183" spans="1:64" hidden="1">
      <c r="A183" s="29"/>
      <c r="B183" s="30"/>
      <c r="C183" s="30"/>
      <c r="D183" s="30"/>
      <c r="E183" s="30"/>
      <c r="F183" s="30"/>
      <c r="G183" s="30" t="s">
        <v>50</v>
      </c>
      <c r="H183" s="32"/>
      <c r="I183" s="95"/>
      <c r="J183" s="123"/>
      <c r="K183" s="123"/>
      <c r="L183" s="123"/>
      <c r="M183" s="123"/>
      <c r="N183" s="28"/>
      <c r="O183" s="28"/>
      <c r="P183" s="15" t="e">
        <f t="shared" si="232"/>
        <v>#DIV/0!</v>
      </c>
      <c r="Q183" s="237"/>
      <c r="R183" s="237"/>
      <c r="S183" s="28"/>
      <c r="T183" s="123"/>
      <c r="U183" s="123"/>
      <c r="V183" s="28"/>
      <c r="W183" s="28"/>
      <c r="X183" s="28"/>
      <c r="Y183" s="28"/>
      <c r="Z183" s="123"/>
      <c r="AA183" s="123"/>
      <c r="AB183" s="28"/>
      <c r="AC183" s="123"/>
      <c r="AD183" s="123"/>
      <c r="AE183" s="28"/>
      <c r="AF183" s="269"/>
      <c r="AG183" s="123"/>
      <c r="AH183" s="28"/>
      <c r="AI183" s="123"/>
      <c r="AJ183" s="123"/>
      <c r="AK183" s="28"/>
      <c r="AL183" s="123"/>
      <c r="AM183" s="123"/>
      <c r="AN183" s="28"/>
      <c r="AO183" s="123"/>
      <c r="AP183" s="123"/>
      <c r="AQ183" s="28"/>
      <c r="AR183" s="123"/>
      <c r="AS183" s="123"/>
      <c r="AT183" s="28"/>
      <c r="AU183" s="123"/>
      <c r="AV183" s="123"/>
      <c r="AW183" s="28"/>
      <c r="AX183" s="123"/>
      <c r="AY183" s="123"/>
      <c r="AZ183" s="28"/>
      <c r="BA183" s="123"/>
      <c r="BB183" s="123"/>
      <c r="BC183" s="28"/>
      <c r="BD183" s="123"/>
      <c r="BE183" s="123"/>
      <c r="BF183" s="28"/>
      <c r="BG183" s="123"/>
      <c r="BH183" s="123"/>
      <c r="BI183" s="28"/>
      <c r="BJ183" s="120">
        <f t="shared" si="233"/>
        <v>0</v>
      </c>
      <c r="BK183" s="120">
        <f t="shared" si="234"/>
        <v>0</v>
      </c>
      <c r="BL183" s="28"/>
    </row>
    <row r="184" spans="1:64" s="16" customFormat="1" hidden="1">
      <c r="A184" s="55" t="s">
        <v>68</v>
      </c>
      <c r="B184" s="56"/>
      <c r="C184" s="56"/>
      <c r="D184" s="56"/>
      <c r="E184" s="56"/>
      <c r="F184" s="56"/>
      <c r="G184" s="56"/>
      <c r="H184" s="57"/>
      <c r="I184" s="96"/>
      <c r="J184" s="123"/>
      <c r="K184" s="123"/>
      <c r="L184" s="123"/>
      <c r="M184" s="123"/>
      <c r="N184" s="28"/>
      <c r="O184" s="28"/>
      <c r="P184" s="15" t="e">
        <f t="shared" si="232"/>
        <v>#DIV/0!</v>
      </c>
      <c r="Q184" s="237"/>
      <c r="R184" s="237"/>
      <c r="S184" s="28"/>
      <c r="T184" s="123"/>
      <c r="U184" s="123"/>
      <c r="V184" s="28"/>
      <c r="W184" s="28"/>
      <c r="X184" s="28"/>
      <c r="Y184" s="28"/>
      <c r="Z184" s="123"/>
      <c r="AA184" s="123"/>
      <c r="AB184" s="28"/>
      <c r="AC184" s="123"/>
      <c r="AD184" s="123"/>
      <c r="AE184" s="28"/>
      <c r="AF184" s="269"/>
      <c r="AG184" s="123"/>
      <c r="AH184" s="28"/>
      <c r="AI184" s="123"/>
      <c r="AJ184" s="123"/>
      <c r="AK184" s="28"/>
      <c r="AL184" s="123"/>
      <c r="AM184" s="123"/>
      <c r="AN184" s="28"/>
      <c r="AO184" s="123"/>
      <c r="AP184" s="123"/>
      <c r="AQ184" s="28"/>
      <c r="AR184" s="123"/>
      <c r="AS184" s="123"/>
      <c r="AT184" s="28"/>
      <c r="AU184" s="123"/>
      <c r="AV184" s="123"/>
      <c r="AW184" s="28"/>
      <c r="AX184" s="123"/>
      <c r="AY184" s="123"/>
      <c r="AZ184" s="28"/>
      <c r="BA184" s="123"/>
      <c r="BB184" s="123"/>
      <c r="BC184" s="28"/>
      <c r="BD184" s="123"/>
      <c r="BE184" s="123"/>
      <c r="BF184" s="28"/>
      <c r="BG184" s="123"/>
      <c r="BH184" s="123"/>
      <c r="BI184" s="28"/>
      <c r="BJ184" s="120">
        <f t="shared" si="233"/>
        <v>0</v>
      </c>
      <c r="BK184" s="120">
        <f t="shared" si="234"/>
        <v>0</v>
      </c>
      <c r="BL184" s="28"/>
    </row>
    <row r="185" spans="1:64" hidden="1">
      <c r="A185" s="17"/>
      <c r="B185" s="58" t="s">
        <v>56</v>
      </c>
      <c r="C185" s="19"/>
      <c r="D185" s="19"/>
      <c r="E185" s="19"/>
      <c r="F185" s="19"/>
      <c r="G185" s="19"/>
      <c r="H185" s="20"/>
      <c r="I185" s="97"/>
      <c r="J185" s="123"/>
      <c r="K185" s="123"/>
      <c r="L185" s="123"/>
      <c r="M185" s="123"/>
      <c r="N185" s="28"/>
      <c r="O185" s="28"/>
      <c r="P185" s="15" t="e">
        <f t="shared" si="232"/>
        <v>#DIV/0!</v>
      </c>
      <c r="Q185" s="237"/>
      <c r="R185" s="237"/>
      <c r="S185" s="28"/>
      <c r="T185" s="123"/>
      <c r="U185" s="123"/>
      <c r="V185" s="28"/>
      <c r="W185" s="28"/>
      <c r="X185" s="28"/>
      <c r="Y185" s="28"/>
      <c r="Z185" s="123"/>
      <c r="AA185" s="123"/>
      <c r="AB185" s="28"/>
      <c r="AC185" s="123"/>
      <c r="AD185" s="123"/>
      <c r="AE185" s="28"/>
      <c r="AF185" s="269"/>
      <c r="AG185" s="123"/>
      <c r="AH185" s="28"/>
      <c r="AI185" s="123"/>
      <c r="AJ185" s="123"/>
      <c r="AK185" s="28"/>
      <c r="AL185" s="123"/>
      <c r="AM185" s="123"/>
      <c r="AN185" s="28"/>
      <c r="AO185" s="123"/>
      <c r="AP185" s="123"/>
      <c r="AQ185" s="28"/>
      <c r="AR185" s="123"/>
      <c r="AS185" s="123"/>
      <c r="AT185" s="28"/>
      <c r="AU185" s="123"/>
      <c r="AV185" s="123"/>
      <c r="AW185" s="28"/>
      <c r="AX185" s="123"/>
      <c r="AY185" s="123"/>
      <c r="AZ185" s="28"/>
      <c r="BA185" s="123"/>
      <c r="BB185" s="123"/>
      <c r="BC185" s="28"/>
      <c r="BD185" s="123"/>
      <c r="BE185" s="123"/>
      <c r="BF185" s="28"/>
      <c r="BG185" s="123"/>
      <c r="BH185" s="123"/>
      <c r="BI185" s="28"/>
      <c r="BJ185" s="120">
        <f t="shared" si="233"/>
        <v>0</v>
      </c>
      <c r="BK185" s="120">
        <f t="shared" si="234"/>
        <v>0</v>
      </c>
      <c r="BL185" s="28"/>
    </row>
    <row r="186" spans="1:64" s="7" customFormat="1" hidden="1">
      <c r="A186" s="22"/>
      <c r="B186" s="23"/>
      <c r="C186" s="23" t="s">
        <v>69</v>
      </c>
      <c r="D186" s="23"/>
      <c r="E186" s="23"/>
      <c r="F186" s="23"/>
      <c r="G186" s="23"/>
      <c r="H186" s="24"/>
      <c r="I186" s="91"/>
      <c r="J186" s="123"/>
      <c r="K186" s="123"/>
      <c r="L186" s="123"/>
      <c r="M186" s="123"/>
      <c r="N186" s="28"/>
      <c r="O186" s="28"/>
      <c r="P186" s="15" t="e">
        <f t="shared" si="232"/>
        <v>#DIV/0!</v>
      </c>
      <c r="Q186" s="237"/>
      <c r="R186" s="237"/>
      <c r="S186" s="28"/>
      <c r="T186" s="123"/>
      <c r="U186" s="123"/>
      <c r="V186" s="28"/>
      <c r="W186" s="28"/>
      <c r="X186" s="28"/>
      <c r="Y186" s="28"/>
      <c r="Z186" s="123"/>
      <c r="AA186" s="123"/>
      <c r="AB186" s="28"/>
      <c r="AC186" s="123"/>
      <c r="AD186" s="123"/>
      <c r="AE186" s="28"/>
      <c r="AF186" s="269"/>
      <c r="AG186" s="123"/>
      <c r="AH186" s="28"/>
      <c r="AI186" s="123"/>
      <c r="AJ186" s="123"/>
      <c r="AK186" s="28"/>
      <c r="AL186" s="123"/>
      <c r="AM186" s="123"/>
      <c r="AN186" s="28"/>
      <c r="AO186" s="123"/>
      <c r="AP186" s="123"/>
      <c r="AQ186" s="28"/>
      <c r="AR186" s="123"/>
      <c r="AS186" s="123"/>
      <c r="AT186" s="28"/>
      <c r="AU186" s="123"/>
      <c r="AV186" s="123"/>
      <c r="AW186" s="28"/>
      <c r="AX186" s="123"/>
      <c r="AY186" s="123"/>
      <c r="AZ186" s="28"/>
      <c r="BA186" s="123"/>
      <c r="BB186" s="123"/>
      <c r="BC186" s="28"/>
      <c r="BD186" s="123"/>
      <c r="BE186" s="123"/>
      <c r="BF186" s="28"/>
      <c r="BG186" s="123"/>
      <c r="BH186" s="123"/>
      <c r="BI186" s="28"/>
      <c r="BJ186" s="120">
        <f t="shared" si="233"/>
        <v>0</v>
      </c>
      <c r="BK186" s="120">
        <f t="shared" si="234"/>
        <v>0</v>
      </c>
      <c r="BL186" s="28"/>
    </row>
    <row r="187" spans="1:64" s="7" customFormat="1" hidden="1">
      <c r="A187" s="25"/>
      <c r="B187" s="26"/>
      <c r="C187" s="26"/>
      <c r="D187" s="26" t="s">
        <v>26</v>
      </c>
      <c r="E187" s="26"/>
      <c r="F187" s="26"/>
      <c r="G187" s="26"/>
      <c r="H187" s="27"/>
      <c r="I187" s="89"/>
      <c r="J187" s="123"/>
      <c r="K187" s="123"/>
      <c r="L187" s="123"/>
      <c r="M187" s="123"/>
      <c r="N187" s="28"/>
      <c r="O187" s="28"/>
      <c r="P187" s="15" t="e">
        <f t="shared" si="232"/>
        <v>#DIV/0!</v>
      </c>
      <c r="Q187" s="237"/>
      <c r="R187" s="237"/>
      <c r="S187" s="28"/>
      <c r="T187" s="123"/>
      <c r="U187" s="123"/>
      <c r="V187" s="28"/>
      <c r="W187" s="28"/>
      <c r="X187" s="28"/>
      <c r="Y187" s="28"/>
      <c r="Z187" s="123"/>
      <c r="AA187" s="123"/>
      <c r="AB187" s="28"/>
      <c r="AC187" s="123"/>
      <c r="AD187" s="123"/>
      <c r="AE187" s="28"/>
      <c r="AF187" s="269"/>
      <c r="AG187" s="123"/>
      <c r="AH187" s="28"/>
      <c r="AI187" s="123"/>
      <c r="AJ187" s="123"/>
      <c r="AK187" s="28"/>
      <c r="AL187" s="123"/>
      <c r="AM187" s="123"/>
      <c r="AN187" s="28"/>
      <c r="AO187" s="123"/>
      <c r="AP187" s="123"/>
      <c r="AQ187" s="28"/>
      <c r="AR187" s="123"/>
      <c r="AS187" s="123"/>
      <c r="AT187" s="28"/>
      <c r="AU187" s="123"/>
      <c r="AV187" s="123"/>
      <c r="AW187" s="28"/>
      <c r="AX187" s="123"/>
      <c r="AY187" s="123"/>
      <c r="AZ187" s="28"/>
      <c r="BA187" s="123"/>
      <c r="BB187" s="123"/>
      <c r="BC187" s="28"/>
      <c r="BD187" s="123"/>
      <c r="BE187" s="123"/>
      <c r="BF187" s="28"/>
      <c r="BG187" s="123"/>
      <c r="BH187" s="123"/>
      <c r="BI187" s="28"/>
      <c r="BJ187" s="120">
        <f t="shared" si="233"/>
        <v>0</v>
      </c>
      <c r="BK187" s="120">
        <f t="shared" si="234"/>
        <v>0</v>
      </c>
      <c r="BL187" s="28"/>
    </row>
    <row r="188" spans="1:64" s="7" customFormat="1" hidden="1">
      <c r="A188" s="25"/>
      <c r="B188" s="26"/>
      <c r="C188" s="26"/>
      <c r="D188" s="26"/>
      <c r="E188" s="26" t="s">
        <v>27</v>
      </c>
      <c r="F188" s="26"/>
      <c r="G188" s="26"/>
      <c r="H188" s="27"/>
      <c r="I188" s="89"/>
      <c r="J188" s="123"/>
      <c r="K188" s="123"/>
      <c r="L188" s="123"/>
      <c r="M188" s="123"/>
      <c r="N188" s="28"/>
      <c r="O188" s="28"/>
      <c r="P188" s="15" t="e">
        <f t="shared" si="232"/>
        <v>#DIV/0!</v>
      </c>
      <c r="Q188" s="237"/>
      <c r="R188" s="237"/>
      <c r="S188" s="28"/>
      <c r="T188" s="123"/>
      <c r="U188" s="123"/>
      <c r="V188" s="28"/>
      <c r="W188" s="28"/>
      <c r="X188" s="28"/>
      <c r="Y188" s="28"/>
      <c r="Z188" s="123"/>
      <c r="AA188" s="123"/>
      <c r="AB188" s="28"/>
      <c r="AC188" s="123"/>
      <c r="AD188" s="123"/>
      <c r="AE188" s="28"/>
      <c r="AF188" s="269"/>
      <c r="AG188" s="123"/>
      <c r="AH188" s="28"/>
      <c r="AI188" s="123"/>
      <c r="AJ188" s="123"/>
      <c r="AK188" s="28"/>
      <c r="AL188" s="123"/>
      <c r="AM188" s="123"/>
      <c r="AN188" s="28"/>
      <c r="AO188" s="123"/>
      <c r="AP188" s="123"/>
      <c r="AQ188" s="28"/>
      <c r="AR188" s="123"/>
      <c r="AS188" s="123"/>
      <c r="AT188" s="28"/>
      <c r="AU188" s="123"/>
      <c r="AV188" s="123"/>
      <c r="AW188" s="28"/>
      <c r="AX188" s="123"/>
      <c r="AY188" s="123"/>
      <c r="AZ188" s="28"/>
      <c r="BA188" s="123"/>
      <c r="BB188" s="123"/>
      <c r="BC188" s="28"/>
      <c r="BD188" s="123"/>
      <c r="BE188" s="123"/>
      <c r="BF188" s="28"/>
      <c r="BG188" s="123"/>
      <c r="BH188" s="123"/>
      <c r="BI188" s="28"/>
      <c r="BJ188" s="120">
        <f t="shared" si="233"/>
        <v>0</v>
      </c>
      <c r="BK188" s="120">
        <f t="shared" si="234"/>
        <v>0</v>
      </c>
      <c r="BL188" s="28"/>
    </row>
    <row r="189" spans="1:64" hidden="1">
      <c r="A189" s="29"/>
      <c r="B189" s="30"/>
      <c r="C189" s="30"/>
      <c r="D189" s="26"/>
      <c r="E189" s="26"/>
      <c r="F189" s="31" t="s">
        <v>28</v>
      </c>
      <c r="G189" s="30"/>
      <c r="H189" s="32"/>
      <c r="I189" s="89"/>
      <c r="J189" s="123"/>
      <c r="K189" s="123"/>
      <c r="L189" s="123"/>
      <c r="M189" s="123"/>
      <c r="N189" s="28"/>
      <c r="O189" s="28"/>
      <c r="P189" s="15" t="e">
        <f t="shared" si="232"/>
        <v>#DIV/0!</v>
      </c>
      <c r="Q189" s="237"/>
      <c r="R189" s="237"/>
      <c r="S189" s="28"/>
      <c r="T189" s="123"/>
      <c r="U189" s="123"/>
      <c r="V189" s="28"/>
      <c r="W189" s="28"/>
      <c r="X189" s="28"/>
      <c r="Y189" s="28"/>
      <c r="Z189" s="123"/>
      <c r="AA189" s="123"/>
      <c r="AB189" s="28"/>
      <c r="AC189" s="123"/>
      <c r="AD189" s="123"/>
      <c r="AE189" s="28"/>
      <c r="AF189" s="269"/>
      <c r="AG189" s="123"/>
      <c r="AH189" s="28"/>
      <c r="AI189" s="123"/>
      <c r="AJ189" s="123"/>
      <c r="AK189" s="28"/>
      <c r="AL189" s="123"/>
      <c r="AM189" s="123"/>
      <c r="AN189" s="28"/>
      <c r="AO189" s="123"/>
      <c r="AP189" s="123"/>
      <c r="AQ189" s="28"/>
      <c r="AR189" s="123"/>
      <c r="AS189" s="123"/>
      <c r="AT189" s="28"/>
      <c r="AU189" s="123"/>
      <c r="AV189" s="123"/>
      <c r="AW189" s="28"/>
      <c r="AX189" s="123"/>
      <c r="AY189" s="123"/>
      <c r="AZ189" s="28"/>
      <c r="BA189" s="123"/>
      <c r="BB189" s="123"/>
      <c r="BC189" s="28"/>
      <c r="BD189" s="123"/>
      <c r="BE189" s="123"/>
      <c r="BF189" s="28"/>
      <c r="BG189" s="123"/>
      <c r="BH189" s="123"/>
      <c r="BI189" s="28"/>
      <c r="BJ189" s="120">
        <f t="shared" si="233"/>
        <v>0</v>
      </c>
      <c r="BK189" s="120">
        <f t="shared" si="234"/>
        <v>0</v>
      </c>
      <c r="BL189" s="28"/>
    </row>
    <row r="190" spans="1:64" s="38" customFormat="1" hidden="1">
      <c r="A190" s="33"/>
      <c r="B190" s="34"/>
      <c r="C190" s="34"/>
      <c r="D190" s="35"/>
      <c r="E190" s="35"/>
      <c r="F190" s="39" t="s">
        <v>54</v>
      </c>
      <c r="G190" s="34"/>
      <c r="H190" s="37"/>
      <c r="I190" s="94"/>
      <c r="J190" s="123"/>
      <c r="K190" s="123"/>
      <c r="L190" s="123"/>
      <c r="M190" s="123"/>
      <c r="N190" s="28"/>
      <c r="O190" s="28"/>
      <c r="P190" s="15" t="e">
        <f t="shared" si="232"/>
        <v>#DIV/0!</v>
      </c>
      <c r="Q190" s="237"/>
      <c r="R190" s="237"/>
      <c r="S190" s="28"/>
      <c r="T190" s="123"/>
      <c r="U190" s="123"/>
      <c r="V190" s="28"/>
      <c r="W190" s="28"/>
      <c r="X190" s="28"/>
      <c r="Y190" s="28"/>
      <c r="Z190" s="123"/>
      <c r="AA190" s="123"/>
      <c r="AB190" s="28"/>
      <c r="AC190" s="123"/>
      <c r="AD190" s="123"/>
      <c r="AE190" s="28"/>
      <c r="AF190" s="269"/>
      <c r="AG190" s="123"/>
      <c r="AH190" s="28"/>
      <c r="AI190" s="123"/>
      <c r="AJ190" s="123"/>
      <c r="AK190" s="28"/>
      <c r="AL190" s="123"/>
      <c r="AM190" s="123"/>
      <c r="AN190" s="28"/>
      <c r="AO190" s="123"/>
      <c r="AP190" s="123"/>
      <c r="AQ190" s="28"/>
      <c r="AR190" s="123"/>
      <c r="AS190" s="123"/>
      <c r="AT190" s="28"/>
      <c r="AU190" s="123"/>
      <c r="AV190" s="123"/>
      <c r="AW190" s="28"/>
      <c r="AX190" s="123"/>
      <c r="AY190" s="123"/>
      <c r="AZ190" s="28"/>
      <c r="BA190" s="123"/>
      <c r="BB190" s="123"/>
      <c r="BC190" s="28"/>
      <c r="BD190" s="123"/>
      <c r="BE190" s="123"/>
      <c r="BF190" s="28"/>
      <c r="BG190" s="123"/>
      <c r="BH190" s="123"/>
      <c r="BI190" s="28"/>
      <c r="BJ190" s="120">
        <f t="shared" si="233"/>
        <v>0</v>
      </c>
      <c r="BK190" s="120">
        <f t="shared" si="234"/>
        <v>0</v>
      </c>
      <c r="BL190" s="28"/>
    </row>
    <row r="191" spans="1:64" hidden="1">
      <c r="A191" s="29"/>
      <c r="B191" s="30"/>
      <c r="C191" s="30"/>
      <c r="D191" s="26"/>
      <c r="E191" s="26"/>
      <c r="F191" s="31" t="s">
        <v>29</v>
      </c>
      <c r="G191" s="30"/>
      <c r="H191" s="32"/>
      <c r="I191" s="95"/>
      <c r="J191" s="123"/>
      <c r="K191" s="123"/>
      <c r="L191" s="123"/>
      <c r="M191" s="123"/>
      <c r="N191" s="28"/>
      <c r="O191" s="28"/>
      <c r="P191" s="15" t="e">
        <f t="shared" si="232"/>
        <v>#DIV/0!</v>
      </c>
      <c r="Q191" s="237"/>
      <c r="R191" s="237"/>
      <c r="S191" s="28"/>
      <c r="T191" s="123"/>
      <c r="U191" s="123"/>
      <c r="V191" s="28"/>
      <c r="W191" s="28"/>
      <c r="X191" s="28"/>
      <c r="Y191" s="28"/>
      <c r="Z191" s="123"/>
      <c r="AA191" s="123"/>
      <c r="AB191" s="28"/>
      <c r="AC191" s="123"/>
      <c r="AD191" s="123"/>
      <c r="AE191" s="28"/>
      <c r="AF191" s="269"/>
      <c r="AG191" s="123"/>
      <c r="AH191" s="28"/>
      <c r="AI191" s="123"/>
      <c r="AJ191" s="123"/>
      <c r="AK191" s="28"/>
      <c r="AL191" s="123"/>
      <c r="AM191" s="123"/>
      <c r="AN191" s="28"/>
      <c r="AO191" s="123"/>
      <c r="AP191" s="123"/>
      <c r="AQ191" s="28"/>
      <c r="AR191" s="123"/>
      <c r="AS191" s="123"/>
      <c r="AT191" s="28"/>
      <c r="AU191" s="123"/>
      <c r="AV191" s="123"/>
      <c r="AW191" s="28"/>
      <c r="AX191" s="123"/>
      <c r="AY191" s="123"/>
      <c r="AZ191" s="28"/>
      <c r="BA191" s="123"/>
      <c r="BB191" s="123"/>
      <c r="BC191" s="28"/>
      <c r="BD191" s="123"/>
      <c r="BE191" s="123"/>
      <c r="BF191" s="28"/>
      <c r="BG191" s="123"/>
      <c r="BH191" s="123"/>
      <c r="BI191" s="28"/>
      <c r="BJ191" s="120">
        <f t="shared" si="233"/>
        <v>0</v>
      </c>
      <c r="BK191" s="120">
        <f t="shared" si="234"/>
        <v>0</v>
      </c>
      <c r="BL191" s="28"/>
    </row>
    <row r="192" spans="1:64" s="38" customFormat="1" hidden="1">
      <c r="A192" s="33"/>
      <c r="B192" s="34"/>
      <c r="C192" s="34"/>
      <c r="D192" s="35"/>
      <c r="E192" s="35"/>
      <c r="F192" s="39"/>
      <c r="G192" s="34"/>
      <c r="H192" s="37" t="s">
        <v>54</v>
      </c>
      <c r="I192" s="94"/>
      <c r="J192" s="123"/>
      <c r="K192" s="123"/>
      <c r="L192" s="123"/>
      <c r="M192" s="123"/>
      <c r="N192" s="28"/>
      <c r="O192" s="28"/>
      <c r="P192" s="15" t="e">
        <f t="shared" si="232"/>
        <v>#DIV/0!</v>
      </c>
      <c r="Q192" s="237"/>
      <c r="R192" s="237"/>
      <c r="S192" s="28"/>
      <c r="T192" s="123"/>
      <c r="U192" s="123"/>
      <c r="V192" s="28"/>
      <c r="W192" s="28"/>
      <c r="X192" s="28"/>
      <c r="Y192" s="28"/>
      <c r="Z192" s="123"/>
      <c r="AA192" s="123"/>
      <c r="AB192" s="28"/>
      <c r="AC192" s="123"/>
      <c r="AD192" s="123"/>
      <c r="AE192" s="28"/>
      <c r="AF192" s="269"/>
      <c r="AG192" s="123"/>
      <c r="AH192" s="28"/>
      <c r="AI192" s="123"/>
      <c r="AJ192" s="123"/>
      <c r="AK192" s="28"/>
      <c r="AL192" s="123"/>
      <c r="AM192" s="123"/>
      <c r="AN192" s="28"/>
      <c r="AO192" s="123"/>
      <c r="AP192" s="123"/>
      <c r="AQ192" s="28"/>
      <c r="AR192" s="123"/>
      <c r="AS192" s="123"/>
      <c r="AT192" s="28"/>
      <c r="AU192" s="123"/>
      <c r="AV192" s="123"/>
      <c r="AW192" s="28"/>
      <c r="AX192" s="123"/>
      <c r="AY192" s="123"/>
      <c r="AZ192" s="28"/>
      <c r="BA192" s="123"/>
      <c r="BB192" s="123"/>
      <c r="BC192" s="28"/>
      <c r="BD192" s="123"/>
      <c r="BE192" s="123"/>
      <c r="BF192" s="28"/>
      <c r="BG192" s="123"/>
      <c r="BH192" s="123"/>
      <c r="BI192" s="28"/>
      <c r="BJ192" s="120">
        <f t="shared" si="233"/>
        <v>0</v>
      </c>
      <c r="BK192" s="120">
        <f t="shared" si="234"/>
        <v>0</v>
      </c>
      <c r="BL192" s="28"/>
    </row>
    <row r="193" spans="1:64" hidden="1">
      <c r="A193" s="29"/>
      <c r="B193" s="30"/>
      <c r="C193" s="30"/>
      <c r="D193" s="26"/>
      <c r="E193" s="26" t="s">
        <v>30</v>
      </c>
      <c r="F193" s="31"/>
      <c r="G193" s="30"/>
      <c r="H193" s="32"/>
      <c r="I193" s="95"/>
      <c r="J193" s="123"/>
      <c r="K193" s="123"/>
      <c r="L193" s="123"/>
      <c r="M193" s="123"/>
      <c r="N193" s="28"/>
      <c r="O193" s="28"/>
      <c r="P193" s="15" t="e">
        <f t="shared" si="232"/>
        <v>#DIV/0!</v>
      </c>
      <c r="Q193" s="237"/>
      <c r="R193" s="237"/>
      <c r="S193" s="28"/>
      <c r="T193" s="123"/>
      <c r="U193" s="123"/>
      <c r="V193" s="28"/>
      <c r="W193" s="28"/>
      <c r="X193" s="28"/>
      <c r="Y193" s="28"/>
      <c r="Z193" s="123"/>
      <c r="AA193" s="123"/>
      <c r="AB193" s="28"/>
      <c r="AC193" s="123"/>
      <c r="AD193" s="123"/>
      <c r="AE193" s="28"/>
      <c r="AF193" s="269"/>
      <c r="AG193" s="123"/>
      <c r="AH193" s="28"/>
      <c r="AI193" s="123"/>
      <c r="AJ193" s="123"/>
      <c r="AK193" s="28"/>
      <c r="AL193" s="123"/>
      <c r="AM193" s="123"/>
      <c r="AN193" s="28"/>
      <c r="AO193" s="123"/>
      <c r="AP193" s="123"/>
      <c r="AQ193" s="28"/>
      <c r="AR193" s="123"/>
      <c r="AS193" s="123"/>
      <c r="AT193" s="28"/>
      <c r="AU193" s="123"/>
      <c r="AV193" s="123"/>
      <c r="AW193" s="28"/>
      <c r="AX193" s="123"/>
      <c r="AY193" s="123"/>
      <c r="AZ193" s="28"/>
      <c r="BA193" s="123"/>
      <c r="BB193" s="123"/>
      <c r="BC193" s="28"/>
      <c r="BD193" s="123"/>
      <c r="BE193" s="123"/>
      <c r="BF193" s="28"/>
      <c r="BG193" s="123"/>
      <c r="BH193" s="123"/>
      <c r="BI193" s="28"/>
      <c r="BJ193" s="120">
        <f t="shared" si="233"/>
        <v>0</v>
      </c>
      <c r="BK193" s="120">
        <f t="shared" si="234"/>
        <v>0</v>
      </c>
      <c r="BL193" s="28"/>
    </row>
    <row r="194" spans="1:64" hidden="1">
      <c r="A194" s="29"/>
      <c r="B194" s="30"/>
      <c r="C194" s="30"/>
      <c r="D194" s="26"/>
      <c r="E194" s="26"/>
      <c r="F194" s="39"/>
      <c r="G194" s="30"/>
      <c r="H194" s="37" t="s">
        <v>54</v>
      </c>
      <c r="I194" s="95"/>
      <c r="J194" s="123"/>
      <c r="K194" s="123"/>
      <c r="L194" s="123"/>
      <c r="M194" s="123"/>
      <c r="N194" s="28"/>
      <c r="O194" s="28"/>
      <c r="P194" s="15" t="e">
        <f t="shared" si="232"/>
        <v>#DIV/0!</v>
      </c>
      <c r="Q194" s="237"/>
      <c r="R194" s="237"/>
      <c r="S194" s="28"/>
      <c r="T194" s="123"/>
      <c r="U194" s="123"/>
      <c r="V194" s="28"/>
      <c r="W194" s="28"/>
      <c r="X194" s="28"/>
      <c r="Y194" s="28"/>
      <c r="Z194" s="123"/>
      <c r="AA194" s="123"/>
      <c r="AB194" s="28"/>
      <c r="AC194" s="123"/>
      <c r="AD194" s="123"/>
      <c r="AE194" s="28"/>
      <c r="AF194" s="269"/>
      <c r="AG194" s="123"/>
      <c r="AH194" s="28"/>
      <c r="AI194" s="123"/>
      <c r="AJ194" s="123"/>
      <c r="AK194" s="28"/>
      <c r="AL194" s="123"/>
      <c r="AM194" s="123"/>
      <c r="AN194" s="28"/>
      <c r="AO194" s="123"/>
      <c r="AP194" s="123"/>
      <c r="AQ194" s="28"/>
      <c r="AR194" s="123"/>
      <c r="AS194" s="123"/>
      <c r="AT194" s="28"/>
      <c r="AU194" s="123"/>
      <c r="AV194" s="123"/>
      <c r="AW194" s="28"/>
      <c r="AX194" s="123"/>
      <c r="AY194" s="123"/>
      <c r="AZ194" s="28"/>
      <c r="BA194" s="123"/>
      <c r="BB194" s="123"/>
      <c r="BC194" s="28"/>
      <c r="BD194" s="123"/>
      <c r="BE194" s="123"/>
      <c r="BF194" s="28"/>
      <c r="BG194" s="123"/>
      <c r="BH194" s="123"/>
      <c r="BI194" s="28"/>
      <c r="BJ194" s="120">
        <f t="shared" si="233"/>
        <v>0</v>
      </c>
      <c r="BK194" s="120">
        <f t="shared" si="234"/>
        <v>0</v>
      </c>
      <c r="BL194" s="28"/>
    </row>
    <row r="195" spans="1:64" s="7" customFormat="1" hidden="1">
      <c r="A195" s="25"/>
      <c r="B195" s="26"/>
      <c r="C195" s="26"/>
      <c r="D195" s="26" t="s">
        <v>31</v>
      </c>
      <c r="E195" s="26"/>
      <c r="F195" s="26"/>
      <c r="G195" s="26"/>
      <c r="H195" s="27"/>
      <c r="I195" s="95"/>
      <c r="J195" s="123"/>
      <c r="K195" s="123"/>
      <c r="L195" s="123"/>
      <c r="M195" s="123"/>
      <c r="N195" s="28"/>
      <c r="O195" s="28"/>
      <c r="P195" s="15" t="e">
        <f t="shared" si="232"/>
        <v>#DIV/0!</v>
      </c>
      <c r="Q195" s="237"/>
      <c r="R195" s="237"/>
      <c r="S195" s="28"/>
      <c r="T195" s="123"/>
      <c r="U195" s="123"/>
      <c r="V195" s="28"/>
      <c r="W195" s="28"/>
      <c r="X195" s="28"/>
      <c r="Y195" s="28"/>
      <c r="Z195" s="123"/>
      <c r="AA195" s="123"/>
      <c r="AB195" s="28"/>
      <c r="AC195" s="123"/>
      <c r="AD195" s="123"/>
      <c r="AE195" s="28"/>
      <c r="AF195" s="269"/>
      <c r="AG195" s="123"/>
      <c r="AH195" s="28"/>
      <c r="AI195" s="123"/>
      <c r="AJ195" s="123"/>
      <c r="AK195" s="28"/>
      <c r="AL195" s="123"/>
      <c r="AM195" s="123"/>
      <c r="AN195" s="28"/>
      <c r="AO195" s="123"/>
      <c r="AP195" s="123"/>
      <c r="AQ195" s="28"/>
      <c r="AR195" s="123"/>
      <c r="AS195" s="123"/>
      <c r="AT195" s="28"/>
      <c r="AU195" s="123"/>
      <c r="AV195" s="123"/>
      <c r="AW195" s="28"/>
      <c r="AX195" s="123"/>
      <c r="AY195" s="123"/>
      <c r="AZ195" s="28"/>
      <c r="BA195" s="123"/>
      <c r="BB195" s="123"/>
      <c r="BC195" s="28"/>
      <c r="BD195" s="123"/>
      <c r="BE195" s="123"/>
      <c r="BF195" s="28"/>
      <c r="BG195" s="123"/>
      <c r="BH195" s="123"/>
      <c r="BI195" s="28"/>
      <c r="BJ195" s="120">
        <f t="shared" si="233"/>
        <v>0</v>
      </c>
      <c r="BK195" s="120">
        <f t="shared" si="234"/>
        <v>0</v>
      </c>
      <c r="BL195" s="28"/>
    </row>
    <row r="196" spans="1:64" s="7" customFormat="1" hidden="1">
      <c r="A196" s="25"/>
      <c r="B196" s="26"/>
      <c r="C196" s="26"/>
      <c r="D196" s="26"/>
      <c r="E196" s="26" t="s">
        <v>32</v>
      </c>
      <c r="F196" s="26"/>
      <c r="G196" s="26"/>
      <c r="H196" s="27"/>
      <c r="I196" s="95"/>
      <c r="J196" s="123"/>
      <c r="K196" s="123"/>
      <c r="L196" s="123"/>
      <c r="M196" s="123"/>
      <c r="N196" s="28"/>
      <c r="O196" s="28"/>
      <c r="P196" s="15" t="e">
        <f t="shared" si="232"/>
        <v>#DIV/0!</v>
      </c>
      <c r="Q196" s="237"/>
      <c r="R196" s="237"/>
      <c r="S196" s="28"/>
      <c r="T196" s="123"/>
      <c r="U196" s="123"/>
      <c r="V196" s="28"/>
      <c r="W196" s="28"/>
      <c r="X196" s="28"/>
      <c r="Y196" s="28"/>
      <c r="Z196" s="123"/>
      <c r="AA196" s="123"/>
      <c r="AB196" s="28"/>
      <c r="AC196" s="123"/>
      <c r="AD196" s="123"/>
      <c r="AE196" s="28"/>
      <c r="AF196" s="269"/>
      <c r="AG196" s="123"/>
      <c r="AH196" s="28"/>
      <c r="AI196" s="123"/>
      <c r="AJ196" s="123"/>
      <c r="AK196" s="28"/>
      <c r="AL196" s="123"/>
      <c r="AM196" s="123"/>
      <c r="AN196" s="28"/>
      <c r="AO196" s="123"/>
      <c r="AP196" s="123"/>
      <c r="AQ196" s="28"/>
      <c r="AR196" s="123"/>
      <c r="AS196" s="123"/>
      <c r="AT196" s="28"/>
      <c r="AU196" s="123"/>
      <c r="AV196" s="123"/>
      <c r="AW196" s="28"/>
      <c r="AX196" s="123"/>
      <c r="AY196" s="123"/>
      <c r="AZ196" s="28"/>
      <c r="BA196" s="123"/>
      <c r="BB196" s="123"/>
      <c r="BC196" s="28"/>
      <c r="BD196" s="123"/>
      <c r="BE196" s="123"/>
      <c r="BF196" s="28"/>
      <c r="BG196" s="123"/>
      <c r="BH196" s="123"/>
      <c r="BI196" s="28"/>
      <c r="BJ196" s="120">
        <f t="shared" si="233"/>
        <v>0</v>
      </c>
      <c r="BK196" s="120">
        <f t="shared" si="234"/>
        <v>0</v>
      </c>
      <c r="BL196" s="28"/>
    </row>
    <row r="197" spans="1:64" s="7" customFormat="1" hidden="1">
      <c r="A197" s="25"/>
      <c r="B197" s="26"/>
      <c r="C197" s="26"/>
      <c r="D197" s="26"/>
      <c r="E197" s="26"/>
      <c r="F197" s="26" t="s">
        <v>33</v>
      </c>
      <c r="G197" s="26"/>
      <c r="H197" s="27"/>
      <c r="I197" s="95"/>
      <c r="J197" s="123"/>
      <c r="K197" s="123"/>
      <c r="L197" s="123"/>
      <c r="M197" s="123"/>
      <c r="N197" s="28"/>
      <c r="O197" s="28"/>
      <c r="P197" s="15" t="e">
        <f t="shared" si="232"/>
        <v>#DIV/0!</v>
      </c>
      <c r="Q197" s="237"/>
      <c r="R197" s="237"/>
      <c r="S197" s="28"/>
      <c r="T197" s="123"/>
      <c r="U197" s="123"/>
      <c r="V197" s="28"/>
      <c r="W197" s="28"/>
      <c r="X197" s="28"/>
      <c r="Y197" s="28"/>
      <c r="Z197" s="123"/>
      <c r="AA197" s="123"/>
      <c r="AB197" s="28"/>
      <c r="AC197" s="123"/>
      <c r="AD197" s="123"/>
      <c r="AE197" s="28"/>
      <c r="AF197" s="269"/>
      <c r="AG197" s="123"/>
      <c r="AH197" s="28"/>
      <c r="AI197" s="123"/>
      <c r="AJ197" s="123"/>
      <c r="AK197" s="28"/>
      <c r="AL197" s="123"/>
      <c r="AM197" s="123"/>
      <c r="AN197" s="28"/>
      <c r="AO197" s="123"/>
      <c r="AP197" s="123"/>
      <c r="AQ197" s="28"/>
      <c r="AR197" s="123"/>
      <c r="AS197" s="123"/>
      <c r="AT197" s="28"/>
      <c r="AU197" s="123"/>
      <c r="AV197" s="123"/>
      <c r="AW197" s="28"/>
      <c r="AX197" s="123"/>
      <c r="AY197" s="123"/>
      <c r="AZ197" s="28"/>
      <c r="BA197" s="123"/>
      <c r="BB197" s="123"/>
      <c r="BC197" s="28"/>
      <c r="BD197" s="123"/>
      <c r="BE197" s="123"/>
      <c r="BF197" s="28"/>
      <c r="BG197" s="123"/>
      <c r="BH197" s="123"/>
      <c r="BI197" s="28"/>
      <c r="BJ197" s="120">
        <f t="shared" si="233"/>
        <v>0</v>
      </c>
      <c r="BK197" s="120">
        <f t="shared" si="234"/>
        <v>0</v>
      </c>
      <c r="BL197" s="28"/>
    </row>
    <row r="198" spans="1:64" hidden="1">
      <c r="A198" s="29"/>
      <c r="B198" s="30"/>
      <c r="C198" s="30"/>
      <c r="D198" s="26"/>
      <c r="E198" s="30"/>
      <c r="F198" s="39"/>
      <c r="G198" s="30"/>
      <c r="H198" s="37" t="s">
        <v>54</v>
      </c>
      <c r="I198" s="95"/>
      <c r="J198" s="123"/>
      <c r="K198" s="123"/>
      <c r="L198" s="123"/>
      <c r="M198" s="123"/>
      <c r="N198" s="28"/>
      <c r="O198" s="28"/>
      <c r="P198" s="15" t="e">
        <f t="shared" si="232"/>
        <v>#DIV/0!</v>
      </c>
      <c r="Q198" s="237"/>
      <c r="R198" s="237"/>
      <c r="S198" s="28"/>
      <c r="T198" s="123"/>
      <c r="U198" s="123"/>
      <c r="V198" s="28"/>
      <c r="W198" s="28"/>
      <c r="X198" s="28"/>
      <c r="Y198" s="28"/>
      <c r="Z198" s="123"/>
      <c r="AA198" s="123"/>
      <c r="AB198" s="28"/>
      <c r="AC198" s="123"/>
      <c r="AD198" s="123"/>
      <c r="AE198" s="28"/>
      <c r="AF198" s="269"/>
      <c r="AG198" s="123"/>
      <c r="AH198" s="28"/>
      <c r="AI198" s="123"/>
      <c r="AJ198" s="123"/>
      <c r="AK198" s="28"/>
      <c r="AL198" s="123"/>
      <c r="AM198" s="123"/>
      <c r="AN198" s="28"/>
      <c r="AO198" s="123"/>
      <c r="AP198" s="123"/>
      <c r="AQ198" s="28"/>
      <c r="AR198" s="123"/>
      <c r="AS198" s="123"/>
      <c r="AT198" s="28"/>
      <c r="AU198" s="123"/>
      <c r="AV198" s="123"/>
      <c r="AW198" s="28"/>
      <c r="AX198" s="123"/>
      <c r="AY198" s="123"/>
      <c r="AZ198" s="28"/>
      <c r="BA198" s="123"/>
      <c r="BB198" s="123"/>
      <c r="BC198" s="28"/>
      <c r="BD198" s="123"/>
      <c r="BE198" s="123"/>
      <c r="BF198" s="28"/>
      <c r="BG198" s="123"/>
      <c r="BH198" s="123"/>
      <c r="BI198" s="28"/>
      <c r="BJ198" s="120">
        <f t="shared" si="233"/>
        <v>0</v>
      </c>
      <c r="BK198" s="120">
        <f t="shared" si="234"/>
        <v>0</v>
      </c>
      <c r="BL198" s="28"/>
    </row>
    <row r="199" spans="1:64" hidden="1">
      <c r="A199" s="29"/>
      <c r="B199" s="30"/>
      <c r="C199" s="30"/>
      <c r="D199" s="26"/>
      <c r="E199" s="30"/>
      <c r="F199" s="26" t="s">
        <v>34</v>
      </c>
      <c r="G199" s="30"/>
      <c r="H199" s="32"/>
      <c r="I199" s="95"/>
      <c r="J199" s="123"/>
      <c r="K199" s="123"/>
      <c r="L199" s="123"/>
      <c r="M199" s="123"/>
      <c r="N199" s="28"/>
      <c r="O199" s="28"/>
      <c r="P199" s="15" t="e">
        <f t="shared" si="232"/>
        <v>#DIV/0!</v>
      </c>
      <c r="Q199" s="237"/>
      <c r="R199" s="237"/>
      <c r="S199" s="28"/>
      <c r="T199" s="123"/>
      <c r="U199" s="123"/>
      <c r="V199" s="28"/>
      <c r="W199" s="28"/>
      <c r="X199" s="28"/>
      <c r="Y199" s="28"/>
      <c r="Z199" s="123"/>
      <c r="AA199" s="123"/>
      <c r="AB199" s="28"/>
      <c r="AC199" s="123"/>
      <c r="AD199" s="123"/>
      <c r="AE199" s="28"/>
      <c r="AF199" s="269"/>
      <c r="AG199" s="123"/>
      <c r="AH199" s="28"/>
      <c r="AI199" s="123"/>
      <c r="AJ199" s="123"/>
      <c r="AK199" s="28"/>
      <c r="AL199" s="123"/>
      <c r="AM199" s="123"/>
      <c r="AN199" s="28"/>
      <c r="AO199" s="123"/>
      <c r="AP199" s="123"/>
      <c r="AQ199" s="28"/>
      <c r="AR199" s="123"/>
      <c r="AS199" s="123"/>
      <c r="AT199" s="28"/>
      <c r="AU199" s="123"/>
      <c r="AV199" s="123"/>
      <c r="AW199" s="28"/>
      <c r="AX199" s="123"/>
      <c r="AY199" s="123"/>
      <c r="AZ199" s="28"/>
      <c r="BA199" s="123"/>
      <c r="BB199" s="123"/>
      <c r="BC199" s="28"/>
      <c r="BD199" s="123"/>
      <c r="BE199" s="123"/>
      <c r="BF199" s="28"/>
      <c r="BG199" s="123"/>
      <c r="BH199" s="123"/>
      <c r="BI199" s="28"/>
      <c r="BJ199" s="120">
        <f t="shared" si="233"/>
        <v>0</v>
      </c>
      <c r="BK199" s="120">
        <f t="shared" si="234"/>
        <v>0</v>
      </c>
      <c r="BL199" s="28"/>
    </row>
    <row r="200" spans="1:64" hidden="1">
      <c r="A200" s="29"/>
      <c r="B200" s="30"/>
      <c r="C200" s="30"/>
      <c r="D200" s="26"/>
      <c r="E200" s="30"/>
      <c r="F200" s="40"/>
      <c r="G200" s="39"/>
      <c r="H200" s="37" t="s">
        <v>54</v>
      </c>
      <c r="I200" s="95"/>
      <c r="J200" s="123"/>
      <c r="K200" s="123"/>
      <c r="L200" s="123"/>
      <c r="M200" s="123"/>
      <c r="N200" s="28"/>
      <c r="O200" s="28"/>
      <c r="P200" s="15" t="e">
        <f t="shared" si="232"/>
        <v>#DIV/0!</v>
      </c>
      <c r="Q200" s="237"/>
      <c r="R200" s="237"/>
      <c r="S200" s="28"/>
      <c r="T200" s="123"/>
      <c r="U200" s="123"/>
      <c r="V200" s="28"/>
      <c r="W200" s="28"/>
      <c r="X200" s="28"/>
      <c r="Y200" s="28"/>
      <c r="Z200" s="123"/>
      <c r="AA200" s="123"/>
      <c r="AB200" s="28"/>
      <c r="AC200" s="123"/>
      <c r="AD200" s="123"/>
      <c r="AE200" s="28"/>
      <c r="AF200" s="269"/>
      <c r="AG200" s="123"/>
      <c r="AH200" s="28"/>
      <c r="AI200" s="123"/>
      <c r="AJ200" s="123"/>
      <c r="AK200" s="28"/>
      <c r="AL200" s="123"/>
      <c r="AM200" s="123"/>
      <c r="AN200" s="28"/>
      <c r="AO200" s="123"/>
      <c r="AP200" s="123"/>
      <c r="AQ200" s="28"/>
      <c r="AR200" s="123"/>
      <c r="AS200" s="123"/>
      <c r="AT200" s="28"/>
      <c r="AU200" s="123"/>
      <c r="AV200" s="123"/>
      <c r="AW200" s="28"/>
      <c r="AX200" s="123"/>
      <c r="AY200" s="123"/>
      <c r="AZ200" s="28"/>
      <c r="BA200" s="123"/>
      <c r="BB200" s="123"/>
      <c r="BC200" s="28"/>
      <c r="BD200" s="123"/>
      <c r="BE200" s="123"/>
      <c r="BF200" s="28"/>
      <c r="BG200" s="123"/>
      <c r="BH200" s="123"/>
      <c r="BI200" s="28"/>
      <c r="BJ200" s="120">
        <f t="shared" si="233"/>
        <v>0</v>
      </c>
      <c r="BK200" s="120">
        <f t="shared" si="234"/>
        <v>0</v>
      </c>
      <c r="BL200" s="28"/>
    </row>
    <row r="201" spans="1:64" hidden="1">
      <c r="A201" s="29"/>
      <c r="B201" s="30"/>
      <c r="C201" s="30"/>
      <c r="D201" s="26"/>
      <c r="E201" s="30"/>
      <c r="F201" s="26" t="s">
        <v>35</v>
      </c>
      <c r="G201" s="30"/>
      <c r="H201" s="32"/>
      <c r="I201" s="95"/>
      <c r="J201" s="123"/>
      <c r="K201" s="123"/>
      <c r="L201" s="123"/>
      <c r="M201" s="123"/>
      <c r="N201" s="28"/>
      <c r="O201" s="28"/>
      <c r="P201" s="15" t="e">
        <f t="shared" si="232"/>
        <v>#DIV/0!</v>
      </c>
      <c r="Q201" s="237"/>
      <c r="R201" s="237"/>
      <c r="S201" s="28"/>
      <c r="T201" s="123"/>
      <c r="U201" s="123"/>
      <c r="V201" s="28"/>
      <c r="W201" s="28"/>
      <c r="X201" s="28"/>
      <c r="Y201" s="28"/>
      <c r="Z201" s="123"/>
      <c r="AA201" s="123"/>
      <c r="AB201" s="28"/>
      <c r="AC201" s="123"/>
      <c r="AD201" s="123"/>
      <c r="AE201" s="28"/>
      <c r="AF201" s="269"/>
      <c r="AG201" s="123"/>
      <c r="AH201" s="28"/>
      <c r="AI201" s="123"/>
      <c r="AJ201" s="123"/>
      <c r="AK201" s="28"/>
      <c r="AL201" s="123"/>
      <c r="AM201" s="123"/>
      <c r="AN201" s="28"/>
      <c r="AO201" s="123"/>
      <c r="AP201" s="123"/>
      <c r="AQ201" s="28"/>
      <c r="AR201" s="123"/>
      <c r="AS201" s="123"/>
      <c r="AT201" s="28"/>
      <c r="AU201" s="123"/>
      <c r="AV201" s="123"/>
      <c r="AW201" s="28"/>
      <c r="AX201" s="123"/>
      <c r="AY201" s="123"/>
      <c r="AZ201" s="28"/>
      <c r="BA201" s="123"/>
      <c r="BB201" s="123"/>
      <c r="BC201" s="28"/>
      <c r="BD201" s="123"/>
      <c r="BE201" s="123"/>
      <c r="BF201" s="28"/>
      <c r="BG201" s="123"/>
      <c r="BH201" s="123"/>
      <c r="BI201" s="28"/>
      <c r="BJ201" s="120">
        <f t="shared" si="233"/>
        <v>0</v>
      </c>
      <c r="BK201" s="120">
        <f t="shared" si="234"/>
        <v>0</v>
      </c>
      <c r="BL201" s="28"/>
    </row>
    <row r="202" spans="1:64" hidden="1">
      <c r="A202" s="29"/>
      <c r="B202" s="30"/>
      <c r="C202" s="30"/>
      <c r="D202" s="30"/>
      <c r="E202" s="30"/>
      <c r="F202" s="39"/>
      <c r="G202" s="30"/>
      <c r="H202" s="37" t="s">
        <v>54</v>
      </c>
      <c r="I202" s="95"/>
      <c r="J202" s="123"/>
      <c r="K202" s="123"/>
      <c r="L202" s="123"/>
      <c r="M202" s="123"/>
      <c r="N202" s="28"/>
      <c r="O202" s="28"/>
      <c r="P202" s="15" t="e">
        <f t="shared" si="232"/>
        <v>#DIV/0!</v>
      </c>
      <c r="Q202" s="237"/>
      <c r="R202" s="237"/>
      <c r="S202" s="28"/>
      <c r="T202" s="123"/>
      <c r="U202" s="123"/>
      <c r="V202" s="28"/>
      <c r="W202" s="28"/>
      <c r="X202" s="28"/>
      <c r="Y202" s="28"/>
      <c r="Z202" s="123"/>
      <c r="AA202" s="123"/>
      <c r="AB202" s="28"/>
      <c r="AC202" s="123"/>
      <c r="AD202" s="123"/>
      <c r="AE202" s="28"/>
      <c r="AF202" s="269"/>
      <c r="AG202" s="123"/>
      <c r="AH202" s="28"/>
      <c r="AI202" s="123"/>
      <c r="AJ202" s="123"/>
      <c r="AK202" s="28"/>
      <c r="AL202" s="123"/>
      <c r="AM202" s="123"/>
      <c r="AN202" s="28"/>
      <c r="AO202" s="123"/>
      <c r="AP202" s="123"/>
      <c r="AQ202" s="28"/>
      <c r="AR202" s="123"/>
      <c r="AS202" s="123"/>
      <c r="AT202" s="28"/>
      <c r="AU202" s="123"/>
      <c r="AV202" s="123"/>
      <c r="AW202" s="28"/>
      <c r="AX202" s="123"/>
      <c r="AY202" s="123"/>
      <c r="AZ202" s="28"/>
      <c r="BA202" s="123"/>
      <c r="BB202" s="123"/>
      <c r="BC202" s="28"/>
      <c r="BD202" s="123"/>
      <c r="BE202" s="123"/>
      <c r="BF202" s="28"/>
      <c r="BG202" s="123"/>
      <c r="BH202" s="123"/>
      <c r="BI202" s="28"/>
      <c r="BJ202" s="120">
        <f t="shared" si="233"/>
        <v>0</v>
      </c>
      <c r="BK202" s="120">
        <f t="shared" si="234"/>
        <v>0</v>
      </c>
      <c r="BL202" s="28"/>
    </row>
    <row r="203" spans="1:64" hidden="1">
      <c r="A203" s="29"/>
      <c r="B203" s="30"/>
      <c r="C203" s="30"/>
      <c r="D203" s="26"/>
      <c r="E203" s="26" t="s">
        <v>36</v>
      </c>
      <c r="F203" s="26"/>
      <c r="G203" s="30"/>
      <c r="H203" s="32"/>
      <c r="I203" s="95"/>
      <c r="J203" s="123"/>
      <c r="K203" s="123"/>
      <c r="L203" s="123"/>
      <c r="M203" s="123"/>
      <c r="N203" s="28"/>
      <c r="O203" s="28"/>
      <c r="P203" s="15" t="e">
        <f t="shared" si="232"/>
        <v>#DIV/0!</v>
      </c>
      <c r="Q203" s="237"/>
      <c r="R203" s="237"/>
      <c r="S203" s="28"/>
      <c r="T203" s="123"/>
      <c r="U203" s="123"/>
      <c r="V203" s="28"/>
      <c r="W203" s="28"/>
      <c r="X203" s="28"/>
      <c r="Y203" s="28"/>
      <c r="Z203" s="123"/>
      <c r="AA203" s="123"/>
      <c r="AB203" s="28"/>
      <c r="AC203" s="123"/>
      <c r="AD203" s="123"/>
      <c r="AE203" s="28"/>
      <c r="AF203" s="269"/>
      <c r="AG203" s="123"/>
      <c r="AH203" s="28"/>
      <c r="AI203" s="123"/>
      <c r="AJ203" s="123"/>
      <c r="AK203" s="28"/>
      <c r="AL203" s="123"/>
      <c r="AM203" s="123"/>
      <c r="AN203" s="28"/>
      <c r="AO203" s="123"/>
      <c r="AP203" s="123"/>
      <c r="AQ203" s="28"/>
      <c r="AR203" s="123"/>
      <c r="AS203" s="123"/>
      <c r="AT203" s="28"/>
      <c r="AU203" s="123"/>
      <c r="AV203" s="123"/>
      <c r="AW203" s="28"/>
      <c r="AX203" s="123"/>
      <c r="AY203" s="123"/>
      <c r="AZ203" s="28"/>
      <c r="BA203" s="123"/>
      <c r="BB203" s="123"/>
      <c r="BC203" s="28"/>
      <c r="BD203" s="123"/>
      <c r="BE203" s="123"/>
      <c r="BF203" s="28"/>
      <c r="BG203" s="123"/>
      <c r="BH203" s="123"/>
      <c r="BI203" s="28"/>
      <c r="BJ203" s="120">
        <f t="shared" si="233"/>
        <v>0</v>
      </c>
      <c r="BK203" s="120">
        <f t="shared" si="234"/>
        <v>0</v>
      </c>
      <c r="BL203" s="28"/>
    </row>
    <row r="204" spans="1:64" hidden="1">
      <c r="A204" s="29"/>
      <c r="B204" s="30"/>
      <c r="C204" s="30"/>
      <c r="D204" s="26"/>
      <c r="E204" s="40" t="s">
        <v>37</v>
      </c>
      <c r="F204" s="26"/>
      <c r="G204" s="30"/>
      <c r="H204" s="32"/>
      <c r="I204" s="95"/>
      <c r="J204" s="123"/>
      <c r="K204" s="123"/>
      <c r="L204" s="123"/>
      <c r="M204" s="123"/>
      <c r="N204" s="28"/>
      <c r="O204" s="28"/>
      <c r="P204" s="15" t="e">
        <f t="shared" ref="P204:P267" si="235">SUM(O204*100/L204)</f>
        <v>#DIV/0!</v>
      </c>
      <c r="Q204" s="237"/>
      <c r="R204" s="237"/>
      <c r="S204" s="28"/>
      <c r="T204" s="123"/>
      <c r="U204" s="123"/>
      <c r="V204" s="28"/>
      <c r="W204" s="28"/>
      <c r="X204" s="28"/>
      <c r="Y204" s="28"/>
      <c r="Z204" s="123"/>
      <c r="AA204" s="123"/>
      <c r="AB204" s="28"/>
      <c r="AC204" s="123"/>
      <c r="AD204" s="123"/>
      <c r="AE204" s="28"/>
      <c r="AF204" s="269"/>
      <c r="AG204" s="123"/>
      <c r="AH204" s="28"/>
      <c r="AI204" s="123"/>
      <c r="AJ204" s="123"/>
      <c r="AK204" s="28"/>
      <c r="AL204" s="123"/>
      <c r="AM204" s="123"/>
      <c r="AN204" s="28"/>
      <c r="AO204" s="123"/>
      <c r="AP204" s="123"/>
      <c r="AQ204" s="28"/>
      <c r="AR204" s="123"/>
      <c r="AS204" s="123"/>
      <c r="AT204" s="28"/>
      <c r="AU204" s="123"/>
      <c r="AV204" s="123"/>
      <c r="AW204" s="28"/>
      <c r="AX204" s="123"/>
      <c r="AY204" s="123"/>
      <c r="AZ204" s="28"/>
      <c r="BA204" s="123"/>
      <c r="BB204" s="123"/>
      <c r="BC204" s="28"/>
      <c r="BD204" s="123"/>
      <c r="BE204" s="123"/>
      <c r="BF204" s="28"/>
      <c r="BG204" s="123"/>
      <c r="BH204" s="123"/>
      <c r="BI204" s="28"/>
      <c r="BJ204" s="120">
        <f t="shared" ref="BJ204:BJ267" si="236">SUM(BA204,BD204,BG204)</f>
        <v>0</v>
      </c>
      <c r="BK204" s="120">
        <f t="shared" ref="BK204:BK267" si="237">SUM(BB204,BE204,BH204)</f>
        <v>0</v>
      </c>
      <c r="BL204" s="28"/>
    </row>
    <row r="205" spans="1:64" hidden="1">
      <c r="A205" s="29"/>
      <c r="B205" s="30"/>
      <c r="C205" s="30"/>
      <c r="D205" s="26"/>
      <c r="E205" s="40" t="s">
        <v>38</v>
      </c>
      <c r="F205" s="26"/>
      <c r="G205" s="30"/>
      <c r="H205" s="32"/>
      <c r="I205" s="95"/>
      <c r="J205" s="123"/>
      <c r="K205" s="123"/>
      <c r="L205" s="123"/>
      <c r="M205" s="123"/>
      <c r="N205" s="28"/>
      <c r="O205" s="28"/>
      <c r="P205" s="15" t="e">
        <f t="shared" si="235"/>
        <v>#DIV/0!</v>
      </c>
      <c r="Q205" s="237"/>
      <c r="R205" s="237"/>
      <c r="S205" s="28"/>
      <c r="T205" s="123"/>
      <c r="U205" s="123"/>
      <c r="V205" s="28"/>
      <c r="W205" s="28"/>
      <c r="X205" s="28"/>
      <c r="Y205" s="28"/>
      <c r="Z205" s="123"/>
      <c r="AA205" s="123"/>
      <c r="AB205" s="28"/>
      <c r="AC205" s="123"/>
      <c r="AD205" s="123"/>
      <c r="AE205" s="28"/>
      <c r="AF205" s="269"/>
      <c r="AG205" s="123"/>
      <c r="AH205" s="28"/>
      <c r="AI205" s="123"/>
      <c r="AJ205" s="123"/>
      <c r="AK205" s="28"/>
      <c r="AL205" s="123"/>
      <c r="AM205" s="123"/>
      <c r="AN205" s="28"/>
      <c r="AO205" s="123"/>
      <c r="AP205" s="123"/>
      <c r="AQ205" s="28"/>
      <c r="AR205" s="123"/>
      <c r="AS205" s="123"/>
      <c r="AT205" s="28"/>
      <c r="AU205" s="123"/>
      <c r="AV205" s="123"/>
      <c r="AW205" s="28"/>
      <c r="AX205" s="123"/>
      <c r="AY205" s="123"/>
      <c r="AZ205" s="28"/>
      <c r="BA205" s="123"/>
      <c r="BB205" s="123"/>
      <c r="BC205" s="28"/>
      <c r="BD205" s="123"/>
      <c r="BE205" s="123"/>
      <c r="BF205" s="28"/>
      <c r="BG205" s="123"/>
      <c r="BH205" s="123"/>
      <c r="BI205" s="28"/>
      <c r="BJ205" s="120">
        <f t="shared" si="236"/>
        <v>0</v>
      </c>
      <c r="BK205" s="120">
        <f t="shared" si="237"/>
        <v>0</v>
      </c>
      <c r="BL205" s="28"/>
    </row>
    <row r="206" spans="1:64" hidden="1">
      <c r="A206" s="29"/>
      <c r="B206" s="30"/>
      <c r="C206" s="30"/>
      <c r="D206" s="26"/>
      <c r="E206" s="40" t="s">
        <v>39</v>
      </c>
      <c r="F206" s="26"/>
      <c r="G206" s="30"/>
      <c r="H206" s="32"/>
      <c r="I206" s="95"/>
      <c r="J206" s="123"/>
      <c r="K206" s="123"/>
      <c r="L206" s="123"/>
      <c r="M206" s="123"/>
      <c r="N206" s="28"/>
      <c r="O206" s="28"/>
      <c r="P206" s="15" t="e">
        <f t="shared" si="235"/>
        <v>#DIV/0!</v>
      </c>
      <c r="Q206" s="237"/>
      <c r="R206" s="237"/>
      <c r="S206" s="28"/>
      <c r="T206" s="123"/>
      <c r="U206" s="123"/>
      <c r="V206" s="28"/>
      <c r="W206" s="28"/>
      <c r="X206" s="28"/>
      <c r="Y206" s="28"/>
      <c r="Z206" s="123"/>
      <c r="AA206" s="123"/>
      <c r="AB206" s="28"/>
      <c r="AC206" s="123"/>
      <c r="AD206" s="123"/>
      <c r="AE206" s="28"/>
      <c r="AF206" s="269"/>
      <c r="AG206" s="123"/>
      <c r="AH206" s="28"/>
      <c r="AI206" s="123"/>
      <c r="AJ206" s="123"/>
      <c r="AK206" s="28"/>
      <c r="AL206" s="123"/>
      <c r="AM206" s="123"/>
      <c r="AN206" s="28"/>
      <c r="AO206" s="123"/>
      <c r="AP206" s="123"/>
      <c r="AQ206" s="28"/>
      <c r="AR206" s="123"/>
      <c r="AS206" s="123"/>
      <c r="AT206" s="28"/>
      <c r="AU206" s="123"/>
      <c r="AV206" s="123"/>
      <c r="AW206" s="28"/>
      <c r="AX206" s="123"/>
      <c r="AY206" s="123"/>
      <c r="AZ206" s="28"/>
      <c r="BA206" s="123"/>
      <c r="BB206" s="123"/>
      <c r="BC206" s="28"/>
      <c r="BD206" s="123"/>
      <c r="BE206" s="123"/>
      <c r="BF206" s="28"/>
      <c r="BG206" s="123"/>
      <c r="BH206" s="123"/>
      <c r="BI206" s="28"/>
      <c r="BJ206" s="120">
        <f t="shared" si="236"/>
        <v>0</v>
      </c>
      <c r="BK206" s="120">
        <f t="shared" si="237"/>
        <v>0</v>
      </c>
      <c r="BL206" s="28"/>
    </row>
    <row r="207" spans="1:64" hidden="1">
      <c r="A207" s="29"/>
      <c r="B207" s="30"/>
      <c r="C207" s="30"/>
      <c r="D207" s="26"/>
      <c r="E207" s="30"/>
      <c r="F207" s="41" t="s">
        <v>40</v>
      </c>
      <c r="G207" s="30"/>
      <c r="H207" s="32"/>
      <c r="I207" s="95"/>
      <c r="J207" s="123"/>
      <c r="K207" s="123"/>
      <c r="L207" s="123"/>
      <c r="M207" s="123"/>
      <c r="N207" s="28"/>
      <c r="O207" s="28"/>
      <c r="P207" s="15" t="e">
        <f t="shared" si="235"/>
        <v>#DIV/0!</v>
      </c>
      <c r="Q207" s="237"/>
      <c r="R207" s="237"/>
      <c r="S207" s="28"/>
      <c r="T207" s="123"/>
      <c r="U207" s="123"/>
      <c r="V207" s="28"/>
      <c r="W207" s="28"/>
      <c r="X207" s="28"/>
      <c r="Y207" s="28"/>
      <c r="Z207" s="123"/>
      <c r="AA207" s="123"/>
      <c r="AB207" s="28"/>
      <c r="AC207" s="123"/>
      <c r="AD207" s="123"/>
      <c r="AE207" s="28"/>
      <c r="AF207" s="269"/>
      <c r="AG207" s="123"/>
      <c r="AH207" s="28"/>
      <c r="AI207" s="123"/>
      <c r="AJ207" s="123"/>
      <c r="AK207" s="28"/>
      <c r="AL207" s="123"/>
      <c r="AM207" s="123"/>
      <c r="AN207" s="28"/>
      <c r="AO207" s="123"/>
      <c r="AP207" s="123"/>
      <c r="AQ207" s="28"/>
      <c r="AR207" s="123"/>
      <c r="AS207" s="123"/>
      <c r="AT207" s="28"/>
      <c r="AU207" s="123"/>
      <c r="AV207" s="123"/>
      <c r="AW207" s="28"/>
      <c r="AX207" s="123"/>
      <c r="AY207" s="123"/>
      <c r="AZ207" s="28"/>
      <c r="BA207" s="123"/>
      <c r="BB207" s="123"/>
      <c r="BC207" s="28"/>
      <c r="BD207" s="123"/>
      <c r="BE207" s="123"/>
      <c r="BF207" s="28"/>
      <c r="BG207" s="123"/>
      <c r="BH207" s="123"/>
      <c r="BI207" s="28"/>
      <c r="BJ207" s="120">
        <f t="shared" si="236"/>
        <v>0</v>
      </c>
      <c r="BK207" s="120">
        <f t="shared" si="237"/>
        <v>0</v>
      </c>
      <c r="BL207" s="28"/>
    </row>
    <row r="208" spans="1:64" hidden="1">
      <c r="A208" s="29"/>
      <c r="B208" s="30"/>
      <c r="C208" s="30"/>
      <c r="D208" s="26"/>
      <c r="E208" s="30"/>
      <c r="F208" s="39"/>
      <c r="G208" s="30"/>
      <c r="H208" s="37" t="s">
        <v>54</v>
      </c>
      <c r="I208" s="95"/>
      <c r="J208" s="123"/>
      <c r="K208" s="123"/>
      <c r="L208" s="123"/>
      <c r="M208" s="123"/>
      <c r="N208" s="28"/>
      <c r="O208" s="28"/>
      <c r="P208" s="15" t="e">
        <f t="shared" si="235"/>
        <v>#DIV/0!</v>
      </c>
      <c r="Q208" s="237"/>
      <c r="R208" s="237"/>
      <c r="S208" s="28"/>
      <c r="T208" s="123"/>
      <c r="U208" s="123"/>
      <c r="V208" s="28"/>
      <c r="W208" s="28"/>
      <c r="X208" s="28"/>
      <c r="Y208" s="28"/>
      <c r="Z208" s="123"/>
      <c r="AA208" s="123"/>
      <c r="AB208" s="28"/>
      <c r="AC208" s="123"/>
      <c r="AD208" s="123"/>
      <c r="AE208" s="28"/>
      <c r="AF208" s="269"/>
      <c r="AG208" s="123"/>
      <c r="AH208" s="28"/>
      <c r="AI208" s="123"/>
      <c r="AJ208" s="123"/>
      <c r="AK208" s="28"/>
      <c r="AL208" s="123"/>
      <c r="AM208" s="123"/>
      <c r="AN208" s="28"/>
      <c r="AO208" s="123"/>
      <c r="AP208" s="123"/>
      <c r="AQ208" s="28"/>
      <c r="AR208" s="123"/>
      <c r="AS208" s="123"/>
      <c r="AT208" s="28"/>
      <c r="AU208" s="123"/>
      <c r="AV208" s="123"/>
      <c r="AW208" s="28"/>
      <c r="AX208" s="123"/>
      <c r="AY208" s="123"/>
      <c r="AZ208" s="28"/>
      <c r="BA208" s="123"/>
      <c r="BB208" s="123"/>
      <c r="BC208" s="28"/>
      <c r="BD208" s="123"/>
      <c r="BE208" s="123"/>
      <c r="BF208" s="28"/>
      <c r="BG208" s="123"/>
      <c r="BH208" s="123"/>
      <c r="BI208" s="28"/>
      <c r="BJ208" s="120">
        <f t="shared" si="236"/>
        <v>0</v>
      </c>
      <c r="BK208" s="120">
        <f t="shared" si="237"/>
        <v>0</v>
      </c>
      <c r="BL208" s="28"/>
    </row>
    <row r="209" spans="1:64" hidden="1">
      <c r="A209" s="29"/>
      <c r="B209" s="30"/>
      <c r="C209" s="30"/>
      <c r="D209" s="26" t="s">
        <v>41</v>
      </c>
      <c r="E209" s="30"/>
      <c r="F209" s="30"/>
      <c r="G209" s="30"/>
      <c r="H209" s="32"/>
      <c r="I209" s="95"/>
      <c r="J209" s="123"/>
      <c r="K209" s="123"/>
      <c r="L209" s="123"/>
      <c r="M209" s="123"/>
      <c r="N209" s="28"/>
      <c r="O209" s="28"/>
      <c r="P209" s="15" t="e">
        <f t="shared" si="235"/>
        <v>#DIV/0!</v>
      </c>
      <c r="Q209" s="237"/>
      <c r="R209" s="237"/>
      <c r="S209" s="28"/>
      <c r="T209" s="123"/>
      <c r="U209" s="123"/>
      <c r="V209" s="28"/>
      <c r="W209" s="28"/>
      <c r="X209" s="28"/>
      <c r="Y209" s="28"/>
      <c r="Z209" s="123"/>
      <c r="AA209" s="123"/>
      <c r="AB209" s="28"/>
      <c r="AC209" s="123"/>
      <c r="AD209" s="123"/>
      <c r="AE209" s="28"/>
      <c r="AF209" s="269"/>
      <c r="AG209" s="123"/>
      <c r="AH209" s="28"/>
      <c r="AI209" s="123"/>
      <c r="AJ209" s="123"/>
      <c r="AK209" s="28"/>
      <c r="AL209" s="123"/>
      <c r="AM209" s="123"/>
      <c r="AN209" s="28"/>
      <c r="AO209" s="123"/>
      <c r="AP209" s="123"/>
      <c r="AQ209" s="28"/>
      <c r="AR209" s="123"/>
      <c r="AS209" s="123"/>
      <c r="AT209" s="28"/>
      <c r="AU209" s="123"/>
      <c r="AV209" s="123"/>
      <c r="AW209" s="28"/>
      <c r="AX209" s="123"/>
      <c r="AY209" s="123"/>
      <c r="AZ209" s="28"/>
      <c r="BA209" s="123"/>
      <c r="BB209" s="123"/>
      <c r="BC209" s="28"/>
      <c r="BD209" s="123"/>
      <c r="BE209" s="123"/>
      <c r="BF209" s="28"/>
      <c r="BG209" s="123"/>
      <c r="BH209" s="123"/>
      <c r="BI209" s="28"/>
      <c r="BJ209" s="120">
        <f t="shared" si="236"/>
        <v>0</v>
      </c>
      <c r="BK209" s="120">
        <f t="shared" si="237"/>
        <v>0</v>
      </c>
      <c r="BL209" s="28"/>
    </row>
    <row r="210" spans="1:64" hidden="1">
      <c r="A210" s="29"/>
      <c r="B210" s="30"/>
      <c r="C210" s="30"/>
      <c r="D210" s="26"/>
      <c r="E210" s="26" t="s">
        <v>42</v>
      </c>
      <c r="F210" s="30"/>
      <c r="G210" s="30"/>
      <c r="H210" s="32"/>
      <c r="I210" s="95"/>
      <c r="J210" s="123"/>
      <c r="K210" s="123"/>
      <c r="L210" s="123"/>
      <c r="M210" s="123"/>
      <c r="N210" s="28"/>
      <c r="O210" s="28"/>
      <c r="P210" s="15" t="e">
        <f t="shared" si="235"/>
        <v>#DIV/0!</v>
      </c>
      <c r="Q210" s="237"/>
      <c r="R210" s="237"/>
      <c r="S210" s="28"/>
      <c r="T210" s="123"/>
      <c r="U210" s="123"/>
      <c r="V210" s="28"/>
      <c r="W210" s="28"/>
      <c r="X210" s="28"/>
      <c r="Y210" s="28"/>
      <c r="Z210" s="123"/>
      <c r="AA210" s="123"/>
      <c r="AB210" s="28"/>
      <c r="AC210" s="123"/>
      <c r="AD210" s="123"/>
      <c r="AE210" s="28"/>
      <c r="AF210" s="269"/>
      <c r="AG210" s="123"/>
      <c r="AH210" s="28"/>
      <c r="AI210" s="123"/>
      <c r="AJ210" s="123"/>
      <c r="AK210" s="28"/>
      <c r="AL210" s="123"/>
      <c r="AM210" s="123"/>
      <c r="AN210" s="28"/>
      <c r="AO210" s="123"/>
      <c r="AP210" s="123"/>
      <c r="AQ210" s="28"/>
      <c r="AR210" s="123"/>
      <c r="AS210" s="123"/>
      <c r="AT210" s="28"/>
      <c r="AU210" s="123"/>
      <c r="AV210" s="123"/>
      <c r="AW210" s="28"/>
      <c r="AX210" s="123"/>
      <c r="AY210" s="123"/>
      <c r="AZ210" s="28"/>
      <c r="BA210" s="123"/>
      <c r="BB210" s="123"/>
      <c r="BC210" s="28"/>
      <c r="BD210" s="123"/>
      <c r="BE210" s="123"/>
      <c r="BF210" s="28"/>
      <c r="BG210" s="123"/>
      <c r="BH210" s="123"/>
      <c r="BI210" s="28"/>
      <c r="BJ210" s="120">
        <f t="shared" si="236"/>
        <v>0</v>
      </c>
      <c r="BK210" s="120">
        <f t="shared" si="237"/>
        <v>0</v>
      </c>
      <c r="BL210" s="28"/>
    </row>
    <row r="211" spans="1:64" hidden="1">
      <c r="A211" s="29"/>
      <c r="B211" s="30"/>
      <c r="C211" s="30"/>
      <c r="D211" s="26"/>
      <c r="E211" s="30"/>
      <c r="F211" s="26" t="s">
        <v>43</v>
      </c>
      <c r="G211" s="30"/>
      <c r="H211" s="32"/>
      <c r="I211" s="95"/>
      <c r="J211" s="123"/>
      <c r="K211" s="123"/>
      <c r="L211" s="123"/>
      <c r="M211" s="123"/>
      <c r="N211" s="28"/>
      <c r="O211" s="28"/>
      <c r="P211" s="15" t="e">
        <f t="shared" si="235"/>
        <v>#DIV/0!</v>
      </c>
      <c r="Q211" s="237"/>
      <c r="R211" s="237"/>
      <c r="S211" s="28"/>
      <c r="T211" s="123"/>
      <c r="U211" s="123"/>
      <c r="V211" s="28"/>
      <c r="W211" s="28"/>
      <c r="X211" s="28"/>
      <c r="Y211" s="28"/>
      <c r="Z211" s="123"/>
      <c r="AA211" s="123"/>
      <c r="AB211" s="28"/>
      <c r="AC211" s="123"/>
      <c r="AD211" s="123"/>
      <c r="AE211" s="28"/>
      <c r="AF211" s="269"/>
      <c r="AG211" s="123"/>
      <c r="AH211" s="28"/>
      <c r="AI211" s="123"/>
      <c r="AJ211" s="123"/>
      <c r="AK211" s="28"/>
      <c r="AL211" s="123"/>
      <c r="AM211" s="123"/>
      <c r="AN211" s="28"/>
      <c r="AO211" s="123"/>
      <c r="AP211" s="123"/>
      <c r="AQ211" s="28"/>
      <c r="AR211" s="123"/>
      <c r="AS211" s="123"/>
      <c r="AT211" s="28"/>
      <c r="AU211" s="123"/>
      <c r="AV211" s="123"/>
      <c r="AW211" s="28"/>
      <c r="AX211" s="123"/>
      <c r="AY211" s="123"/>
      <c r="AZ211" s="28"/>
      <c r="BA211" s="123"/>
      <c r="BB211" s="123"/>
      <c r="BC211" s="28"/>
      <c r="BD211" s="123"/>
      <c r="BE211" s="123"/>
      <c r="BF211" s="28"/>
      <c r="BG211" s="123"/>
      <c r="BH211" s="123"/>
      <c r="BI211" s="28"/>
      <c r="BJ211" s="120">
        <f t="shared" si="236"/>
        <v>0</v>
      </c>
      <c r="BK211" s="120">
        <f t="shared" si="237"/>
        <v>0</v>
      </c>
      <c r="BL211" s="28"/>
    </row>
    <row r="212" spans="1:64" hidden="1">
      <c r="A212" s="29"/>
      <c r="B212" s="30"/>
      <c r="C212" s="30"/>
      <c r="D212" s="30"/>
      <c r="E212" s="30"/>
      <c r="F212" s="30"/>
      <c r="G212" s="30"/>
      <c r="H212" s="37" t="s">
        <v>54</v>
      </c>
      <c r="I212" s="95"/>
      <c r="J212" s="123"/>
      <c r="K212" s="123"/>
      <c r="L212" s="123"/>
      <c r="M212" s="123"/>
      <c r="N212" s="28"/>
      <c r="O212" s="28"/>
      <c r="P212" s="15" t="e">
        <f t="shared" si="235"/>
        <v>#DIV/0!</v>
      </c>
      <c r="Q212" s="237"/>
      <c r="R212" s="237"/>
      <c r="S212" s="28"/>
      <c r="T212" s="123"/>
      <c r="U212" s="123"/>
      <c r="V212" s="28"/>
      <c r="W212" s="28"/>
      <c r="X212" s="28"/>
      <c r="Y212" s="28"/>
      <c r="Z212" s="123"/>
      <c r="AA212" s="123"/>
      <c r="AB212" s="28"/>
      <c r="AC212" s="123"/>
      <c r="AD212" s="123"/>
      <c r="AE212" s="28"/>
      <c r="AF212" s="269"/>
      <c r="AG212" s="123"/>
      <c r="AH212" s="28"/>
      <c r="AI212" s="123"/>
      <c r="AJ212" s="123"/>
      <c r="AK212" s="28"/>
      <c r="AL212" s="123"/>
      <c r="AM212" s="123"/>
      <c r="AN212" s="28"/>
      <c r="AO212" s="123"/>
      <c r="AP212" s="123"/>
      <c r="AQ212" s="28"/>
      <c r="AR212" s="123"/>
      <c r="AS212" s="123"/>
      <c r="AT212" s="28"/>
      <c r="AU212" s="123"/>
      <c r="AV212" s="123"/>
      <c r="AW212" s="28"/>
      <c r="AX212" s="123"/>
      <c r="AY212" s="123"/>
      <c r="AZ212" s="28"/>
      <c r="BA212" s="123"/>
      <c r="BB212" s="123"/>
      <c r="BC212" s="28"/>
      <c r="BD212" s="123"/>
      <c r="BE212" s="123"/>
      <c r="BF212" s="28"/>
      <c r="BG212" s="123"/>
      <c r="BH212" s="123"/>
      <c r="BI212" s="28"/>
      <c r="BJ212" s="120">
        <f t="shared" si="236"/>
        <v>0</v>
      </c>
      <c r="BK212" s="120">
        <f t="shared" si="237"/>
        <v>0</v>
      </c>
      <c r="BL212" s="28"/>
    </row>
    <row r="213" spans="1:64" hidden="1">
      <c r="A213" s="29"/>
      <c r="B213" s="30"/>
      <c r="C213" s="30"/>
      <c r="D213" s="26"/>
      <c r="E213" s="30"/>
      <c r="F213" s="26" t="s">
        <v>44</v>
      </c>
      <c r="G213" s="30"/>
      <c r="H213" s="32"/>
      <c r="I213" s="95"/>
      <c r="J213" s="123"/>
      <c r="K213" s="123"/>
      <c r="L213" s="123"/>
      <c r="M213" s="123"/>
      <c r="N213" s="28"/>
      <c r="O213" s="28"/>
      <c r="P213" s="15" t="e">
        <f t="shared" si="235"/>
        <v>#DIV/0!</v>
      </c>
      <c r="Q213" s="237"/>
      <c r="R213" s="237"/>
      <c r="S213" s="28"/>
      <c r="T213" s="123"/>
      <c r="U213" s="123"/>
      <c r="V213" s="28"/>
      <c r="W213" s="28"/>
      <c r="X213" s="28"/>
      <c r="Y213" s="28"/>
      <c r="Z213" s="123"/>
      <c r="AA213" s="123"/>
      <c r="AB213" s="28"/>
      <c r="AC213" s="123"/>
      <c r="AD213" s="123"/>
      <c r="AE213" s="28"/>
      <c r="AF213" s="269"/>
      <c r="AG213" s="123"/>
      <c r="AH213" s="28"/>
      <c r="AI213" s="123"/>
      <c r="AJ213" s="123"/>
      <c r="AK213" s="28"/>
      <c r="AL213" s="123"/>
      <c r="AM213" s="123"/>
      <c r="AN213" s="28"/>
      <c r="AO213" s="123"/>
      <c r="AP213" s="123"/>
      <c r="AQ213" s="28"/>
      <c r="AR213" s="123"/>
      <c r="AS213" s="123"/>
      <c r="AT213" s="28"/>
      <c r="AU213" s="123"/>
      <c r="AV213" s="123"/>
      <c r="AW213" s="28"/>
      <c r="AX213" s="123"/>
      <c r="AY213" s="123"/>
      <c r="AZ213" s="28"/>
      <c r="BA213" s="123"/>
      <c r="BB213" s="123"/>
      <c r="BC213" s="28"/>
      <c r="BD213" s="123"/>
      <c r="BE213" s="123"/>
      <c r="BF213" s="28"/>
      <c r="BG213" s="123"/>
      <c r="BH213" s="123"/>
      <c r="BI213" s="28"/>
      <c r="BJ213" s="120">
        <f t="shared" si="236"/>
        <v>0</v>
      </c>
      <c r="BK213" s="120">
        <f t="shared" si="237"/>
        <v>0</v>
      </c>
      <c r="BL213" s="28"/>
    </row>
    <row r="214" spans="1:64" hidden="1">
      <c r="A214" s="29"/>
      <c r="B214" s="30"/>
      <c r="C214" s="30"/>
      <c r="D214" s="30"/>
      <c r="E214" s="30"/>
      <c r="F214" s="30"/>
      <c r="G214" s="30"/>
      <c r="H214" s="37" t="s">
        <v>54</v>
      </c>
      <c r="I214" s="95"/>
      <c r="J214" s="123"/>
      <c r="K214" s="123"/>
      <c r="L214" s="123"/>
      <c r="M214" s="123"/>
      <c r="N214" s="28"/>
      <c r="O214" s="28"/>
      <c r="P214" s="15" t="e">
        <f t="shared" si="235"/>
        <v>#DIV/0!</v>
      </c>
      <c r="Q214" s="237"/>
      <c r="R214" s="237"/>
      <c r="S214" s="28"/>
      <c r="T214" s="123"/>
      <c r="U214" s="123"/>
      <c r="V214" s="28"/>
      <c r="W214" s="28"/>
      <c r="X214" s="28"/>
      <c r="Y214" s="28"/>
      <c r="Z214" s="123"/>
      <c r="AA214" s="123"/>
      <c r="AB214" s="28"/>
      <c r="AC214" s="123"/>
      <c r="AD214" s="123"/>
      <c r="AE214" s="28"/>
      <c r="AF214" s="269"/>
      <c r="AG214" s="123"/>
      <c r="AH214" s="28"/>
      <c r="AI214" s="123"/>
      <c r="AJ214" s="123"/>
      <c r="AK214" s="28"/>
      <c r="AL214" s="123"/>
      <c r="AM214" s="123"/>
      <c r="AN214" s="28"/>
      <c r="AO214" s="123"/>
      <c r="AP214" s="123"/>
      <c r="AQ214" s="28"/>
      <c r="AR214" s="123"/>
      <c r="AS214" s="123"/>
      <c r="AT214" s="28"/>
      <c r="AU214" s="123"/>
      <c r="AV214" s="123"/>
      <c r="AW214" s="28"/>
      <c r="AX214" s="123"/>
      <c r="AY214" s="123"/>
      <c r="AZ214" s="28"/>
      <c r="BA214" s="123"/>
      <c r="BB214" s="123"/>
      <c r="BC214" s="28"/>
      <c r="BD214" s="123"/>
      <c r="BE214" s="123"/>
      <c r="BF214" s="28"/>
      <c r="BG214" s="123"/>
      <c r="BH214" s="123"/>
      <c r="BI214" s="28"/>
      <c r="BJ214" s="120">
        <f t="shared" si="236"/>
        <v>0</v>
      </c>
      <c r="BK214" s="120">
        <f t="shared" si="237"/>
        <v>0</v>
      </c>
      <c r="BL214" s="28"/>
    </row>
    <row r="215" spans="1:64" hidden="1">
      <c r="A215" s="29"/>
      <c r="B215" s="30"/>
      <c r="C215" s="30"/>
      <c r="D215" s="26" t="s">
        <v>45</v>
      </c>
      <c r="E215" s="30"/>
      <c r="F215" s="30"/>
      <c r="G215" s="30"/>
      <c r="H215" s="32"/>
      <c r="I215" s="95"/>
      <c r="J215" s="123"/>
      <c r="K215" s="123"/>
      <c r="L215" s="123"/>
      <c r="M215" s="123"/>
      <c r="N215" s="28"/>
      <c r="O215" s="28"/>
      <c r="P215" s="15" t="e">
        <f t="shared" si="235"/>
        <v>#DIV/0!</v>
      </c>
      <c r="Q215" s="237"/>
      <c r="R215" s="237"/>
      <c r="S215" s="28"/>
      <c r="T215" s="123"/>
      <c r="U215" s="123"/>
      <c r="V215" s="28"/>
      <c r="W215" s="28"/>
      <c r="X215" s="28"/>
      <c r="Y215" s="28"/>
      <c r="Z215" s="123"/>
      <c r="AA215" s="123"/>
      <c r="AB215" s="28"/>
      <c r="AC215" s="123"/>
      <c r="AD215" s="123"/>
      <c r="AE215" s="28"/>
      <c r="AF215" s="269"/>
      <c r="AG215" s="123"/>
      <c r="AH215" s="28"/>
      <c r="AI215" s="123"/>
      <c r="AJ215" s="123"/>
      <c r="AK215" s="28"/>
      <c r="AL215" s="123"/>
      <c r="AM215" s="123"/>
      <c r="AN215" s="28"/>
      <c r="AO215" s="123"/>
      <c r="AP215" s="123"/>
      <c r="AQ215" s="28"/>
      <c r="AR215" s="123"/>
      <c r="AS215" s="123"/>
      <c r="AT215" s="28"/>
      <c r="AU215" s="123"/>
      <c r="AV215" s="123"/>
      <c r="AW215" s="28"/>
      <c r="AX215" s="123"/>
      <c r="AY215" s="123"/>
      <c r="AZ215" s="28"/>
      <c r="BA215" s="123"/>
      <c r="BB215" s="123"/>
      <c r="BC215" s="28"/>
      <c r="BD215" s="123"/>
      <c r="BE215" s="123"/>
      <c r="BF215" s="28"/>
      <c r="BG215" s="123"/>
      <c r="BH215" s="123"/>
      <c r="BI215" s="28"/>
      <c r="BJ215" s="120">
        <f t="shared" si="236"/>
        <v>0</v>
      </c>
      <c r="BK215" s="120">
        <f t="shared" si="237"/>
        <v>0</v>
      </c>
      <c r="BL215" s="28"/>
    </row>
    <row r="216" spans="1:64" hidden="1">
      <c r="A216" s="29"/>
      <c r="B216" s="30"/>
      <c r="C216" s="30"/>
      <c r="D216" s="26"/>
      <c r="E216" s="26" t="s">
        <v>46</v>
      </c>
      <c r="F216" s="30"/>
      <c r="G216" s="30"/>
      <c r="H216" s="32"/>
      <c r="I216" s="95"/>
      <c r="J216" s="123"/>
      <c r="K216" s="123"/>
      <c r="L216" s="123"/>
      <c r="M216" s="123"/>
      <c r="N216" s="28"/>
      <c r="O216" s="28"/>
      <c r="P216" s="15" t="e">
        <f t="shared" si="235"/>
        <v>#DIV/0!</v>
      </c>
      <c r="Q216" s="237"/>
      <c r="R216" s="237"/>
      <c r="S216" s="28"/>
      <c r="T216" s="123"/>
      <c r="U216" s="123"/>
      <c r="V216" s="28"/>
      <c r="W216" s="28"/>
      <c r="X216" s="28"/>
      <c r="Y216" s="28"/>
      <c r="Z216" s="123"/>
      <c r="AA216" s="123"/>
      <c r="AB216" s="28"/>
      <c r="AC216" s="123"/>
      <c r="AD216" s="123"/>
      <c r="AE216" s="28"/>
      <c r="AF216" s="269"/>
      <c r="AG216" s="123"/>
      <c r="AH216" s="28"/>
      <c r="AI216" s="123"/>
      <c r="AJ216" s="123"/>
      <c r="AK216" s="28"/>
      <c r="AL216" s="123"/>
      <c r="AM216" s="123"/>
      <c r="AN216" s="28"/>
      <c r="AO216" s="123"/>
      <c r="AP216" s="123"/>
      <c r="AQ216" s="28"/>
      <c r="AR216" s="123"/>
      <c r="AS216" s="123"/>
      <c r="AT216" s="28"/>
      <c r="AU216" s="123"/>
      <c r="AV216" s="123"/>
      <c r="AW216" s="28"/>
      <c r="AX216" s="123"/>
      <c r="AY216" s="123"/>
      <c r="AZ216" s="28"/>
      <c r="BA216" s="123"/>
      <c r="BB216" s="123"/>
      <c r="BC216" s="28"/>
      <c r="BD216" s="123"/>
      <c r="BE216" s="123"/>
      <c r="BF216" s="28"/>
      <c r="BG216" s="123"/>
      <c r="BH216" s="123"/>
      <c r="BI216" s="28"/>
      <c r="BJ216" s="120">
        <f t="shared" si="236"/>
        <v>0</v>
      </c>
      <c r="BK216" s="120">
        <f t="shared" si="237"/>
        <v>0</v>
      </c>
      <c r="BL216" s="28"/>
    </row>
    <row r="217" spans="1:64" hidden="1">
      <c r="A217" s="29"/>
      <c r="B217" s="30"/>
      <c r="C217" s="30"/>
      <c r="D217" s="26"/>
      <c r="E217" s="42"/>
      <c r="F217" s="30"/>
      <c r="G217" s="30"/>
      <c r="H217" s="37" t="s">
        <v>54</v>
      </c>
      <c r="I217" s="95"/>
      <c r="J217" s="123"/>
      <c r="K217" s="123"/>
      <c r="L217" s="123"/>
      <c r="M217" s="123"/>
      <c r="N217" s="28"/>
      <c r="O217" s="28"/>
      <c r="P217" s="15" t="e">
        <f t="shared" si="235"/>
        <v>#DIV/0!</v>
      </c>
      <c r="Q217" s="237"/>
      <c r="R217" s="237"/>
      <c r="S217" s="28"/>
      <c r="T217" s="123"/>
      <c r="U217" s="123"/>
      <c r="V217" s="28"/>
      <c r="W217" s="28"/>
      <c r="X217" s="28"/>
      <c r="Y217" s="28"/>
      <c r="Z217" s="123"/>
      <c r="AA217" s="123"/>
      <c r="AB217" s="28"/>
      <c r="AC217" s="123"/>
      <c r="AD217" s="123"/>
      <c r="AE217" s="28"/>
      <c r="AF217" s="269"/>
      <c r="AG217" s="123"/>
      <c r="AH217" s="28"/>
      <c r="AI217" s="123"/>
      <c r="AJ217" s="123"/>
      <c r="AK217" s="28"/>
      <c r="AL217" s="123"/>
      <c r="AM217" s="123"/>
      <c r="AN217" s="28"/>
      <c r="AO217" s="123"/>
      <c r="AP217" s="123"/>
      <c r="AQ217" s="28"/>
      <c r="AR217" s="123"/>
      <c r="AS217" s="123"/>
      <c r="AT217" s="28"/>
      <c r="AU217" s="123"/>
      <c r="AV217" s="123"/>
      <c r="AW217" s="28"/>
      <c r="AX217" s="123"/>
      <c r="AY217" s="123"/>
      <c r="AZ217" s="28"/>
      <c r="BA217" s="123"/>
      <c r="BB217" s="123"/>
      <c r="BC217" s="28"/>
      <c r="BD217" s="123"/>
      <c r="BE217" s="123"/>
      <c r="BF217" s="28"/>
      <c r="BG217" s="123"/>
      <c r="BH217" s="123"/>
      <c r="BI217" s="28"/>
      <c r="BJ217" s="120">
        <f t="shared" si="236"/>
        <v>0</v>
      </c>
      <c r="BK217" s="120">
        <f t="shared" si="237"/>
        <v>0</v>
      </c>
      <c r="BL217" s="28"/>
    </row>
    <row r="218" spans="1:64" hidden="1">
      <c r="A218" s="29"/>
      <c r="B218" s="30"/>
      <c r="C218" s="30"/>
      <c r="D218" s="26"/>
      <c r="E218" s="41" t="s">
        <v>47</v>
      </c>
      <c r="F218" s="42"/>
      <c r="G218" s="30"/>
      <c r="H218" s="32"/>
      <c r="I218" s="95"/>
      <c r="J218" s="123"/>
      <c r="K218" s="123"/>
      <c r="L218" s="123"/>
      <c r="M218" s="123"/>
      <c r="N218" s="28"/>
      <c r="O218" s="28"/>
      <c r="P218" s="15" t="e">
        <f t="shared" si="235"/>
        <v>#DIV/0!</v>
      </c>
      <c r="Q218" s="237"/>
      <c r="R218" s="237"/>
      <c r="S218" s="28"/>
      <c r="T218" s="123"/>
      <c r="U218" s="123"/>
      <c r="V218" s="28"/>
      <c r="W218" s="28"/>
      <c r="X218" s="28"/>
      <c r="Y218" s="28"/>
      <c r="Z218" s="123"/>
      <c r="AA218" s="123"/>
      <c r="AB218" s="28"/>
      <c r="AC218" s="123"/>
      <c r="AD218" s="123"/>
      <c r="AE218" s="28"/>
      <c r="AF218" s="269"/>
      <c r="AG218" s="123"/>
      <c r="AH218" s="28"/>
      <c r="AI218" s="123"/>
      <c r="AJ218" s="123"/>
      <c r="AK218" s="28"/>
      <c r="AL218" s="123"/>
      <c r="AM218" s="123"/>
      <c r="AN218" s="28"/>
      <c r="AO218" s="123"/>
      <c r="AP218" s="123"/>
      <c r="AQ218" s="28"/>
      <c r="AR218" s="123"/>
      <c r="AS218" s="123"/>
      <c r="AT218" s="28"/>
      <c r="AU218" s="123"/>
      <c r="AV218" s="123"/>
      <c r="AW218" s="28"/>
      <c r="AX218" s="123"/>
      <c r="AY218" s="123"/>
      <c r="AZ218" s="28"/>
      <c r="BA218" s="123"/>
      <c r="BB218" s="123"/>
      <c r="BC218" s="28"/>
      <c r="BD218" s="123"/>
      <c r="BE218" s="123"/>
      <c r="BF218" s="28"/>
      <c r="BG218" s="123"/>
      <c r="BH218" s="123"/>
      <c r="BI218" s="28"/>
      <c r="BJ218" s="120">
        <f t="shared" si="236"/>
        <v>0</v>
      </c>
      <c r="BK218" s="120">
        <f t="shared" si="237"/>
        <v>0</v>
      </c>
      <c r="BL218" s="28"/>
    </row>
    <row r="219" spans="1:64" hidden="1">
      <c r="A219" s="29"/>
      <c r="B219" s="30"/>
      <c r="C219" s="30"/>
      <c r="D219" s="26"/>
      <c r="E219" s="41"/>
      <c r="F219" s="42"/>
      <c r="G219" s="30"/>
      <c r="H219" s="37" t="s">
        <v>54</v>
      </c>
      <c r="I219" s="95"/>
      <c r="J219" s="123"/>
      <c r="K219" s="123"/>
      <c r="L219" s="123"/>
      <c r="M219" s="123"/>
      <c r="N219" s="28"/>
      <c r="O219" s="28"/>
      <c r="P219" s="15" t="e">
        <f t="shared" si="235"/>
        <v>#DIV/0!</v>
      </c>
      <c r="Q219" s="237"/>
      <c r="R219" s="237"/>
      <c r="S219" s="28"/>
      <c r="T219" s="123"/>
      <c r="U219" s="123"/>
      <c r="V219" s="28"/>
      <c r="W219" s="28"/>
      <c r="X219" s="28"/>
      <c r="Y219" s="28"/>
      <c r="Z219" s="123"/>
      <c r="AA219" s="123"/>
      <c r="AB219" s="28"/>
      <c r="AC219" s="123"/>
      <c r="AD219" s="123"/>
      <c r="AE219" s="28"/>
      <c r="AF219" s="269"/>
      <c r="AG219" s="123"/>
      <c r="AH219" s="28"/>
      <c r="AI219" s="123"/>
      <c r="AJ219" s="123"/>
      <c r="AK219" s="28"/>
      <c r="AL219" s="123"/>
      <c r="AM219" s="123"/>
      <c r="AN219" s="28"/>
      <c r="AO219" s="123"/>
      <c r="AP219" s="123"/>
      <c r="AQ219" s="28"/>
      <c r="AR219" s="123"/>
      <c r="AS219" s="123"/>
      <c r="AT219" s="28"/>
      <c r="AU219" s="123"/>
      <c r="AV219" s="123"/>
      <c r="AW219" s="28"/>
      <c r="AX219" s="123"/>
      <c r="AY219" s="123"/>
      <c r="AZ219" s="28"/>
      <c r="BA219" s="123"/>
      <c r="BB219" s="123"/>
      <c r="BC219" s="28"/>
      <c r="BD219" s="123"/>
      <c r="BE219" s="123"/>
      <c r="BF219" s="28"/>
      <c r="BG219" s="123"/>
      <c r="BH219" s="123"/>
      <c r="BI219" s="28"/>
      <c r="BJ219" s="120">
        <f t="shared" si="236"/>
        <v>0</v>
      </c>
      <c r="BK219" s="120">
        <f t="shared" si="237"/>
        <v>0</v>
      </c>
      <c r="BL219" s="28"/>
    </row>
    <row r="220" spans="1:64" hidden="1">
      <c r="A220" s="29"/>
      <c r="B220" s="30"/>
      <c r="C220" s="30"/>
      <c r="D220" s="26" t="s">
        <v>48</v>
      </c>
      <c r="E220" s="26"/>
      <c r="F220" s="26"/>
      <c r="G220" s="30"/>
      <c r="H220" s="32"/>
      <c r="I220" s="95"/>
      <c r="J220" s="123"/>
      <c r="K220" s="123"/>
      <c r="L220" s="123"/>
      <c r="M220" s="123"/>
      <c r="N220" s="28"/>
      <c r="O220" s="28"/>
      <c r="P220" s="15" t="e">
        <f t="shared" si="235"/>
        <v>#DIV/0!</v>
      </c>
      <c r="Q220" s="237"/>
      <c r="R220" s="237"/>
      <c r="S220" s="28"/>
      <c r="T220" s="123"/>
      <c r="U220" s="123"/>
      <c r="V220" s="28"/>
      <c r="W220" s="28"/>
      <c r="X220" s="28"/>
      <c r="Y220" s="28"/>
      <c r="Z220" s="123"/>
      <c r="AA220" s="123"/>
      <c r="AB220" s="28"/>
      <c r="AC220" s="123"/>
      <c r="AD220" s="123"/>
      <c r="AE220" s="28"/>
      <c r="AF220" s="269"/>
      <c r="AG220" s="123"/>
      <c r="AH220" s="28"/>
      <c r="AI220" s="123"/>
      <c r="AJ220" s="123"/>
      <c r="AK220" s="28"/>
      <c r="AL220" s="123"/>
      <c r="AM220" s="123"/>
      <c r="AN220" s="28"/>
      <c r="AO220" s="123"/>
      <c r="AP220" s="123"/>
      <c r="AQ220" s="28"/>
      <c r="AR220" s="123"/>
      <c r="AS220" s="123"/>
      <c r="AT220" s="28"/>
      <c r="AU220" s="123"/>
      <c r="AV220" s="123"/>
      <c r="AW220" s="28"/>
      <c r="AX220" s="123"/>
      <c r="AY220" s="123"/>
      <c r="AZ220" s="28"/>
      <c r="BA220" s="123"/>
      <c r="BB220" s="123"/>
      <c r="BC220" s="28"/>
      <c r="BD220" s="123"/>
      <c r="BE220" s="123"/>
      <c r="BF220" s="28"/>
      <c r="BG220" s="123"/>
      <c r="BH220" s="123"/>
      <c r="BI220" s="28"/>
      <c r="BJ220" s="120">
        <f t="shared" si="236"/>
        <v>0</v>
      </c>
      <c r="BK220" s="120">
        <f t="shared" si="237"/>
        <v>0</v>
      </c>
      <c r="BL220" s="28"/>
    </row>
    <row r="221" spans="1:64" hidden="1">
      <c r="A221" s="29"/>
      <c r="B221" s="30"/>
      <c r="C221" s="30"/>
      <c r="D221" s="26"/>
      <c r="E221" s="26" t="s">
        <v>49</v>
      </c>
      <c r="F221" s="26"/>
      <c r="G221" s="30"/>
      <c r="H221" s="32"/>
      <c r="I221" s="95"/>
      <c r="J221" s="123"/>
      <c r="K221" s="123"/>
      <c r="L221" s="123"/>
      <c r="M221" s="123"/>
      <c r="N221" s="28"/>
      <c r="O221" s="28"/>
      <c r="P221" s="15" t="e">
        <f t="shared" si="235"/>
        <v>#DIV/0!</v>
      </c>
      <c r="Q221" s="237"/>
      <c r="R221" s="237"/>
      <c r="S221" s="28"/>
      <c r="T221" s="123"/>
      <c r="U221" s="123"/>
      <c r="V221" s="28"/>
      <c r="W221" s="28"/>
      <c r="X221" s="28"/>
      <c r="Y221" s="28"/>
      <c r="Z221" s="123"/>
      <c r="AA221" s="123"/>
      <c r="AB221" s="28"/>
      <c r="AC221" s="123"/>
      <c r="AD221" s="123"/>
      <c r="AE221" s="28"/>
      <c r="AF221" s="269"/>
      <c r="AG221" s="123"/>
      <c r="AH221" s="28"/>
      <c r="AI221" s="123"/>
      <c r="AJ221" s="123"/>
      <c r="AK221" s="28"/>
      <c r="AL221" s="123"/>
      <c r="AM221" s="123"/>
      <c r="AN221" s="28"/>
      <c r="AO221" s="123"/>
      <c r="AP221" s="123"/>
      <c r="AQ221" s="28"/>
      <c r="AR221" s="123"/>
      <c r="AS221" s="123"/>
      <c r="AT221" s="28"/>
      <c r="AU221" s="123"/>
      <c r="AV221" s="123"/>
      <c r="AW221" s="28"/>
      <c r="AX221" s="123"/>
      <c r="AY221" s="123"/>
      <c r="AZ221" s="28"/>
      <c r="BA221" s="123"/>
      <c r="BB221" s="123"/>
      <c r="BC221" s="28"/>
      <c r="BD221" s="123"/>
      <c r="BE221" s="123"/>
      <c r="BF221" s="28"/>
      <c r="BG221" s="123"/>
      <c r="BH221" s="123"/>
      <c r="BI221" s="28"/>
      <c r="BJ221" s="120">
        <f t="shared" si="236"/>
        <v>0</v>
      </c>
      <c r="BK221" s="120">
        <f t="shared" si="237"/>
        <v>0</v>
      </c>
      <c r="BL221" s="28"/>
    </row>
    <row r="222" spans="1:64" hidden="1">
      <c r="A222" s="29"/>
      <c r="B222" s="30"/>
      <c r="C222" s="30"/>
      <c r="D222" s="30"/>
      <c r="E222" s="30"/>
      <c r="F222" s="30"/>
      <c r="G222" s="43" t="s">
        <v>50</v>
      </c>
      <c r="H222" s="44"/>
      <c r="I222" s="95"/>
      <c r="J222" s="123"/>
      <c r="K222" s="123"/>
      <c r="L222" s="123"/>
      <c r="M222" s="123"/>
      <c r="N222" s="28"/>
      <c r="O222" s="28"/>
      <c r="P222" s="15" t="e">
        <f t="shared" si="235"/>
        <v>#DIV/0!</v>
      </c>
      <c r="Q222" s="237"/>
      <c r="R222" s="237"/>
      <c r="S222" s="28"/>
      <c r="T222" s="123"/>
      <c r="U222" s="123"/>
      <c r="V222" s="28"/>
      <c r="W222" s="28"/>
      <c r="X222" s="28"/>
      <c r="Y222" s="28"/>
      <c r="Z222" s="123"/>
      <c r="AA222" s="123"/>
      <c r="AB222" s="28"/>
      <c r="AC222" s="123"/>
      <c r="AD222" s="123"/>
      <c r="AE222" s="28"/>
      <c r="AF222" s="269"/>
      <c r="AG222" s="123"/>
      <c r="AH222" s="28"/>
      <c r="AI222" s="123"/>
      <c r="AJ222" s="123"/>
      <c r="AK222" s="28"/>
      <c r="AL222" s="123"/>
      <c r="AM222" s="123"/>
      <c r="AN222" s="28"/>
      <c r="AO222" s="123"/>
      <c r="AP222" s="123"/>
      <c r="AQ222" s="28"/>
      <c r="AR222" s="123"/>
      <c r="AS222" s="123"/>
      <c r="AT222" s="28"/>
      <c r="AU222" s="123"/>
      <c r="AV222" s="123"/>
      <c r="AW222" s="28"/>
      <c r="AX222" s="123"/>
      <c r="AY222" s="123"/>
      <c r="AZ222" s="28"/>
      <c r="BA222" s="123"/>
      <c r="BB222" s="123"/>
      <c r="BC222" s="28"/>
      <c r="BD222" s="123"/>
      <c r="BE222" s="123"/>
      <c r="BF222" s="28"/>
      <c r="BG222" s="123"/>
      <c r="BH222" s="123"/>
      <c r="BI222" s="28"/>
      <c r="BJ222" s="120">
        <f t="shared" si="236"/>
        <v>0</v>
      </c>
      <c r="BK222" s="120">
        <f t="shared" si="237"/>
        <v>0</v>
      </c>
      <c r="BL222" s="28"/>
    </row>
    <row r="223" spans="1:64" hidden="1">
      <c r="A223" s="29"/>
      <c r="B223" s="30"/>
      <c r="C223" s="30"/>
      <c r="D223" s="30"/>
      <c r="E223" s="30"/>
      <c r="F223" s="30"/>
      <c r="G223" s="43"/>
      <c r="H223" s="37" t="s">
        <v>54</v>
      </c>
      <c r="I223" s="95"/>
      <c r="J223" s="123"/>
      <c r="K223" s="123"/>
      <c r="L223" s="123"/>
      <c r="M223" s="123"/>
      <c r="N223" s="28"/>
      <c r="O223" s="28"/>
      <c r="P223" s="15" t="e">
        <f t="shared" si="235"/>
        <v>#DIV/0!</v>
      </c>
      <c r="Q223" s="237"/>
      <c r="R223" s="237"/>
      <c r="S223" s="28"/>
      <c r="T223" s="123"/>
      <c r="U223" s="123"/>
      <c r="V223" s="28"/>
      <c r="W223" s="28"/>
      <c r="X223" s="28"/>
      <c r="Y223" s="28"/>
      <c r="Z223" s="123"/>
      <c r="AA223" s="123"/>
      <c r="AB223" s="28"/>
      <c r="AC223" s="123"/>
      <c r="AD223" s="123"/>
      <c r="AE223" s="28"/>
      <c r="AF223" s="269"/>
      <c r="AG223" s="123"/>
      <c r="AH223" s="28"/>
      <c r="AI223" s="123"/>
      <c r="AJ223" s="123"/>
      <c r="AK223" s="28"/>
      <c r="AL223" s="123"/>
      <c r="AM223" s="123"/>
      <c r="AN223" s="28"/>
      <c r="AO223" s="123"/>
      <c r="AP223" s="123"/>
      <c r="AQ223" s="28"/>
      <c r="AR223" s="123"/>
      <c r="AS223" s="123"/>
      <c r="AT223" s="28"/>
      <c r="AU223" s="123"/>
      <c r="AV223" s="123"/>
      <c r="AW223" s="28"/>
      <c r="AX223" s="123"/>
      <c r="AY223" s="123"/>
      <c r="AZ223" s="28"/>
      <c r="BA223" s="123"/>
      <c r="BB223" s="123"/>
      <c r="BC223" s="28"/>
      <c r="BD223" s="123"/>
      <c r="BE223" s="123"/>
      <c r="BF223" s="28"/>
      <c r="BG223" s="123"/>
      <c r="BH223" s="123"/>
      <c r="BI223" s="28"/>
      <c r="BJ223" s="120">
        <f t="shared" si="236"/>
        <v>0</v>
      </c>
      <c r="BK223" s="120">
        <f t="shared" si="237"/>
        <v>0</v>
      </c>
      <c r="BL223" s="28"/>
    </row>
    <row r="224" spans="1:64" hidden="1">
      <c r="A224" s="29"/>
      <c r="B224" s="30"/>
      <c r="C224" s="30"/>
      <c r="D224" s="26"/>
      <c r="E224" s="30"/>
      <c r="F224" s="40"/>
      <c r="G224" s="34" t="s">
        <v>70</v>
      </c>
      <c r="H224" s="32"/>
      <c r="I224" s="95"/>
      <c r="J224" s="123"/>
      <c r="K224" s="123"/>
      <c r="L224" s="123"/>
      <c r="M224" s="123"/>
      <c r="N224" s="28"/>
      <c r="O224" s="28"/>
      <c r="P224" s="15" t="e">
        <f t="shared" si="235"/>
        <v>#DIV/0!</v>
      </c>
      <c r="Q224" s="237"/>
      <c r="R224" s="237"/>
      <c r="S224" s="28"/>
      <c r="T224" s="123"/>
      <c r="U224" s="123"/>
      <c r="V224" s="28"/>
      <c r="W224" s="28"/>
      <c r="X224" s="28"/>
      <c r="Y224" s="28"/>
      <c r="Z224" s="123"/>
      <c r="AA224" s="123"/>
      <c r="AB224" s="28"/>
      <c r="AC224" s="123"/>
      <c r="AD224" s="123"/>
      <c r="AE224" s="28"/>
      <c r="AF224" s="269"/>
      <c r="AG224" s="123"/>
      <c r="AH224" s="28"/>
      <c r="AI224" s="123"/>
      <c r="AJ224" s="123"/>
      <c r="AK224" s="28"/>
      <c r="AL224" s="123"/>
      <c r="AM224" s="123"/>
      <c r="AN224" s="28"/>
      <c r="AO224" s="123"/>
      <c r="AP224" s="123"/>
      <c r="AQ224" s="28"/>
      <c r="AR224" s="123"/>
      <c r="AS224" s="123"/>
      <c r="AT224" s="28"/>
      <c r="AU224" s="123"/>
      <c r="AV224" s="123"/>
      <c r="AW224" s="28"/>
      <c r="AX224" s="123"/>
      <c r="AY224" s="123"/>
      <c r="AZ224" s="28"/>
      <c r="BA224" s="123"/>
      <c r="BB224" s="123"/>
      <c r="BC224" s="28"/>
      <c r="BD224" s="123"/>
      <c r="BE224" s="123"/>
      <c r="BF224" s="28"/>
      <c r="BG224" s="123"/>
      <c r="BH224" s="123"/>
      <c r="BI224" s="28"/>
      <c r="BJ224" s="120">
        <f t="shared" si="236"/>
        <v>0</v>
      </c>
      <c r="BK224" s="120">
        <f t="shared" si="237"/>
        <v>0</v>
      </c>
      <c r="BL224" s="28"/>
    </row>
    <row r="225" spans="1:64" hidden="1">
      <c r="A225" s="29"/>
      <c r="B225" s="30"/>
      <c r="C225" s="30"/>
      <c r="D225" s="26"/>
      <c r="E225" s="30"/>
      <c r="F225" s="40"/>
      <c r="G225" s="34" t="s">
        <v>71</v>
      </c>
      <c r="H225" s="32"/>
      <c r="I225" s="95"/>
      <c r="J225" s="123"/>
      <c r="K225" s="123"/>
      <c r="L225" s="123"/>
      <c r="M225" s="123"/>
      <c r="N225" s="28"/>
      <c r="O225" s="28"/>
      <c r="P225" s="15" t="e">
        <f t="shared" si="235"/>
        <v>#DIV/0!</v>
      </c>
      <c r="Q225" s="237"/>
      <c r="R225" s="237"/>
      <c r="S225" s="28"/>
      <c r="T225" s="123"/>
      <c r="U225" s="123"/>
      <c r="V225" s="28"/>
      <c r="W225" s="28"/>
      <c r="X225" s="28"/>
      <c r="Y225" s="28"/>
      <c r="Z225" s="123"/>
      <c r="AA225" s="123"/>
      <c r="AB225" s="28"/>
      <c r="AC225" s="123"/>
      <c r="AD225" s="123"/>
      <c r="AE225" s="28"/>
      <c r="AF225" s="269"/>
      <c r="AG225" s="123"/>
      <c r="AH225" s="28"/>
      <c r="AI225" s="123"/>
      <c r="AJ225" s="123"/>
      <c r="AK225" s="28"/>
      <c r="AL225" s="123"/>
      <c r="AM225" s="123"/>
      <c r="AN225" s="28"/>
      <c r="AO225" s="123"/>
      <c r="AP225" s="123"/>
      <c r="AQ225" s="28"/>
      <c r="AR225" s="123"/>
      <c r="AS225" s="123"/>
      <c r="AT225" s="28"/>
      <c r="AU225" s="123"/>
      <c r="AV225" s="123"/>
      <c r="AW225" s="28"/>
      <c r="AX225" s="123"/>
      <c r="AY225" s="123"/>
      <c r="AZ225" s="28"/>
      <c r="BA225" s="123"/>
      <c r="BB225" s="123"/>
      <c r="BC225" s="28"/>
      <c r="BD225" s="123"/>
      <c r="BE225" s="123"/>
      <c r="BF225" s="28"/>
      <c r="BG225" s="123"/>
      <c r="BH225" s="123"/>
      <c r="BI225" s="28"/>
      <c r="BJ225" s="120">
        <f t="shared" si="236"/>
        <v>0</v>
      </c>
      <c r="BK225" s="120">
        <f t="shared" si="237"/>
        <v>0</v>
      </c>
      <c r="BL225" s="28"/>
    </row>
    <row r="226" spans="1:64" hidden="1">
      <c r="A226" s="29"/>
      <c r="B226" s="30"/>
      <c r="C226" s="30"/>
      <c r="D226" s="26"/>
      <c r="E226" s="30"/>
      <c r="F226" s="40"/>
      <c r="G226" s="34" t="s">
        <v>72</v>
      </c>
      <c r="H226" s="32"/>
      <c r="I226" s="95"/>
      <c r="J226" s="123"/>
      <c r="K226" s="123"/>
      <c r="L226" s="123"/>
      <c r="M226" s="123"/>
      <c r="N226" s="28"/>
      <c r="O226" s="28"/>
      <c r="P226" s="15" t="e">
        <f t="shared" si="235"/>
        <v>#DIV/0!</v>
      </c>
      <c r="Q226" s="237"/>
      <c r="R226" s="237"/>
      <c r="S226" s="28"/>
      <c r="T226" s="123"/>
      <c r="U226" s="123"/>
      <c r="V226" s="28"/>
      <c r="W226" s="28"/>
      <c r="X226" s="28"/>
      <c r="Y226" s="28"/>
      <c r="Z226" s="123"/>
      <c r="AA226" s="123"/>
      <c r="AB226" s="28"/>
      <c r="AC226" s="123"/>
      <c r="AD226" s="123"/>
      <c r="AE226" s="28"/>
      <c r="AF226" s="269"/>
      <c r="AG226" s="123"/>
      <c r="AH226" s="28"/>
      <c r="AI226" s="123"/>
      <c r="AJ226" s="123"/>
      <c r="AK226" s="28"/>
      <c r="AL226" s="123"/>
      <c r="AM226" s="123"/>
      <c r="AN226" s="28"/>
      <c r="AO226" s="123"/>
      <c r="AP226" s="123"/>
      <c r="AQ226" s="28"/>
      <c r="AR226" s="123"/>
      <c r="AS226" s="123"/>
      <c r="AT226" s="28"/>
      <c r="AU226" s="123"/>
      <c r="AV226" s="123"/>
      <c r="AW226" s="28"/>
      <c r="AX226" s="123"/>
      <c r="AY226" s="123"/>
      <c r="AZ226" s="28"/>
      <c r="BA226" s="123"/>
      <c r="BB226" s="123"/>
      <c r="BC226" s="28"/>
      <c r="BD226" s="123"/>
      <c r="BE226" s="123"/>
      <c r="BF226" s="28"/>
      <c r="BG226" s="123"/>
      <c r="BH226" s="123"/>
      <c r="BI226" s="28"/>
      <c r="BJ226" s="120">
        <f t="shared" si="236"/>
        <v>0</v>
      </c>
      <c r="BK226" s="120">
        <f t="shared" si="237"/>
        <v>0</v>
      </c>
      <c r="BL226" s="28"/>
    </row>
    <row r="227" spans="1:64" hidden="1">
      <c r="A227" s="29"/>
      <c r="B227" s="30"/>
      <c r="C227" s="30"/>
      <c r="D227" s="26"/>
      <c r="E227" s="30"/>
      <c r="F227" s="40"/>
      <c r="G227" s="39" t="s">
        <v>73</v>
      </c>
      <c r="H227" s="32"/>
      <c r="I227" s="95"/>
      <c r="J227" s="123"/>
      <c r="K227" s="123"/>
      <c r="L227" s="123"/>
      <c r="M227" s="123"/>
      <c r="N227" s="28"/>
      <c r="O227" s="28"/>
      <c r="P227" s="15" t="e">
        <f t="shared" si="235"/>
        <v>#DIV/0!</v>
      </c>
      <c r="Q227" s="237"/>
      <c r="R227" s="237"/>
      <c r="S227" s="28"/>
      <c r="T227" s="123"/>
      <c r="U227" s="123"/>
      <c r="V227" s="28"/>
      <c r="W227" s="28"/>
      <c r="X227" s="28"/>
      <c r="Y227" s="28"/>
      <c r="Z227" s="123"/>
      <c r="AA227" s="123"/>
      <c r="AB227" s="28"/>
      <c r="AC227" s="123"/>
      <c r="AD227" s="123"/>
      <c r="AE227" s="28"/>
      <c r="AF227" s="269"/>
      <c r="AG227" s="123"/>
      <c r="AH227" s="28"/>
      <c r="AI227" s="123"/>
      <c r="AJ227" s="123"/>
      <c r="AK227" s="28"/>
      <c r="AL227" s="123"/>
      <c r="AM227" s="123"/>
      <c r="AN227" s="28"/>
      <c r="AO227" s="123"/>
      <c r="AP227" s="123"/>
      <c r="AQ227" s="28"/>
      <c r="AR227" s="123"/>
      <c r="AS227" s="123"/>
      <c r="AT227" s="28"/>
      <c r="AU227" s="123"/>
      <c r="AV227" s="123"/>
      <c r="AW227" s="28"/>
      <c r="AX227" s="123"/>
      <c r="AY227" s="123"/>
      <c r="AZ227" s="28"/>
      <c r="BA227" s="123"/>
      <c r="BB227" s="123"/>
      <c r="BC227" s="28"/>
      <c r="BD227" s="123"/>
      <c r="BE227" s="123"/>
      <c r="BF227" s="28"/>
      <c r="BG227" s="123"/>
      <c r="BH227" s="123"/>
      <c r="BI227" s="28"/>
      <c r="BJ227" s="120">
        <f t="shared" si="236"/>
        <v>0</v>
      </c>
      <c r="BK227" s="120">
        <f t="shared" si="237"/>
        <v>0</v>
      </c>
      <c r="BL227" s="28"/>
    </row>
    <row r="228" spans="1:64" hidden="1">
      <c r="A228" s="29"/>
      <c r="B228" s="30"/>
      <c r="C228" s="30"/>
      <c r="D228" s="26" t="s">
        <v>45</v>
      </c>
      <c r="E228" s="30"/>
      <c r="F228" s="30"/>
      <c r="G228" s="30"/>
      <c r="H228" s="32"/>
      <c r="I228" s="95"/>
      <c r="J228" s="123"/>
      <c r="K228" s="123"/>
      <c r="L228" s="123"/>
      <c r="M228" s="123"/>
      <c r="N228" s="28"/>
      <c r="O228" s="28"/>
      <c r="P228" s="15" t="e">
        <f t="shared" si="235"/>
        <v>#DIV/0!</v>
      </c>
      <c r="Q228" s="237"/>
      <c r="R228" s="237"/>
      <c r="S228" s="28"/>
      <c r="T228" s="123"/>
      <c r="U228" s="123"/>
      <c r="V228" s="28"/>
      <c r="W228" s="28"/>
      <c r="X228" s="28"/>
      <c r="Y228" s="28"/>
      <c r="Z228" s="123"/>
      <c r="AA228" s="123"/>
      <c r="AB228" s="28"/>
      <c r="AC228" s="123"/>
      <c r="AD228" s="123"/>
      <c r="AE228" s="28"/>
      <c r="AF228" s="269"/>
      <c r="AG228" s="123"/>
      <c r="AH228" s="28"/>
      <c r="AI228" s="123"/>
      <c r="AJ228" s="123"/>
      <c r="AK228" s="28"/>
      <c r="AL228" s="123"/>
      <c r="AM228" s="123"/>
      <c r="AN228" s="28"/>
      <c r="AO228" s="123"/>
      <c r="AP228" s="123"/>
      <c r="AQ228" s="28"/>
      <c r="AR228" s="123"/>
      <c r="AS228" s="123"/>
      <c r="AT228" s="28"/>
      <c r="AU228" s="123"/>
      <c r="AV228" s="123"/>
      <c r="AW228" s="28"/>
      <c r="AX228" s="123"/>
      <c r="AY228" s="123"/>
      <c r="AZ228" s="28"/>
      <c r="BA228" s="123"/>
      <c r="BB228" s="123"/>
      <c r="BC228" s="28"/>
      <c r="BD228" s="123"/>
      <c r="BE228" s="123"/>
      <c r="BF228" s="28"/>
      <c r="BG228" s="123"/>
      <c r="BH228" s="123"/>
      <c r="BI228" s="28"/>
      <c r="BJ228" s="120">
        <f t="shared" si="236"/>
        <v>0</v>
      </c>
      <c r="BK228" s="120">
        <f t="shared" si="237"/>
        <v>0</v>
      </c>
      <c r="BL228" s="28"/>
    </row>
    <row r="229" spans="1:64" hidden="1">
      <c r="A229" s="29"/>
      <c r="B229" s="30"/>
      <c r="C229" s="30"/>
      <c r="D229" s="26"/>
      <c r="E229" s="26" t="s">
        <v>46</v>
      </c>
      <c r="F229" s="30"/>
      <c r="G229" s="30"/>
      <c r="H229" s="32"/>
      <c r="I229" s="95"/>
      <c r="J229" s="123"/>
      <c r="K229" s="123"/>
      <c r="L229" s="123"/>
      <c r="M229" s="123"/>
      <c r="N229" s="28"/>
      <c r="O229" s="28"/>
      <c r="P229" s="15" t="e">
        <f t="shared" si="235"/>
        <v>#DIV/0!</v>
      </c>
      <c r="Q229" s="237"/>
      <c r="R229" s="237"/>
      <c r="S229" s="28"/>
      <c r="T229" s="123"/>
      <c r="U229" s="123"/>
      <c r="V229" s="28"/>
      <c r="W229" s="28"/>
      <c r="X229" s="28"/>
      <c r="Y229" s="28"/>
      <c r="Z229" s="123"/>
      <c r="AA229" s="123"/>
      <c r="AB229" s="28"/>
      <c r="AC229" s="123"/>
      <c r="AD229" s="123"/>
      <c r="AE229" s="28"/>
      <c r="AF229" s="269"/>
      <c r="AG229" s="123"/>
      <c r="AH229" s="28"/>
      <c r="AI229" s="123"/>
      <c r="AJ229" s="123"/>
      <c r="AK229" s="28"/>
      <c r="AL229" s="123"/>
      <c r="AM229" s="123"/>
      <c r="AN229" s="28"/>
      <c r="AO229" s="123"/>
      <c r="AP229" s="123"/>
      <c r="AQ229" s="28"/>
      <c r="AR229" s="123"/>
      <c r="AS229" s="123"/>
      <c r="AT229" s="28"/>
      <c r="AU229" s="123"/>
      <c r="AV229" s="123"/>
      <c r="AW229" s="28"/>
      <c r="AX229" s="123"/>
      <c r="AY229" s="123"/>
      <c r="AZ229" s="28"/>
      <c r="BA229" s="123"/>
      <c r="BB229" s="123"/>
      <c r="BC229" s="28"/>
      <c r="BD229" s="123"/>
      <c r="BE229" s="123"/>
      <c r="BF229" s="28"/>
      <c r="BG229" s="123"/>
      <c r="BH229" s="123"/>
      <c r="BI229" s="28"/>
      <c r="BJ229" s="120">
        <f t="shared" si="236"/>
        <v>0</v>
      </c>
      <c r="BK229" s="120">
        <f t="shared" si="237"/>
        <v>0</v>
      </c>
      <c r="BL229" s="28"/>
    </row>
    <row r="230" spans="1:64" hidden="1">
      <c r="A230" s="29"/>
      <c r="B230" s="30"/>
      <c r="C230" s="30"/>
      <c r="D230" s="26"/>
      <c r="E230" s="26"/>
      <c r="F230" s="30"/>
      <c r="G230" s="30"/>
      <c r="H230" s="32"/>
      <c r="I230" s="95"/>
      <c r="J230" s="123"/>
      <c r="K230" s="123"/>
      <c r="L230" s="123"/>
      <c r="M230" s="123"/>
      <c r="N230" s="28"/>
      <c r="O230" s="28"/>
      <c r="P230" s="15" t="e">
        <f t="shared" si="235"/>
        <v>#DIV/0!</v>
      </c>
      <c r="Q230" s="237"/>
      <c r="R230" s="237"/>
      <c r="S230" s="28"/>
      <c r="T230" s="123"/>
      <c r="U230" s="123"/>
      <c r="V230" s="28"/>
      <c r="W230" s="28"/>
      <c r="X230" s="28"/>
      <c r="Y230" s="28"/>
      <c r="Z230" s="123"/>
      <c r="AA230" s="123"/>
      <c r="AB230" s="28"/>
      <c r="AC230" s="123"/>
      <c r="AD230" s="123"/>
      <c r="AE230" s="28"/>
      <c r="AF230" s="269"/>
      <c r="AG230" s="123"/>
      <c r="AH230" s="28"/>
      <c r="AI230" s="123"/>
      <c r="AJ230" s="123"/>
      <c r="AK230" s="28"/>
      <c r="AL230" s="123"/>
      <c r="AM230" s="123"/>
      <c r="AN230" s="28"/>
      <c r="AO230" s="123"/>
      <c r="AP230" s="123"/>
      <c r="AQ230" s="28"/>
      <c r="AR230" s="123"/>
      <c r="AS230" s="123"/>
      <c r="AT230" s="28"/>
      <c r="AU230" s="123"/>
      <c r="AV230" s="123"/>
      <c r="AW230" s="28"/>
      <c r="AX230" s="123"/>
      <c r="AY230" s="123"/>
      <c r="AZ230" s="28"/>
      <c r="BA230" s="123"/>
      <c r="BB230" s="123"/>
      <c r="BC230" s="28"/>
      <c r="BD230" s="123"/>
      <c r="BE230" s="123"/>
      <c r="BF230" s="28"/>
      <c r="BG230" s="123"/>
      <c r="BH230" s="123"/>
      <c r="BI230" s="28"/>
      <c r="BJ230" s="120">
        <f t="shared" si="236"/>
        <v>0</v>
      </c>
      <c r="BK230" s="120">
        <f t="shared" si="237"/>
        <v>0</v>
      </c>
      <c r="BL230" s="28"/>
    </row>
    <row r="231" spans="1:64" hidden="1">
      <c r="A231" s="29"/>
      <c r="B231" s="30"/>
      <c r="C231" s="26" t="s">
        <v>74</v>
      </c>
      <c r="D231" s="30"/>
      <c r="E231" s="30"/>
      <c r="F231" s="30"/>
      <c r="G231" s="30"/>
      <c r="H231" s="32"/>
      <c r="I231" s="95"/>
      <c r="J231" s="123"/>
      <c r="K231" s="123"/>
      <c r="L231" s="123"/>
      <c r="M231" s="123"/>
      <c r="N231" s="28"/>
      <c r="O231" s="28"/>
      <c r="P231" s="15" t="e">
        <f t="shared" si="235"/>
        <v>#DIV/0!</v>
      </c>
      <c r="Q231" s="237"/>
      <c r="R231" s="237"/>
      <c r="S231" s="28"/>
      <c r="T231" s="123"/>
      <c r="U231" s="123"/>
      <c r="V231" s="28"/>
      <c r="W231" s="28"/>
      <c r="X231" s="28"/>
      <c r="Y231" s="28"/>
      <c r="Z231" s="123"/>
      <c r="AA231" s="123"/>
      <c r="AB231" s="28"/>
      <c r="AC231" s="123"/>
      <c r="AD231" s="123"/>
      <c r="AE231" s="28"/>
      <c r="AF231" s="269"/>
      <c r="AG231" s="123"/>
      <c r="AH231" s="28"/>
      <c r="AI231" s="123"/>
      <c r="AJ231" s="123"/>
      <c r="AK231" s="28"/>
      <c r="AL231" s="123"/>
      <c r="AM231" s="123"/>
      <c r="AN231" s="28"/>
      <c r="AO231" s="123"/>
      <c r="AP231" s="123"/>
      <c r="AQ231" s="28"/>
      <c r="AR231" s="123"/>
      <c r="AS231" s="123"/>
      <c r="AT231" s="28"/>
      <c r="AU231" s="123"/>
      <c r="AV231" s="123"/>
      <c r="AW231" s="28"/>
      <c r="AX231" s="123"/>
      <c r="AY231" s="123"/>
      <c r="AZ231" s="28"/>
      <c r="BA231" s="123"/>
      <c r="BB231" s="123"/>
      <c r="BC231" s="28"/>
      <c r="BD231" s="123"/>
      <c r="BE231" s="123"/>
      <c r="BF231" s="28"/>
      <c r="BG231" s="123"/>
      <c r="BH231" s="123"/>
      <c r="BI231" s="28"/>
      <c r="BJ231" s="120">
        <f t="shared" si="236"/>
        <v>0</v>
      </c>
      <c r="BK231" s="120">
        <f t="shared" si="237"/>
        <v>0</v>
      </c>
      <c r="BL231" s="28"/>
    </row>
    <row r="232" spans="1:64" hidden="1">
      <c r="A232" s="29"/>
      <c r="B232" s="30"/>
      <c r="C232" s="30"/>
      <c r="D232" s="26" t="s">
        <v>31</v>
      </c>
      <c r="E232" s="30"/>
      <c r="F232" s="30"/>
      <c r="G232" s="30"/>
      <c r="H232" s="32"/>
      <c r="I232" s="95"/>
      <c r="J232" s="123"/>
      <c r="K232" s="123"/>
      <c r="L232" s="123"/>
      <c r="M232" s="123"/>
      <c r="N232" s="28"/>
      <c r="O232" s="28"/>
      <c r="P232" s="15" t="e">
        <f t="shared" si="235"/>
        <v>#DIV/0!</v>
      </c>
      <c r="Q232" s="237"/>
      <c r="R232" s="237"/>
      <c r="S232" s="28"/>
      <c r="T232" s="123"/>
      <c r="U232" s="123"/>
      <c r="V232" s="28"/>
      <c r="W232" s="28"/>
      <c r="X232" s="28"/>
      <c r="Y232" s="28"/>
      <c r="Z232" s="123"/>
      <c r="AA232" s="123"/>
      <c r="AB232" s="28"/>
      <c r="AC232" s="123"/>
      <c r="AD232" s="123"/>
      <c r="AE232" s="28"/>
      <c r="AF232" s="269"/>
      <c r="AG232" s="123"/>
      <c r="AH232" s="28"/>
      <c r="AI232" s="123"/>
      <c r="AJ232" s="123"/>
      <c r="AK232" s="28"/>
      <c r="AL232" s="123"/>
      <c r="AM232" s="123"/>
      <c r="AN232" s="28"/>
      <c r="AO232" s="123"/>
      <c r="AP232" s="123"/>
      <c r="AQ232" s="28"/>
      <c r="AR232" s="123"/>
      <c r="AS232" s="123"/>
      <c r="AT232" s="28"/>
      <c r="AU232" s="123"/>
      <c r="AV232" s="123"/>
      <c r="AW232" s="28"/>
      <c r="AX232" s="123"/>
      <c r="AY232" s="123"/>
      <c r="AZ232" s="28"/>
      <c r="BA232" s="123"/>
      <c r="BB232" s="123"/>
      <c r="BC232" s="28"/>
      <c r="BD232" s="123"/>
      <c r="BE232" s="123"/>
      <c r="BF232" s="28"/>
      <c r="BG232" s="123"/>
      <c r="BH232" s="123"/>
      <c r="BI232" s="28"/>
      <c r="BJ232" s="120">
        <f t="shared" si="236"/>
        <v>0</v>
      </c>
      <c r="BK232" s="120">
        <f t="shared" si="237"/>
        <v>0</v>
      </c>
      <c r="BL232" s="28"/>
    </row>
    <row r="233" spans="1:64" hidden="1">
      <c r="A233" s="29"/>
      <c r="B233" s="30"/>
      <c r="C233" s="30"/>
      <c r="D233" s="26"/>
      <c r="E233" s="26" t="s">
        <v>32</v>
      </c>
      <c r="F233" s="30"/>
      <c r="G233" s="30"/>
      <c r="H233" s="32"/>
      <c r="I233" s="95"/>
      <c r="J233" s="123"/>
      <c r="K233" s="123"/>
      <c r="L233" s="123"/>
      <c r="M233" s="123"/>
      <c r="N233" s="28"/>
      <c r="O233" s="28"/>
      <c r="P233" s="15" t="e">
        <f t="shared" si="235"/>
        <v>#DIV/0!</v>
      </c>
      <c r="Q233" s="237"/>
      <c r="R233" s="237"/>
      <c r="S233" s="28"/>
      <c r="T233" s="123"/>
      <c r="U233" s="123"/>
      <c r="V233" s="28"/>
      <c r="W233" s="28"/>
      <c r="X233" s="28"/>
      <c r="Y233" s="28"/>
      <c r="Z233" s="123"/>
      <c r="AA233" s="123"/>
      <c r="AB233" s="28"/>
      <c r="AC233" s="123"/>
      <c r="AD233" s="123"/>
      <c r="AE233" s="28"/>
      <c r="AF233" s="269"/>
      <c r="AG233" s="123"/>
      <c r="AH233" s="28"/>
      <c r="AI233" s="123"/>
      <c r="AJ233" s="123"/>
      <c r="AK233" s="28"/>
      <c r="AL233" s="123"/>
      <c r="AM233" s="123"/>
      <c r="AN233" s="28"/>
      <c r="AO233" s="123"/>
      <c r="AP233" s="123"/>
      <c r="AQ233" s="28"/>
      <c r="AR233" s="123"/>
      <c r="AS233" s="123"/>
      <c r="AT233" s="28"/>
      <c r="AU233" s="123"/>
      <c r="AV233" s="123"/>
      <c r="AW233" s="28"/>
      <c r="AX233" s="123"/>
      <c r="AY233" s="123"/>
      <c r="AZ233" s="28"/>
      <c r="BA233" s="123"/>
      <c r="BB233" s="123"/>
      <c r="BC233" s="28"/>
      <c r="BD233" s="123"/>
      <c r="BE233" s="123"/>
      <c r="BF233" s="28"/>
      <c r="BG233" s="123"/>
      <c r="BH233" s="123"/>
      <c r="BI233" s="28"/>
      <c r="BJ233" s="120">
        <f t="shared" si="236"/>
        <v>0</v>
      </c>
      <c r="BK233" s="120">
        <f t="shared" si="237"/>
        <v>0</v>
      </c>
      <c r="BL233" s="28"/>
    </row>
    <row r="234" spans="1:64" hidden="1">
      <c r="A234" s="29"/>
      <c r="B234" s="30"/>
      <c r="C234" s="30"/>
      <c r="D234" s="26"/>
      <c r="E234" s="30"/>
      <c r="F234" s="26" t="s">
        <v>33</v>
      </c>
      <c r="G234" s="30"/>
      <c r="H234" s="32"/>
      <c r="I234" s="95"/>
      <c r="J234" s="123"/>
      <c r="K234" s="123"/>
      <c r="L234" s="123"/>
      <c r="M234" s="123"/>
      <c r="N234" s="28"/>
      <c r="O234" s="28"/>
      <c r="P234" s="15" t="e">
        <f t="shared" si="235"/>
        <v>#DIV/0!</v>
      </c>
      <c r="Q234" s="237"/>
      <c r="R234" s="237"/>
      <c r="S234" s="28"/>
      <c r="T234" s="123"/>
      <c r="U234" s="123"/>
      <c r="V234" s="28"/>
      <c r="W234" s="28"/>
      <c r="X234" s="28"/>
      <c r="Y234" s="28"/>
      <c r="Z234" s="123"/>
      <c r="AA234" s="123"/>
      <c r="AB234" s="28"/>
      <c r="AC234" s="123"/>
      <c r="AD234" s="123"/>
      <c r="AE234" s="28"/>
      <c r="AF234" s="269"/>
      <c r="AG234" s="123"/>
      <c r="AH234" s="28"/>
      <c r="AI234" s="123"/>
      <c r="AJ234" s="123"/>
      <c r="AK234" s="28"/>
      <c r="AL234" s="123"/>
      <c r="AM234" s="123"/>
      <c r="AN234" s="28"/>
      <c r="AO234" s="123"/>
      <c r="AP234" s="123"/>
      <c r="AQ234" s="28"/>
      <c r="AR234" s="123"/>
      <c r="AS234" s="123"/>
      <c r="AT234" s="28"/>
      <c r="AU234" s="123"/>
      <c r="AV234" s="123"/>
      <c r="AW234" s="28"/>
      <c r="AX234" s="123"/>
      <c r="AY234" s="123"/>
      <c r="AZ234" s="28"/>
      <c r="BA234" s="123"/>
      <c r="BB234" s="123"/>
      <c r="BC234" s="28"/>
      <c r="BD234" s="123"/>
      <c r="BE234" s="123"/>
      <c r="BF234" s="28"/>
      <c r="BG234" s="123"/>
      <c r="BH234" s="123"/>
      <c r="BI234" s="28"/>
      <c r="BJ234" s="120">
        <f t="shared" si="236"/>
        <v>0</v>
      </c>
      <c r="BK234" s="120">
        <f t="shared" si="237"/>
        <v>0</v>
      </c>
      <c r="BL234" s="28"/>
    </row>
    <row r="235" spans="1:64" hidden="1">
      <c r="A235" s="29"/>
      <c r="B235" s="30"/>
      <c r="C235" s="30"/>
      <c r="D235" s="26"/>
      <c r="E235" s="30"/>
      <c r="F235" s="26" t="s">
        <v>34</v>
      </c>
      <c r="G235" s="30"/>
      <c r="H235" s="32"/>
      <c r="I235" s="95"/>
      <c r="J235" s="123"/>
      <c r="K235" s="123"/>
      <c r="L235" s="123"/>
      <c r="M235" s="123"/>
      <c r="N235" s="28"/>
      <c r="O235" s="28"/>
      <c r="P235" s="15" t="e">
        <f t="shared" si="235"/>
        <v>#DIV/0!</v>
      </c>
      <c r="Q235" s="237"/>
      <c r="R235" s="237"/>
      <c r="S235" s="28"/>
      <c r="T235" s="123"/>
      <c r="U235" s="123"/>
      <c r="V235" s="28"/>
      <c r="W235" s="28"/>
      <c r="X235" s="28"/>
      <c r="Y235" s="28"/>
      <c r="Z235" s="123"/>
      <c r="AA235" s="123"/>
      <c r="AB235" s="28"/>
      <c r="AC235" s="123"/>
      <c r="AD235" s="123"/>
      <c r="AE235" s="28"/>
      <c r="AF235" s="269"/>
      <c r="AG235" s="123"/>
      <c r="AH235" s="28"/>
      <c r="AI235" s="123"/>
      <c r="AJ235" s="123"/>
      <c r="AK235" s="28"/>
      <c r="AL235" s="123"/>
      <c r="AM235" s="123"/>
      <c r="AN235" s="28"/>
      <c r="AO235" s="123"/>
      <c r="AP235" s="123"/>
      <c r="AQ235" s="28"/>
      <c r="AR235" s="123"/>
      <c r="AS235" s="123"/>
      <c r="AT235" s="28"/>
      <c r="AU235" s="123"/>
      <c r="AV235" s="123"/>
      <c r="AW235" s="28"/>
      <c r="AX235" s="123"/>
      <c r="AY235" s="123"/>
      <c r="AZ235" s="28"/>
      <c r="BA235" s="123"/>
      <c r="BB235" s="123"/>
      <c r="BC235" s="28"/>
      <c r="BD235" s="123"/>
      <c r="BE235" s="123"/>
      <c r="BF235" s="28"/>
      <c r="BG235" s="123"/>
      <c r="BH235" s="123"/>
      <c r="BI235" s="28"/>
      <c r="BJ235" s="120">
        <f t="shared" si="236"/>
        <v>0</v>
      </c>
      <c r="BK235" s="120">
        <f t="shared" si="237"/>
        <v>0</v>
      </c>
      <c r="BL235" s="28"/>
    </row>
    <row r="236" spans="1:64" hidden="1">
      <c r="A236" s="29"/>
      <c r="B236" s="30"/>
      <c r="C236" s="30"/>
      <c r="D236" s="30"/>
      <c r="E236" s="30"/>
      <c r="F236" s="30" t="s">
        <v>75</v>
      </c>
      <c r="G236" s="30"/>
      <c r="H236" s="32"/>
      <c r="I236" s="95"/>
      <c r="J236" s="123"/>
      <c r="K236" s="123"/>
      <c r="L236" s="123"/>
      <c r="M236" s="123"/>
      <c r="N236" s="28"/>
      <c r="O236" s="28"/>
      <c r="P236" s="15" t="e">
        <f t="shared" si="235"/>
        <v>#DIV/0!</v>
      </c>
      <c r="Q236" s="237"/>
      <c r="R236" s="237"/>
      <c r="S236" s="28"/>
      <c r="T236" s="123"/>
      <c r="U236" s="123"/>
      <c r="V236" s="28"/>
      <c r="W236" s="28"/>
      <c r="X236" s="28"/>
      <c r="Y236" s="28"/>
      <c r="Z236" s="123"/>
      <c r="AA236" s="123"/>
      <c r="AB236" s="28"/>
      <c r="AC236" s="123"/>
      <c r="AD236" s="123"/>
      <c r="AE236" s="28"/>
      <c r="AF236" s="269"/>
      <c r="AG236" s="123"/>
      <c r="AH236" s="28"/>
      <c r="AI236" s="123"/>
      <c r="AJ236" s="123"/>
      <c r="AK236" s="28"/>
      <c r="AL236" s="123"/>
      <c r="AM236" s="123"/>
      <c r="AN236" s="28"/>
      <c r="AO236" s="123"/>
      <c r="AP236" s="123"/>
      <c r="AQ236" s="28"/>
      <c r="AR236" s="123"/>
      <c r="AS236" s="123"/>
      <c r="AT236" s="28"/>
      <c r="AU236" s="123"/>
      <c r="AV236" s="123"/>
      <c r="AW236" s="28"/>
      <c r="AX236" s="123"/>
      <c r="AY236" s="123"/>
      <c r="AZ236" s="28"/>
      <c r="BA236" s="123"/>
      <c r="BB236" s="123"/>
      <c r="BC236" s="28"/>
      <c r="BD236" s="123"/>
      <c r="BE236" s="123"/>
      <c r="BF236" s="28"/>
      <c r="BG236" s="123"/>
      <c r="BH236" s="123"/>
      <c r="BI236" s="28"/>
      <c r="BJ236" s="120">
        <f t="shared" si="236"/>
        <v>0</v>
      </c>
      <c r="BK236" s="120">
        <f t="shared" si="237"/>
        <v>0</v>
      </c>
      <c r="BL236" s="28"/>
    </row>
    <row r="237" spans="1:64" hidden="1">
      <c r="A237" s="29"/>
      <c r="B237" s="30"/>
      <c r="C237" s="30"/>
      <c r="D237" s="26"/>
      <c r="E237" s="30"/>
      <c r="F237" s="26" t="s">
        <v>35</v>
      </c>
      <c r="G237" s="30"/>
      <c r="H237" s="32"/>
      <c r="I237" s="95"/>
      <c r="J237" s="123"/>
      <c r="K237" s="123"/>
      <c r="L237" s="123"/>
      <c r="M237" s="123"/>
      <c r="N237" s="28"/>
      <c r="O237" s="28"/>
      <c r="P237" s="15" t="e">
        <f t="shared" si="235"/>
        <v>#DIV/0!</v>
      </c>
      <c r="Q237" s="237"/>
      <c r="R237" s="237"/>
      <c r="S237" s="28"/>
      <c r="T237" s="123"/>
      <c r="U237" s="123"/>
      <c r="V237" s="28"/>
      <c r="W237" s="28"/>
      <c r="X237" s="28"/>
      <c r="Y237" s="28"/>
      <c r="Z237" s="123"/>
      <c r="AA237" s="123"/>
      <c r="AB237" s="28"/>
      <c r="AC237" s="123"/>
      <c r="AD237" s="123"/>
      <c r="AE237" s="28"/>
      <c r="AF237" s="269"/>
      <c r="AG237" s="123"/>
      <c r="AH237" s="28"/>
      <c r="AI237" s="123"/>
      <c r="AJ237" s="123"/>
      <c r="AK237" s="28"/>
      <c r="AL237" s="123"/>
      <c r="AM237" s="123"/>
      <c r="AN237" s="28"/>
      <c r="AO237" s="123"/>
      <c r="AP237" s="123"/>
      <c r="AQ237" s="28"/>
      <c r="AR237" s="123"/>
      <c r="AS237" s="123"/>
      <c r="AT237" s="28"/>
      <c r="AU237" s="123"/>
      <c r="AV237" s="123"/>
      <c r="AW237" s="28"/>
      <c r="AX237" s="123"/>
      <c r="AY237" s="123"/>
      <c r="AZ237" s="28"/>
      <c r="BA237" s="123"/>
      <c r="BB237" s="123"/>
      <c r="BC237" s="28"/>
      <c r="BD237" s="123"/>
      <c r="BE237" s="123"/>
      <c r="BF237" s="28"/>
      <c r="BG237" s="123"/>
      <c r="BH237" s="123"/>
      <c r="BI237" s="28"/>
      <c r="BJ237" s="120">
        <f t="shared" si="236"/>
        <v>0</v>
      </c>
      <c r="BK237" s="120">
        <f t="shared" si="237"/>
        <v>0</v>
      </c>
      <c r="BL237" s="28"/>
    </row>
    <row r="238" spans="1:64" hidden="1">
      <c r="A238" s="29"/>
      <c r="B238" s="30"/>
      <c r="C238" s="30"/>
      <c r="D238" s="26"/>
      <c r="E238" s="30"/>
      <c r="F238" s="40" t="s">
        <v>76</v>
      </c>
      <c r="G238" s="30"/>
      <c r="H238" s="32"/>
      <c r="I238" s="95"/>
      <c r="J238" s="123"/>
      <c r="K238" s="123"/>
      <c r="L238" s="123"/>
      <c r="M238" s="123"/>
      <c r="N238" s="28"/>
      <c r="O238" s="28"/>
      <c r="P238" s="15" t="e">
        <f t="shared" si="235"/>
        <v>#DIV/0!</v>
      </c>
      <c r="Q238" s="237"/>
      <c r="R238" s="237"/>
      <c r="S238" s="28"/>
      <c r="T238" s="123"/>
      <c r="U238" s="123"/>
      <c r="V238" s="28"/>
      <c r="W238" s="28"/>
      <c r="X238" s="28"/>
      <c r="Y238" s="28"/>
      <c r="Z238" s="123"/>
      <c r="AA238" s="123"/>
      <c r="AB238" s="28"/>
      <c r="AC238" s="123"/>
      <c r="AD238" s="123"/>
      <c r="AE238" s="28"/>
      <c r="AF238" s="269"/>
      <c r="AG238" s="123"/>
      <c r="AH238" s="28"/>
      <c r="AI238" s="123"/>
      <c r="AJ238" s="123"/>
      <c r="AK238" s="28"/>
      <c r="AL238" s="123"/>
      <c r="AM238" s="123"/>
      <c r="AN238" s="28"/>
      <c r="AO238" s="123"/>
      <c r="AP238" s="123"/>
      <c r="AQ238" s="28"/>
      <c r="AR238" s="123"/>
      <c r="AS238" s="123"/>
      <c r="AT238" s="28"/>
      <c r="AU238" s="123"/>
      <c r="AV238" s="123"/>
      <c r="AW238" s="28"/>
      <c r="AX238" s="123"/>
      <c r="AY238" s="123"/>
      <c r="AZ238" s="28"/>
      <c r="BA238" s="123"/>
      <c r="BB238" s="123"/>
      <c r="BC238" s="28"/>
      <c r="BD238" s="123"/>
      <c r="BE238" s="123"/>
      <c r="BF238" s="28"/>
      <c r="BG238" s="123"/>
      <c r="BH238" s="123"/>
      <c r="BI238" s="28"/>
      <c r="BJ238" s="120">
        <f t="shared" si="236"/>
        <v>0</v>
      </c>
      <c r="BK238" s="120">
        <f t="shared" si="237"/>
        <v>0</v>
      </c>
      <c r="BL238" s="28"/>
    </row>
    <row r="239" spans="1:64" hidden="1">
      <c r="A239" s="29"/>
      <c r="B239" s="30"/>
      <c r="C239" s="30"/>
      <c r="D239" s="26"/>
      <c r="E239" s="30"/>
      <c r="F239" s="40" t="s">
        <v>77</v>
      </c>
      <c r="G239" s="30"/>
      <c r="H239" s="32"/>
      <c r="I239" s="95"/>
      <c r="J239" s="123"/>
      <c r="K239" s="123"/>
      <c r="L239" s="123"/>
      <c r="M239" s="123"/>
      <c r="N239" s="28"/>
      <c r="O239" s="28"/>
      <c r="P239" s="15" t="e">
        <f t="shared" si="235"/>
        <v>#DIV/0!</v>
      </c>
      <c r="Q239" s="237"/>
      <c r="R239" s="237"/>
      <c r="S239" s="28"/>
      <c r="T239" s="123"/>
      <c r="U239" s="123"/>
      <c r="V239" s="28"/>
      <c r="W239" s="28"/>
      <c r="X239" s="28"/>
      <c r="Y239" s="28"/>
      <c r="Z239" s="123"/>
      <c r="AA239" s="123"/>
      <c r="AB239" s="28"/>
      <c r="AC239" s="123"/>
      <c r="AD239" s="123"/>
      <c r="AE239" s="28"/>
      <c r="AF239" s="269"/>
      <c r="AG239" s="123"/>
      <c r="AH239" s="28"/>
      <c r="AI239" s="123"/>
      <c r="AJ239" s="123"/>
      <c r="AK239" s="28"/>
      <c r="AL239" s="123"/>
      <c r="AM239" s="123"/>
      <c r="AN239" s="28"/>
      <c r="AO239" s="123"/>
      <c r="AP239" s="123"/>
      <c r="AQ239" s="28"/>
      <c r="AR239" s="123"/>
      <c r="AS239" s="123"/>
      <c r="AT239" s="28"/>
      <c r="AU239" s="123"/>
      <c r="AV239" s="123"/>
      <c r="AW239" s="28"/>
      <c r="AX239" s="123"/>
      <c r="AY239" s="123"/>
      <c r="AZ239" s="28"/>
      <c r="BA239" s="123"/>
      <c r="BB239" s="123"/>
      <c r="BC239" s="28"/>
      <c r="BD239" s="123"/>
      <c r="BE239" s="123"/>
      <c r="BF239" s="28"/>
      <c r="BG239" s="123"/>
      <c r="BH239" s="123"/>
      <c r="BI239" s="28"/>
      <c r="BJ239" s="120">
        <f t="shared" si="236"/>
        <v>0</v>
      </c>
      <c r="BK239" s="120">
        <f t="shared" si="237"/>
        <v>0</v>
      </c>
      <c r="BL239" s="28"/>
    </row>
    <row r="240" spans="1:64" hidden="1">
      <c r="A240" s="29"/>
      <c r="B240" s="30"/>
      <c r="C240" s="30"/>
      <c r="D240" s="26"/>
      <c r="E240" s="30"/>
      <c r="F240" s="30" t="s">
        <v>78</v>
      </c>
      <c r="G240" s="30"/>
      <c r="H240" s="32"/>
      <c r="I240" s="95"/>
      <c r="J240" s="123"/>
      <c r="K240" s="123"/>
      <c r="L240" s="123"/>
      <c r="M240" s="123"/>
      <c r="N240" s="28"/>
      <c r="O240" s="28"/>
      <c r="P240" s="15" t="e">
        <f t="shared" si="235"/>
        <v>#DIV/0!</v>
      </c>
      <c r="Q240" s="237"/>
      <c r="R240" s="237"/>
      <c r="S240" s="28"/>
      <c r="T240" s="123"/>
      <c r="U240" s="123"/>
      <c r="V240" s="28"/>
      <c r="W240" s="28"/>
      <c r="X240" s="28"/>
      <c r="Y240" s="28"/>
      <c r="Z240" s="123"/>
      <c r="AA240" s="123"/>
      <c r="AB240" s="28"/>
      <c r="AC240" s="123"/>
      <c r="AD240" s="123"/>
      <c r="AE240" s="28"/>
      <c r="AF240" s="269"/>
      <c r="AG240" s="123"/>
      <c r="AH240" s="28"/>
      <c r="AI240" s="123"/>
      <c r="AJ240" s="123"/>
      <c r="AK240" s="28"/>
      <c r="AL240" s="123"/>
      <c r="AM240" s="123"/>
      <c r="AN240" s="28"/>
      <c r="AO240" s="123"/>
      <c r="AP240" s="123"/>
      <c r="AQ240" s="28"/>
      <c r="AR240" s="123"/>
      <c r="AS240" s="123"/>
      <c r="AT240" s="28"/>
      <c r="AU240" s="123"/>
      <c r="AV240" s="123"/>
      <c r="AW240" s="28"/>
      <c r="AX240" s="123"/>
      <c r="AY240" s="123"/>
      <c r="AZ240" s="28"/>
      <c r="BA240" s="123"/>
      <c r="BB240" s="123"/>
      <c r="BC240" s="28"/>
      <c r="BD240" s="123"/>
      <c r="BE240" s="123"/>
      <c r="BF240" s="28"/>
      <c r="BG240" s="123"/>
      <c r="BH240" s="123"/>
      <c r="BI240" s="28"/>
      <c r="BJ240" s="120">
        <f t="shared" si="236"/>
        <v>0</v>
      </c>
      <c r="BK240" s="120">
        <f t="shared" si="237"/>
        <v>0</v>
      </c>
      <c r="BL240" s="28"/>
    </row>
    <row r="241" spans="1:64" hidden="1">
      <c r="A241" s="29"/>
      <c r="B241" s="30"/>
      <c r="C241" s="30"/>
      <c r="D241" s="30"/>
      <c r="E241" s="30"/>
      <c r="F241" s="30" t="s">
        <v>79</v>
      </c>
      <c r="G241" s="30"/>
      <c r="H241" s="32"/>
      <c r="I241" s="95"/>
      <c r="J241" s="123"/>
      <c r="K241" s="123"/>
      <c r="L241" s="123"/>
      <c r="M241" s="123"/>
      <c r="N241" s="28"/>
      <c r="O241" s="28"/>
      <c r="P241" s="15" t="e">
        <f t="shared" si="235"/>
        <v>#DIV/0!</v>
      </c>
      <c r="Q241" s="237"/>
      <c r="R241" s="237"/>
      <c r="S241" s="28"/>
      <c r="T241" s="123"/>
      <c r="U241" s="123"/>
      <c r="V241" s="28"/>
      <c r="W241" s="28"/>
      <c r="X241" s="28"/>
      <c r="Y241" s="28"/>
      <c r="Z241" s="123"/>
      <c r="AA241" s="123"/>
      <c r="AB241" s="28"/>
      <c r="AC241" s="123"/>
      <c r="AD241" s="123"/>
      <c r="AE241" s="28"/>
      <c r="AF241" s="269"/>
      <c r="AG241" s="123"/>
      <c r="AH241" s="28"/>
      <c r="AI241" s="123"/>
      <c r="AJ241" s="123"/>
      <c r="AK241" s="28"/>
      <c r="AL241" s="123"/>
      <c r="AM241" s="123"/>
      <c r="AN241" s="28"/>
      <c r="AO241" s="123"/>
      <c r="AP241" s="123"/>
      <c r="AQ241" s="28"/>
      <c r="AR241" s="123"/>
      <c r="AS241" s="123"/>
      <c r="AT241" s="28"/>
      <c r="AU241" s="123"/>
      <c r="AV241" s="123"/>
      <c r="AW241" s="28"/>
      <c r="AX241" s="123"/>
      <c r="AY241" s="123"/>
      <c r="AZ241" s="28"/>
      <c r="BA241" s="123"/>
      <c r="BB241" s="123"/>
      <c r="BC241" s="28"/>
      <c r="BD241" s="123"/>
      <c r="BE241" s="123"/>
      <c r="BF241" s="28"/>
      <c r="BG241" s="123"/>
      <c r="BH241" s="123"/>
      <c r="BI241" s="28"/>
      <c r="BJ241" s="120">
        <f t="shared" si="236"/>
        <v>0</v>
      </c>
      <c r="BK241" s="120">
        <f t="shared" si="237"/>
        <v>0</v>
      </c>
      <c r="BL241" s="28"/>
    </row>
    <row r="242" spans="1:64" hidden="1">
      <c r="A242" s="29"/>
      <c r="B242" s="30"/>
      <c r="C242" s="30"/>
      <c r="D242" s="26"/>
      <c r="E242" s="26" t="s">
        <v>36</v>
      </c>
      <c r="F242" s="26"/>
      <c r="G242" s="30"/>
      <c r="H242" s="32"/>
      <c r="I242" s="95"/>
      <c r="J242" s="123"/>
      <c r="K242" s="123"/>
      <c r="L242" s="123"/>
      <c r="M242" s="123"/>
      <c r="N242" s="28"/>
      <c r="O242" s="28"/>
      <c r="P242" s="15" t="e">
        <f t="shared" si="235"/>
        <v>#DIV/0!</v>
      </c>
      <c r="Q242" s="237"/>
      <c r="R242" s="237"/>
      <c r="S242" s="28"/>
      <c r="T242" s="123"/>
      <c r="U242" s="123"/>
      <c r="V242" s="28"/>
      <c r="W242" s="28"/>
      <c r="X242" s="28"/>
      <c r="Y242" s="28"/>
      <c r="Z242" s="123"/>
      <c r="AA242" s="123"/>
      <c r="AB242" s="28"/>
      <c r="AC242" s="123"/>
      <c r="AD242" s="123"/>
      <c r="AE242" s="28"/>
      <c r="AF242" s="269"/>
      <c r="AG242" s="123"/>
      <c r="AH242" s="28"/>
      <c r="AI242" s="123"/>
      <c r="AJ242" s="123"/>
      <c r="AK242" s="28"/>
      <c r="AL242" s="123"/>
      <c r="AM242" s="123"/>
      <c r="AN242" s="28"/>
      <c r="AO242" s="123"/>
      <c r="AP242" s="123"/>
      <c r="AQ242" s="28"/>
      <c r="AR242" s="123"/>
      <c r="AS242" s="123"/>
      <c r="AT242" s="28"/>
      <c r="AU242" s="123"/>
      <c r="AV242" s="123"/>
      <c r="AW242" s="28"/>
      <c r="AX242" s="123"/>
      <c r="AY242" s="123"/>
      <c r="AZ242" s="28"/>
      <c r="BA242" s="123"/>
      <c r="BB242" s="123"/>
      <c r="BC242" s="28"/>
      <c r="BD242" s="123"/>
      <c r="BE242" s="123"/>
      <c r="BF242" s="28"/>
      <c r="BG242" s="123"/>
      <c r="BH242" s="123"/>
      <c r="BI242" s="28"/>
      <c r="BJ242" s="120">
        <f t="shared" si="236"/>
        <v>0</v>
      </c>
      <c r="BK242" s="120">
        <f t="shared" si="237"/>
        <v>0</v>
      </c>
      <c r="BL242" s="28"/>
    </row>
    <row r="243" spans="1:64" s="7" customFormat="1" hidden="1">
      <c r="A243" s="25"/>
      <c r="B243" s="26"/>
      <c r="C243" s="26"/>
      <c r="D243" s="26" t="s">
        <v>41</v>
      </c>
      <c r="E243" s="26"/>
      <c r="F243" s="26"/>
      <c r="G243" s="26"/>
      <c r="H243" s="27"/>
      <c r="I243" s="95"/>
      <c r="J243" s="123"/>
      <c r="K243" s="123"/>
      <c r="L243" s="123"/>
      <c r="M243" s="123"/>
      <c r="N243" s="28"/>
      <c r="O243" s="28"/>
      <c r="P243" s="15" t="e">
        <f t="shared" si="235"/>
        <v>#DIV/0!</v>
      </c>
      <c r="Q243" s="237"/>
      <c r="R243" s="237"/>
      <c r="S243" s="28"/>
      <c r="T243" s="123"/>
      <c r="U243" s="123"/>
      <c r="V243" s="28"/>
      <c r="W243" s="28"/>
      <c r="X243" s="28"/>
      <c r="Y243" s="28"/>
      <c r="Z243" s="123"/>
      <c r="AA243" s="123"/>
      <c r="AB243" s="28"/>
      <c r="AC243" s="123"/>
      <c r="AD243" s="123"/>
      <c r="AE243" s="28"/>
      <c r="AF243" s="269"/>
      <c r="AG243" s="123"/>
      <c r="AH243" s="28"/>
      <c r="AI243" s="123"/>
      <c r="AJ243" s="123"/>
      <c r="AK243" s="28"/>
      <c r="AL243" s="123"/>
      <c r="AM243" s="123"/>
      <c r="AN243" s="28"/>
      <c r="AO243" s="123"/>
      <c r="AP243" s="123"/>
      <c r="AQ243" s="28"/>
      <c r="AR243" s="123"/>
      <c r="AS243" s="123"/>
      <c r="AT243" s="28"/>
      <c r="AU243" s="123"/>
      <c r="AV243" s="123"/>
      <c r="AW243" s="28"/>
      <c r="AX243" s="123"/>
      <c r="AY243" s="123"/>
      <c r="AZ243" s="28"/>
      <c r="BA243" s="123"/>
      <c r="BB243" s="123"/>
      <c r="BC243" s="28"/>
      <c r="BD243" s="123"/>
      <c r="BE243" s="123"/>
      <c r="BF243" s="28"/>
      <c r="BG243" s="123"/>
      <c r="BH243" s="123"/>
      <c r="BI243" s="28"/>
      <c r="BJ243" s="120">
        <f t="shared" si="236"/>
        <v>0</v>
      </c>
      <c r="BK243" s="120">
        <f t="shared" si="237"/>
        <v>0</v>
      </c>
      <c r="BL243" s="28"/>
    </row>
    <row r="244" spans="1:64" s="7" customFormat="1" hidden="1">
      <c r="A244" s="25"/>
      <c r="B244" s="26"/>
      <c r="C244" s="26"/>
      <c r="D244" s="26"/>
      <c r="E244" s="26" t="s">
        <v>42</v>
      </c>
      <c r="F244" s="26"/>
      <c r="G244" s="26"/>
      <c r="H244" s="27"/>
      <c r="I244" s="95"/>
      <c r="J244" s="123"/>
      <c r="K244" s="123"/>
      <c r="L244" s="123"/>
      <c r="M244" s="123"/>
      <c r="N244" s="28"/>
      <c r="O244" s="28"/>
      <c r="P244" s="15" t="e">
        <f t="shared" si="235"/>
        <v>#DIV/0!</v>
      </c>
      <c r="Q244" s="237"/>
      <c r="R244" s="237"/>
      <c r="S244" s="28"/>
      <c r="T244" s="123"/>
      <c r="U244" s="123"/>
      <c r="V244" s="28"/>
      <c r="W244" s="28"/>
      <c r="X244" s="28"/>
      <c r="Y244" s="28"/>
      <c r="Z244" s="123"/>
      <c r="AA244" s="123"/>
      <c r="AB244" s="28"/>
      <c r="AC244" s="123"/>
      <c r="AD244" s="123"/>
      <c r="AE244" s="28"/>
      <c r="AF244" s="269"/>
      <c r="AG244" s="123"/>
      <c r="AH244" s="28"/>
      <c r="AI244" s="123"/>
      <c r="AJ244" s="123"/>
      <c r="AK244" s="28"/>
      <c r="AL244" s="123"/>
      <c r="AM244" s="123"/>
      <c r="AN244" s="28"/>
      <c r="AO244" s="123"/>
      <c r="AP244" s="123"/>
      <c r="AQ244" s="28"/>
      <c r="AR244" s="123"/>
      <c r="AS244" s="123"/>
      <c r="AT244" s="28"/>
      <c r="AU244" s="123"/>
      <c r="AV244" s="123"/>
      <c r="AW244" s="28"/>
      <c r="AX244" s="123"/>
      <c r="AY244" s="123"/>
      <c r="AZ244" s="28"/>
      <c r="BA244" s="123"/>
      <c r="BB244" s="123"/>
      <c r="BC244" s="28"/>
      <c r="BD244" s="123"/>
      <c r="BE244" s="123"/>
      <c r="BF244" s="28"/>
      <c r="BG244" s="123"/>
      <c r="BH244" s="123"/>
      <c r="BI244" s="28"/>
      <c r="BJ244" s="120">
        <f t="shared" si="236"/>
        <v>0</v>
      </c>
      <c r="BK244" s="120">
        <f t="shared" si="237"/>
        <v>0</v>
      </c>
      <c r="BL244" s="28"/>
    </row>
    <row r="245" spans="1:64" s="7" customFormat="1" hidden="1">
      <c r="A245" s="25"/>
      <c r="B245" s="26"/>
      <c r="C245" s="26"/>
      <c r="D245" s="26"/>
      <c r="E245" s="26"/>
      <c r="F245" s="26" t="s">
        <v>43</v>
      </c>
      <c r="G245" s="26"/>
      <c r="H245" s="27"/>
      <c r="I245" s="95"/>
      <c r="J245" s="123"/>
      <c r="K245" s="123"/>
      <c r="L245" s="123"/>
      <c r="M245" s="123"/>
      <c r="N245" s="28"/>
      <c r="O245" s="28"/>
      <c r="P245" s="15" t="e">
        <f t="shared" si="235"/>
        <v>#DIV/0!</v>
      </c>
      <c r="Q245" s="237"/>
      <c r="R245" s="237"/>
      <c r="S245" s="28"/>
      <c r="T245" s="123"/>
      <c r="U245" s="123"/>
      <c r="V245" s="28"/>
      <c r="W245" s="28"/>
      <c r="X245" s="28"/>
      <c r="Y245" s="28"/>
      <c r="Z245" s="123"/>
      <c r="AA245" s="123"/>
      <c r="AB245" s="28"/>
      <c r="AC245" s="123"/>
      <c r="AD245" s="123"/>
      <c r="AE245" s="28"/>
      <c r="AF245" s="269"/>
      <c r="AG245" s="123"/>
      <c r="AH245" s="28"/>
      <c r="AI245" s="123"/>
      <c r="AJ245" s="123"/>
      <c r="AK245" s="28"/>
      <c r="AL245" s="123"/>
      <c r="AM245" s="123"/>
      <c r="AN245" s="28"/>
      <c r="AO245" s="123"/>
      <c r="AP245" s="123"/>
      <c r="AQ245" s="28"/>
      <c r="AR245" s="123"/>
      <c r="AS245" s="123"/>
      <c r="AT245" s="28"/>
      <c r="AU245" s="123"/>
      <c r="AV245" s="123"/>
      <c r="AW245" s="28"/>
      <c r="AX245" s="123"/>
      <c r="AY245" s="123"/>
      <c r="AZ245" s="28"/>
      <c r="BA245" s="123"/>
      <c r="BB245" s="123"/>
      <c r="BC245" s="28"/>
      <c r="BD245" s="123"/>
      <c r="BE245" s="123"/>
      <c r="BF245" s="28"/>
      <c r="BG245" s="123"/>
      <c r="BH245" s="123"/>
      <c r="BI245" s="28"/>
      <c r="BJ245" s="120">
        <f t="shared" si="236"/>
        <v>0</v>
      </c>
      <c r="BK245" s="120">
        <f t="shared" si="237"/>
        <v>0</v>
      </c>
      <c r="BL245" s="28"/>
    </row>
    <row r="246" spans="1:64" hidden="1">
      <c r="A246" s="29"/>
      <c r="B246" s="30"/>
      <c r="C246" s="30"/>
      <c r="D246" s="26"/>
      <c r="E246" s="30"/>
      <c r="F246" s="42" t="s">
        <v>80</v>
      </c>
      <c r="G246" s="30"/>
      <c r="H246" s="32"/>
      <c r="I246" s="95"/>
      <c r="J246" s="123"/>
      <c r="K246" s="123"/>
      <c r="L246" s="123"/>
      <c r="M246" s="123"/>
      <c r="N246" s="28"/>
      <c r="O246" s="28"/>
      <c r="P246" s="15" t="e">
        <f t="shared" si="235"/>
        <v>#DIV/0!</v>
      </c>
      <c r="Q246" s="237"/>
      <c r="R246" s="237"/>
      <c r="S246" s="28"/>
      <c r="T246" s="123"/>
      <c r="U246" s="123"/>
      <c r="V246" s="28"/>
      <c r="W246" s="28"/>
      <c r="X246" s="28"/>
      <c r="Y246" s="28"/>
      <c r="Z246" s="123"/>
      <c r="AA246" s="123"/>
      <c r="AB246" s="28"/>
      <c r="AC246" s="123"/>
      <c r="AD246" s="123"/>
      <c r="AE246" s="28"/>
      <c r="AF246" s="269"/>
      <c r="AG246" s="123"/>
      <c r="AH246" s="28"/>
      <c r="AI246" s="123"/>
      <c r="AJ246" s="123"/>
      <c r="AK246" s="28"/>
      <c r="AL246" s="123"/>
      <c r="AM246" s="123"/>
      <c r="AN246" s="28"/>
      <c r="AO246" s="123"/>
      <c r="AP246" s="123"/>
      <c r="AQ246" s="28"/>
      <c r="AR246" s="123"/>
      <c r="AS246" s="123"/>
      <c r="AT246" s="28"/>
      <c r="AU246" s="123"/>
      <c r="AV246" s="123"/>
      <c r="AW246" s="28"/>
      <c r="AX246" s="123"/>
      <c r="AY246" s="123"/>
      <c r="AZ246" s="28"/>
      <c r="BA246" s="123"/>
      <c r="BB246" s="123"/>
      <c r="BC246" s="28"/>
      <c r="BD246" s="123"/>
      <c r="BE246" s="123"/>
      <c r="BF246" s="28"/>
      <c r="BG246" s="123"/>
      <c r="BH246" s="123"/>
      <c r="BI246" s="28"/>
      <c r="BJ246" s="120">
        <f t="shared" si="236"/>
        <v>0</v>
      </c>
      <c r="BK246" s="120">
        <f t="shared" si="237"/>
        <v>0</v>
      </c>
      <c r="BL246" s="28"/>
    </row>
    <row r="247" spans="1:64" hidden="1">
      <c r="A247" s="29"/>
      <c r="B247" s="30"/>
      <c r="C247" s="30"/>
      <c r="D247" s="26"/>
      <c r="E247" s="30"/>
      <c r="F247" s="61" t="s">
        <v>81</v>
      </c>
      <c r="G247" s="30"/>
      <c r="H247" s="32"/>
      <c r="I247" s="95"/>
      <c r="J247" s="123"/>
      <c r="K247" s="123"/>
      <c r="L247" s="123"/>
      <c r="M247" s="123"/>
      <c r="N247" s="28"/>
      <c r="O247" s="28"/>
      <c r="P247" s="15" t="e">
        <f t="shared" si="235"/>
        <v>#DIV/0!</v>
      </c>
      <c r="Q247" s="237"/>
      <c r="R247" s="237"/>
      <c r="S247" s="28"/>
      <c r="T247" s="123"/>
      <c r="U247" s="123"/>
      <c r="V247" s="28"/>
      <c r="W247" s="28"/>
      <c r="X247" s="28"/>
      <c r="Y247" s="28"/>
      <c r="Z247" s="123"/>
      <c r="AA247" s="123"/>
      <c r="AB247" s="28"/>
      <c r="AC247" s="123"/>
      <c r="AD247" s="123"/>
      <c r="AE247" s="28"/>
      <c r="AF247" s="269"/>
      <c r="AG247" s="123"/>
      <c r="AH247" s="28"/>
      <c r="AI247" s="123"/>
      <c r="AJ247" s="123"/>
      <c r="AK247" s="28"/>
      <c r="AL247" s="123"/>
      <c r="AM247" s="123"/>
      <c r="AN247" s="28"/>
      <c r="AO247" s="123"/>
      <c r="AP247" s="123"/>
      <c r="AQ247" s="28"/>
      <c r="AR247" s="123"/>
      <c r="AS247" s="123"/>
      <c r="AT247" s="28"/>
      <c r="AU247" s="123"/>
      <c r="AV247" s="123"/>
      <c r="AW247" s="28"/>
      <c r="AX247" s="123"/>
      <c r="AY247" s="123"/>
      <c r="AZ247" s="28"/>
      <c r="BA247" s="123"/>
      <c r="BB247" s="123"/>
      <c r="BC247" s="28"/>
      <c r="BD247" s="123"/>
      <c r="BE247" s="123"/>
      <c r="BF247" s="28"/>
      <c r="BG247" s="123"/>
      <c r="BH247" s="123"/>
      <c r="BI247" s="28"/>
      <c r="BJ247" s="120">
        <f t="shared" si="236"/>
        <v>0</v>
      </c>
      <c r="BK247" s="120">
        <f t="shared" si="237"/>
        <v>0</v>
      </c>
      <c r="BL247" s="28"/>
    </row>
    <row r="248" spans="1:64" hidden="1">
      <c r="A248" s="29"/>
      <c r="B248" s="30"/>
      <c r="C248" s="30"/>
      <c r="D248" s="26"/>
      <c r="E248" s="30"/>
      <c r="F248" s="62" t="s">
        <v>82</v>
      </c>
      <c r="G248" s="30"/>
      <c r="H248" s="32"/>
      <c r="I248" s="95"/>
      <c r="J248" s="123"/>
      <c r="K248" s="123"/>
      <c r="L248" s="123"/>
      <c r="M248" s="123"/>
      <c r="N248" s="28"/>
      <c r="O248" s="28"/>
      <c r="P248" s="15" t="e">
        <f t="shared" si="235"/>
        <v>#DIV/0!</v>
      </c>
      <c r="Q248" s="237"/>
      <c r="R248" s="237"/>
      <c r="S248" s="28"/>
      <c r="T248" s="123"/>
      <c r="U248" s="123"/>
      <c r="V248" s="28"/>
      <c r="W248" s="28"/>
      <c r="X248" s="28"/>
      <c r="Y248" s="28"/>
      <c r="Z248" s="123"/>
      <c r="AA248" s="123"/>
      <c r="AB248" s="28"/>
      <c r="AC248" s="123"/>
      <c r="AD248" s="123"/>
      <c r="AE248" s="28"/>
      <c r="AF248" s="269"/>
      <c r="AG248" s="123"/>
      <c r="AH248" s="28"/>
      <c r="AI248" s="123"/>
      <c r="AJ248" s="123"/>
      <c r="AK248" s="28"/>
      <c r="AL248" s="123"/>
      <c r="AM248" s="123"/>
      <c r="AN248" s="28"/>
      <c r="AO248" s="123"/>
      <c r="AP248" s="123"/>
      <c r="AQ248" s="28"/>
      <c r="AR248" s="123"/>
      <c r="AS248" s="123"/>
      <c r="AT248" s="28"/>
      <c r="AU248" s="123"/>
      <c r="AV248" s="123"/>
      <c r="AW248" s="28"/>
      <c r="AX248" s="123"/>
      <c r="AY248" s="123"/>
      <c r="AZ248" s="28"/>
      <c r="BA248" s="123"/>
      <c r="BB248" s="123"/>
      <c r="BC248" s="28"/>
      <c r="BD248" s="123"/>
      <c r="BE248" s="123"/>
      <c r="BF248" s="28"/>
      <c r="BG248" s="123"/>
      <c r="BH248" s="123"/>
      <c r="BI248" s="28"/>
      <c r="BJ248" s="120">
        <f t="shared" si="236"/>
        <v>0</v>
      </c>
      <c r="BK248" s="120">
        <f t="shared" si="237"/>
        <v>0</v>
      </c>
      <c r="BL248" s="28"/>
    </row>
    <row r="249" spans="1:64" hidden="1">
      <c r="A249" s="29"/>
      <c r="B249" s="30"/>
      <c r="C249" s="30"/>
      <c r="D249" s="26"/>
      <c r="E249" s="30"/>
      <c r="F249" s="62" t="s">
        <v>83</v>
      </c>
      <c r="G249" s="30"/>
      <c r="H249" s="32"/>
      <c r="I249" s="95"/>
      <c r="J249" s="123"/>
      <c r="K249" s="123"/>
      <c r="L249" s="123"/>
      <c r="M249" s="123"/>
      <c r="N249" s="28"/>
      <c r="O249" s="28"/>
      <c r="P249" s="15" t="e">
        <f t="shared" si="235"/>
        <v>#DIV/0!</v>
      </c>
      <c r="Q249" s="237"/>
      <c r="R249" s="237"/>
      <c r="S249" s="28"/>
      <c r="T249" s="123"/>
      <c r="U249" s="123"/>
      <c r="V249" s="28"/>
      <c r="W249" s="28"/>
      <c r="X249" s="28"/>
      <c r="Y249" s="28"/>
      <c r="Z249" s="123"/>
      <c r="AA249" s="123"/>
      <c r="AB249" s="28"/>
      <c r="AC249" s="123"/>
      <c r="AD249" s="123"/>
      <c r="AE249" s="28"/>
      <c r="AF249" s="269"/>
      <c r="AG249" s="123"/>
      <c r="AH249" s="28"/>
      <c r="AI249" s="123"/>
      <c r="AJ249" s="123"/>
      <c r="AK249" s="28"/>
      <c r="AL249" s="123"/>
      <c r="AM249" s="123"/>
      <c r="AN249" s="28"/>
      <c r="AO249" s="123"/>
      <c r="AP249" s="123"/>
      <c r="AQ249" s="28"/>
      <c r="AR249" s="123"/>
      <c r="AS249" s="123"/>
      <c r="AT249" s="28"/>
      <c r="AU249" s="123"/>
      <c r="AV249" s="123"/>
      <c r="AW249" s="28"/>
      <c r="AX249" s="123"/>
      <c r="AY249" s="123"/>
      <c r="AZ249" s="28"/>
      <c r="BA249" s="123"/>
      <c r="BB249" s="123"/>
      <c r="BC249" s="28"/>
      <c r="BD249" s="123"/>
      <c r="BE249" s="123"/>
      <c r="BF249" s="28"/>
      <c r="BG249" s="123"/>
      <c r="BH249" s="123"/>
      <c r="BI249" s="28"/>
      <c r="BJ249" s="120">
        <f t="shared" si="236"/>
        <v>0</v>
      </c>
      <c r="BK249" s="120">
        <f t="shared" si="237"/>
        <v>0</v>
      </c>
      <c r="BL249" s="28"/>
    </row>
    <row r="250" spans="1:64" hidden="1">
      <c r="A250" s="29"/>
      <c r="B250" s="30"/>
      <c r="C250" s="30"/>
      <c r="D250" s="26"/>
      <c r="E250" s="30"/>
      <c r="F250" s="62" t="s">
        <v>84</v>
      </c>
      <c r="G250" s="30"/>
      <c r="H250" s="32"/>
      <c r="I250" s="95"/>
      <c r="J250" s="123"/>
      <c r="K250" s="123"/>
      <c r="L250" s="123"/>
      <c r="M250" s="123"/>
      <c r="N250" s="28"/>
      <c r="O250" s="28"/>
      <c r="P250" s="15" t="e">
        <f t="shared" si="235"/>
        <v>#DIV/0!</v>
      </c>
      <c r="Q250" s="237"/>
      <c r="R250" s="237"/>
      <c r="S250" s="28"/>
      <c r="T250" s="123"/>
      <c r="U250" s="123"/>
      <c r="V250" s="28"/>
      <c r="W250" s="28"/>
      <c r="X250" s="28"/>
      <c r="Y250" s="28"/>
      <c r="Z250" s="123"/>
      <c r="AA250" s="123"/>
      <c r="AB250" s="28"/>
      <c r="AC250" s="123"/>
      <c r="AD250" s="123"/>
      <c r="AE250" s="28"/>
      <c r="AF250" s="269"/>
      <c r="AG250" s="123"/>
      <c r="AH250" s="28"/>
      <c r="AI250" s="123"/>
      <c r="AJ250" s="123"/>
      <c r="AK250" s="28"/>
      <c r="AL250" s="123"/>
      <c r="AM250" s="123"/>
      <c r="AN250" s="28"/>
      <c r="AO250" s="123"/>
      <c r="AP250" s="123"/>
      <c r="AQ250" s="28"/>
      <c r="AR250" s="123"/>
      <c r="AS250" s="123"/>
      <c r="AT250" s="28"/>
      <c r="AU250" s="123"/>
      <c r="AV250" s="123"/>
      <c r="AW250" s="28"/>
      <c r="AX250" s="123"/>
      <c r="AY250" s="123"/>
      <c r="AZ250" s="28"/>
      <c r="BA250" s="123"/>
      <c r="BB250" s="123"/>
      <c r="BC250" s="28"/>
      <c r="BD250" s="123"/>
      <c r="BE250" s="123"/>
      <c r="BF250" s="28"/>
      <c r="BG250" s="123"/>
      <c r="BH250" s="123"/>
      <c r="BI250" s="28"/>
      <c r="BJ250" s="120">
        <f t="shared" si="236"/>
        <v>0</v>
      </c>
      <c r="BK250" s="120">
        <f t="shared" si="237"/>
        <v>0</v>
      </c>
      <c r="BL250" s="28"/>
    </row>
    <row r="251" spans="1:64" hidden="1">
      <c r="A251" s="29"/>
      <c r="B251" s="30"/>
      <c r="C251" s="30"/>
      <c r="D251" s="26"/>
      <c r="E251" s="30"/>
      <c r="F251" s="62" t="s">
        <v>85</v>
      </c>
      <c r="G251" s="30"/>
      <c r="H251" s="32"/>
      <c r="I251" s="95"/>
      <c r="J251" s="123"/>
      <c r="K251" s="123"/>
      <c r="L251" s="123"/>
      <c r="M251" s="123"/>
      <c r="N251" s="28"/>
      <c r="O251" s="28"/>
      <c r="P251" s="15" t="e">
        <f t="shared" si="235"/>
        <v>#DIV/0!</v>
      </c>
      <c r="Q251" s="237"/>
      <c r="R251" s="237"/>
      <c r="S251" s="28"/>
      <c r="T251" s="123"/>
      <c r="U251" s="123"/>
      <c r="V251" s="28"/>
      <c r="W251" s="28"/>
      <c r="X251" s="28"/>
      <c r="Y251" s="28"/>
      <c r="Z251" s="123"/>
      <c r="AA251" s="123"/>
      <c r="AB251" s="28"/>
      <c r="AC251" s="123"/>
      <c r="AD251" s="123"/>
      <c r="AE251" s="28"/>
      <c r="AF251" s="269"/>
      <c r="AG251" s="123"/>
      <c r="AH251" s="28"/>
      <c r="AI251" s="123"/>
      <c r="AJ251" s="123"/>
      <c r="AK251" s="28"/>
      <c r="AL251" s="123"/>
      <c r="AM251" s="123"/>
      <c r="AN251" s="28"/>
      <c r="AO251" s="123"/>
      <c r="AP251" s="123"/>
      <c r="AQ251" s="28"/>
      <c r="AR251" s="123"/>
      <c r="AS251" s="123"/>
      <c r="AT251" s="28"/>
      <c r="AU251" s="123"/>
      <c r="AV251" s="123"/>
      <c r="AW251" s="28"/>
      <c r="AX251" s="123"/>
      <c r="AY251" s="123"/>
      <c r="AZ251" s="28"/>
      <c r="BA251" s="123"/>
      <c r="BB251" s="123"/>
      <c r="BC251" s="28"/>
      <c r="BD251" s="123"/>
      <c r="BE251" s="123"/>
      <c r="BF251" s="28"/>
      <c r="BG251" s="123"/>
      <c r="BH251" s="123"/>
      <c r="BI251" s="28"/>
      <c r="BJ251" s="120">
        <f t="shared" si="236"/>
        <v>0</v>
      </c>
      <c r="BK251" s="120">
        <f t="shared" si="237"/>
        <v>0</v>
      </c>
      <c r="BL251" s="28"/>
    </row>
    <row r="252" spans="1:64" hidden="1">
      <c r="A252" s="29"/>
      <c r="B252" s="30"/>
      <c r="C252" s="30"/>
      <c r="D252" s="26"/>
      <c r="E252" s="30"/>
      <c r="F252" s="62" t="s">
        <v>86</v>
      </c>
      <c r="G252" s="40"/>
      <c r="H252" s="63"/>
      <c r="I252" s="95"/>
      <c r="J252" s="123"/>
      <c r="K252" s="123"/>
      <c r="L252" s="123"/>
      <c r="M252" s="123"/>
      <c r="N252" s="28"/>
      <c r="O252" s="28"/>
      <c r="P252" s="15" t="e">
        <f t="shared" si="235"/>
        <v>#DIV/0!</v>
      </c>
      <c r="Q252" s="237"/>
      <c r="R252" s="237"/>
      <c r="S252" s="28"/>
      <c r="T252" s="123"/>
      <c r="U252" s="123"/>
      <c r="V252" s="28"/>
      <c r="W252" s="28"/>
      <c r="X252" s="28"/>
      <c r="Y252" s="28"/>
      <c r="Z252" s="123"/>
      <c r="AA252" s="123"/>
      <c r="AB252" s="28"/>
      <c r="AC252" s="123"/>
      <c r="AD252" s="123"/>
      <c r="AE252" s="28"/>
      <c r="AF252" s="269"/>
      <c r="AG252" s="123"/>
      <c r="AH252" s="28"/>
      <c r="AI252" s="123"/>
      <c r="AJ252" s="123"/>
      <c r="AK252" s="28"/>
      <c r="AL252" s="123"/>
      <c r="AM252" s="123"/>
      <c r="AN252" s="28"/>
      <c r="AO252" s="123"/>
      <c r="AP252" s="123"/>
      <c r="AQ252" s="28"/>
      <c r="AR252" s="123"/>
      <c r="AS252" s="123"/>
      <c r="AT252" s="28"/>
      <c r="AU252" s="123"/>
      <c r="AV252" s="123"/>
      <c r="AW252" s="28"/>
      <c r="AX252" s="123"/>
      <c r="AY252" s="123"/>
      <c r="AZ252" s="28"/>
      <c r="BA252" s="123"/>
      <c r="BB252" s="123"/>
      <c r="BC252" s="28"/>
      <c r="BD252" s="123"/>
      <c r="BE252" s="123"/>
      <c r="BF252" s="28"/>
      <c r="BG252" s="123"/>
      <c r="BH252" s="123"/>
      <c r="BI252" s="28"/>
      <c r="BJ252" s="120">
        <f t="shared" si="236"/>
        <v>0</v>
      </c>
      <c r="BK252" s="120">
        <f t="shared" si="237"/>
        <v>0</v>
      </c>
      <c r="BL252" s="28"/>
    </row>
    <row r="253" spans="1:64" hidden="1">
      <c r="A253" s="29"/>
      <c r="B253" s="30"/>
      <c r="C253" s="30"/>
      <c r="D253" s="26"/>
      <c r="E253" s="30"/>
      <c r="F253" s="62" t="s">
        <v>87</v>
      </c>
      <c r="G253" s="30"/>
      <c r="H253" s="32"/>
      <c r="I253" s="95"/>
      <c r="J253" s="123"/>
      <c r="K253" s="123"/>
      <c r="L253" s="123"/>
      <c r="M253" s="123"/>
      <c r="N253" s="28"/>
      <c r="O253" s="28"/>
      <c r="P253" s="15" t="e">
        <f t="shared" si="235"/>
        <v>#DIV/0!</v>
      </c>
      <c r="Q253" s="237"/>
      <c r="R253" s="237"/>
      <c r="S253" s="28"/>
      <c r="T253" s="123"/>
      <c r="U253" s="123"/>
      <c r="V253" s="28"/>
      <c r="W253" s="28"/>
      <c r="X253" s="28"/>
      <c r="Y253" s="28"/>
      <c r="Z253" s="123"/>
      <c r="AA253" s="123"/>
      <c r="AB253" s="28"/>
      <c r="AC253" s="123"/>
      <c r="AD253" s="123"/>
      <c r="AE253" s="28"/>
      <c r="AF253" s="269"/>
      <c r="AG253" s="123"/>
      <c r="AH253" s="28"/>
      <c r="AI253" s="123"/>
      <c r="AJ253" s="123"/>
      <c r="AK253" s="28"/>
      <c r="AL253" s="123"/>
      <c r="AM253" s="123"/>
      <c r="AN253" s="28"/>
      <c r="AO253" s="123"/>
      <c r="AP253" s="123"/>
      <c r="AQ253" s="28"/>
      <c r="AR253" s="123"/>
      <c r="AS253" s="123"/>
      <c r="AT253" s="28"/>
      <c r="AU253" s="123"/>
      <c r="AV253" s="123"/>
      <c r="AW253" s="28"/>
      <c r="AX253" s="123"/>
      <c r="AY253" s="123"/>
      <c r="AZ253" s="28"/>
      <c r="BA253" s="123"/>
      <c r="BB253" s="123"/>
      <c r="BC253" s="28"/>
      <c r="BD253" s="123"/>
      <c r="BE253" s="123"/>
      <c r="BF253" s="28"/>
      <c r="BG253" s="123"/>
      <c r="BH253" s="123"/>
      <c r="BI253" s="28"/>
      <c r="BJ253" s="120">
        <f t="shared" si="236"/>
        <v>0</v>
      </c>
      <c r="BK253" s="120">
        <f t="shared" si="237"/>
        <v>0</v>
      </c>
      <c r="BL253" s="28"/>
    </row>
    <row r="254" spans="1:64" hidden="1">
      <c r="A254" s="29"/>
      <c r="B254" s="30"/>
      <c r="C254" s="30"/>
      <c r="D254" s="26"/>
      <c r="E254" s="30"/>
      <c r="F254" s="26" t="s">
        <v>44</v>
      </c>
      <c r="G254" s="30"/>
      <c r="H254" s="32"/>
      <c r="I254" s="95"/>
      <c r="J254" s="123"/>
      <c r="K254" s="123"/>
      <c r="L254" s="123"/>
      <c r="M254" s="123"/>
      <c r="N254" s="28"/>
      <c r="O254" s="28"/>
      <c r="P254" s="15" t="e">
        <f t="shared" si="235"/>
        <v>#DIV/0!</v>
      </c>
      <c r="Q254" s="237"/>
      <c r="R254" s="237"/>
      <c r="S254" s="28"/>
      <c r="T254" s="123"/>
      <c r="U254" s="123"/>
      <c r="V254" s="28"/>
      <c r="W254" s="28"/>
      <c r="X254" s="28"/>
      <c r="Y254" s="28"/>
      <c r="Z254" s="123"/>
      <c r="AA254" s="123"/>
      <c r="AB254" s="28"/>
      <c r="AC254" s="123"/>
      <c r="AD254" s="123"/>
      <c r="AE254" s="28"/>
      <c r="AF254" s="269"/>
      <c r="AG254" s="123"/>
      <c r="AH254" s="28"/>
      <c r="AI254" s="123"/>
      <c r="AJ254" s="123"/>
      <c r="AK254" s="28"/>
      <c r="AL254" s="123"/>
      <c r="AM254" s="123"/>
      <c r="AN254" s="28"/>
      <c r="AO254" s="123"/>
      <c r="AP254" s="123"/>
      <c r="AQ254" s="28"/>
      <c r="AR254" s="123"/>
      <c r="AS254" s="123"/>
      <c r="AT254" s="28"/>
      <c r="AU254" s="123"/>
      <c r="AV254" s="123"/>
      <c r="AW254" s="28"/>
      <c r="AX254" s="123"/>
      <c r="AY254" s="123"/>
      <c r="AZ254" s="28"/>
      <c r="BA254" s="123"/>
      <c r="BB254" s="123"/>
      <c r="BC254" s="28"/>
      <c r="BD254" s="123"/>
      <c r="BE254" s="123"/>
      <c r="BF254" s="28"/>
      <c r="BG254" s="123"/>
      <c r="BH254" s="123"/>
      <c r="BI254" s="28"/>
      <c r="BJ254" s="120">
        <f t="shared" si="236"/>
        <v>0</v>
      </c>
      <c r="BK254" s="120">
        <f t="shared" si="237"/>
        <v>0</v>
      </c>
      <c r="BL254" s="28"/>
    </row>
    <row r="255" spans="1:64" hidden="1">
      <c r="A255" s="29"/>
      <c r="B255" s="30"/>
      <c r="C255" s="26" t="s">
        <v>62</v>
      </c>
      <c r="D255" s="30"/>
      <c r="E255" s="30"/>
      <c r="F255" s="30"/>
      <c r="G255" s="30"/>
      <c r="H255" s="32"/>
      <c r="I255" s="95"/>
      <c r="J255" s="123"/>
      <c r="K255" s="123"/>
      <c r="L255" s="123"/>
      <c r="M255" s="123"/>
      <c r="N255" s="28"/>
      <c r="O255" s="28"/>
      <c r="P255" s="15" t="e">
        <f t="shared" si="235"/>
        <v>#DIV/0!</v>
      </c>
      <c r="Q255" s="237"/>
      <c r="R255" s="237"/>
      <c r="S255" s="28"/>
      <c r="T255" s="123"/>
      <c r="U255" s="123"/>
      <c r="V255" s="28"/>
      <c r="W255" s="28"/>
      <c r="X255" s="28"/>
      <c r="Y255" s="28"/>
      <c r="Z255" s="123"/>
      <c r="AA255" s="123"/>
      <c r="AB255" s="28"/>
      <c r="AC255" s="123"/>
      <c r="AD255" s="123"/>
      <c r="AE255" s="28"/>
      <c r="AF255" s="269"/>
      <c r="AG255" s="123"/>
      <c r="AH255" s="28"/>
      <c r="AI255" s="123"/>
      <c r="AJ255" s="123"/>
      <c r="AK255" s="28"/>
      <c r="AL255" s="123"/>
      <c r="AM255" s="123"/>
      <c r="AN255" s="28"/>
      <c r="AO255" s="123"/>
      <c r="AP255" s="123"/>
      <c r="AQ255" s="28"/>
      <c r="AR255" s="123"/>
      <c r="AS255" s="123"/>
      <c r="AT255" s="28"/>
      <c r="AU255" s="123"/>
      <c r="AV255" s="123"/>
      <c r="AW255" s="28"/>
      <c r="AX255" s="123"/>
      <c r="AY255" s="123"/>
      <c r="AZ255" s="28"/>
      <c r="BA255" s="123"/>
      <c r="BB255" s="123"/>
      <c r="BC255" s="28"/>
      <c r="BD255" s="123"/>
      <c r="BE255" s="123"/>
      <c r="BF255" s="28"/>
      <c r="BG255" s="123"/>
      <c r="BH255" s="123"/>
      <c r="BI255" s="28"/>
      <c r="BJ255" s="120">
        <f t="shared" si="236"/>
        <v>0</v>
      </c>
      <c r="BK255" s="120">
        <f t="shared" si="237"/>
        <v>0</v>
      </c>
      <c r="BL255" s="28"/>
    </row>
    <row r="256" spans="1:64" hidden="1">
      <c r="A256" s="29"/>
      <c r="B256" s="30"/>
      <c r="C256" s="30"/>
      <c r="D256" s="26" t="s">
        <v>63</v>
      </c>
      <c r="E256" s="30"/>
      <c r="F256" s="30"/>
      <c r="G256" s="30"/>
      <c r="H256" s="32"/>
      <c r="I256" s="95"/>
      <c r="J256" s="123"/>
      <c r="K256" s="123"/>
      <c r="L256" s="123"/>
      <c r="M256" s="123"/>
      <c r="N256" s="28"/>
      <c r="O256" s="28"/>
      <c r="P256" s="15" t="e">
        <f t="shared" si="235"/>
        <v>#DIV/0!</v>
      </c>
      <c r="Q256" s="237"/>
      <c r="R256" s="237"/>
      <c r="S256" s="28"/>
      <c r="T256" s="123"/>
      <c r="U256" s="123"/>
      <c r="V256" s="28"/>
      <c r="W256" s="28"/>
      <c r="X256" s="28"/>
      <c r="Y256" s="28"/>
      <c r="Z256" s="123"/>
      <c r="AA256" s="123"/>
      <c r="AB256" s="28"/>
      <c r="AC256" s="123"/>
      <c r="AD256" s="123"/>
      <c r="AE256" s="28"/>
      <c r="AF256" s="269"/>
      <c r="AG256" s="123"/>
      <c r="AH256" s="28"/>
      <c r="AI256" s="123"/>
      <c r="AJ256" s="123"/>
      <c r="AK256" s="28"/>
      <c r="AL256" s="123"/>
      <c r="AM256" s="123"/>
      <c r="AN256" s="28"/>
      <c r="AO256" s="123"/>
      <c r="AP256" s="123"/>
      <c r="AQ256" s="28"/>
      <c r="AR256" s="123"/>
      <c r="AS256" s="123"/>
      <c r="AT256" s="28"/>
      <c r="AU256" s="123"/>
      <c r="AV256" s="123"/>
      <c r="AW256" s="28"/>
      <c r="AX256" s="123"/>
      <c r="AY256" s="123"/>
      <c r="AZ256" s="28"/>
      <c r="BA256" s="123"/>
      <c r="BB256" s="123"/>
      <c r="BC256" s="28"/>
      <c r="BD256" s="123"/>
      <c r="BE256" s="123"/>
      <c r="BF256" s="28"/>
      <c r="BG256" s="123"/>
      <c r="BH256" s="123"/>
      <c r="BI256" s="28"/>
      <c r="BJ256" s="120">
        <f t="shared" si="236"/>
        <v>0</v>
      </c>
      <c r="BK256" s="120">
        <f t="shared" si="237"/>
        <v>0</v>
      </c>
      <c r="BL256" s="28"/>
    </row>
    <row r="257" spans="1:64" hidden="1">
      <c r="A257" s="29"/>
      <c r="B257" s="30"/>
      <c r="C257" s="30"/>
      <c r="D257" s="30"/>
      <c r="E257" s="26" t="s">
        <v>31</v>
      </c>
      <c r="F257" s="30"/>
      <c r="G257" s="30"/>
      <c r="H257" s="32"/>
      <c r="I257" s="95"/>
      <c r="J257" s="123"/>
      <c r="K257" s="123"/>
      <c r="L257" s="123"/>
      <c r="M257" s="123"/>
      <c r="N257" s="28"/>
      <c r="O257" s="28"/>
      <c r="P257" s="15" t="e">
        <f t="shared" si="235"/>
        <v>#DIV/0!</v>
      </c>
      <c r="Q257" s="237"/>
      <c r="R257" s="237"/>
      <c r="S257" s="28"/>
      <c r="T257" s="123"/>
      <c r="U257" s="123"/>
      <c r="V257" s="28"/>
      <c r="W257" s="28"/>
      <c r="X257" s="28"/>
      <c r="Y257" s="28"/>
      <c r="Z257" s="123"/>
      <c r="AA257" s="123"/>
      <c r="AB257" s="28"/>
      <c r="AC257" s="123"/>
      <c r="AD257" s="123"/>
      <c r="AE257" s="28"/>
      <c r="AF257" s="269"/>
      <c r="AG257" s="123"/>
      <c r="AH257" s="28"/>
      <c r="AI257" s="123"/>
      <c r="AJ257" s="123"/>
      <c r="AK257" s="28"/>
      <c r="AL257" s="123"/>
      <c r="AM257" s="123"/>
      <c r="AN257" s="28"/>
      <c r="AO257" s="123"/>
      <c r="AP257" s="123"/>
      <c r="AQ257" s="28"/>
      <c r="AR257" s="123"/>
      <c r="AS257" s="123"/>
      <c r="AT257" s="28"/>
      <c r="AU257" s="123"/>
      <c r="AV257" s="123"/>
      <c r="AW257" s="28"/>
      <c r="AX257" s="123"/>
      <c r="AY257" s="123"/>
      <c r="AZ257" s="28"/>
      <c r="BA257" s="123"/>
      <c r="BB257" s="123"/>
      <c r="BC257" s="28"/>
      <c r="BD257" s="123"/>
      <c r="BE257" s="123"/>
      <c r="BF257" s="28"/>
      <c r="BG257" s="123"/>
      <c r="BH257" s="123"/>
      <c r="BI257" s="28"/>
      <c r="BJ257" s="120">
        <f t="shared" si="236"/>
        <v>0</v>
      </c>
      <c r="BK257" s="120">
        <f t="shared" si="237"/>
        <v>0</v>
      </c>
      <c r="BL257" s="28"/>
    </row>
    <row r="258" spans="1:64" hidden="1">
      <c r="A258" s="29"/>
      <c r="B258" s="30"/>
      <c r="C258" s="30"/>
      <c r="D258" s="26"/>
      <c r="E258" s="26" t="s">
        <v>32</v>
      </c>
      <c r="F258" s="30"/>
      <c r="G258" s="30"/>
      <c r="H258" s="32"/>
      <c r="I258" s="95"/>
      <c r="J258" s="123"/>
      <c r="K258" s="123"/>
      <c r="L258" s="123"/>
      <c r="M258" s="123"/>
      <c r="N258" s="28"/>
      <c r="O258" s="28"/>
      <c r="P258" s="15" t="e">
        <f t="shared" si="235"/>
        <v>#DIV/0!</v>
      </c>
      <c r="Q258" s="237"/>
      <c r="R258" s="237"/>
      <c r="S258" s="28"/>
      <c r="T258" s="123"/>
      <c r="U258" s="123"/>
      <c r="V258" s="28"/>
      <c r="W258" s="28"/>
      <c r="X258" s="28"/>
      <c r="Y258" s="28"/>
      <c r="Z258" s="123"/>
      <c r="AA258" s="123"/>
      <c r="AB258" s="28"/>
      <c r="AC258" s="123"/>
      <c r="AD258" s="123"/>
      <c r="AE258" s="28"/>
      <c r="AF258" s="269"/>
      <c r="AG258" s="123"/>
      <c r="AH258" s="28"/>
      <c r="AI258" s="123"/>
      <c r="AJ258" s="123"/>
      <c r="AK258" s="28"/>
      <c r="AL258" s="123"/>
      <c r="AM258" s="123"/>
      <c r="AN258" s="28"/>
      <c r="AO258" s="123"/>
      <c r="AP258" s="123"/>
      <c r="AQ258" s="28"/>
      <c r="AR258" s="123"/>
      <c r="AS258" s="123"/>
      <c r="AT258" s="28"/>
      <c r="AU258" s="123"/>
      <c r="AV258" s="123"/>
      <c r="AW258" s="28"/>
      <c r="AX258" s="123"/>
      <c r="AY258" s="123"/>
      <c r="AZ258" s="28"/>
      <c r="BA258" s="123"/>
      <c r="BB258" s="123"/>
      <c r="BC258" s="28"/>
      <c r="BD258" s="123"/>
      <c r="BE258" s="123"/>
      <c r="BF258" s="28"/>
      <c r="BG258" s="123"/>
      <c r="BH258" s="123"/>
      <c r="BI258" s="28"/>
      <c r="BJ258" s="120">
        <f t="shared" si="236"/>
        <v>0</v>
      </c>
      <c r="BK258" s="120">
        <f t="shared" si="237"/>
        <v>0</v>
      </c>
      <c r="BL258" s="28"/>
    </row>
    <row r="259" spans="1:64" hidden="1">
      <c r="A259" s="29"/>
      <c r="B259" s="30"/>
      <c r="C259" s="30"/>
      <c r="D259" s="26"/>
      <c r="E259" s="30"/>
      <c r="F259" s="26" t="s">
        <v>33</v>
      </c>
      <c r="G259" s="30"/>
      <c r="H259" s="32"/>
      <c r="I259" s="95"/>
      <c r="J259" s="123"/>
      <c r="K259" s="123"/>
      <c r="L259" s="123"/>
      <c r="M259" s="123"/>
      <c r="N259" s="28"/>
      <c r="O259" s="28"/>
      <c r="P259" s="15" t="e">
        <f t="shared" si="235"/>
        <v>#DIV/0!</v>
      </c>
      <c r="Q259" s="237"/>
      <c r="R259" s="237"/>
      <c r="S259" s="28"/>
      <c r="T259" s="123"/>
      <c r="U259" s="123"/>
      <c r="V259" s="28"/>
      <c r="W259" s="28"/>
      <c r="X259" s="28"/>
      <c r="Y259" s="28"/>
      <c r="Z259" s="123"/>
      <c r="AA259" s="123"/>
      <c r="AB259" s="28"/>
      <c r="AC259" s="123"/>
      <c r="AD259" s="123"/>
      <c r="AE259" s="28"/>
      <c r="AF259" s="269"/>
      <c r="AG259" s="123"/>
      <c r="AH259" s="28"/>
      <c r="AI259" s="123"/>
      <c r="AJ259" s="123"/>
      <c r="AK259" s="28"/>
      <c r="AL259" s="123"/>
      <c r="AM259" s="123"/>
      <c r="AN259" s="28"/>
      <c r="AO259" s="123"/>
      <c r="AP259" s="123"/>
      <c r="AQ259" s="28"/>
      <c r="AR259" s="123"/>
      <c r="AS259" s="123"/>
      <c r="AT259" s="28"/>
      <c r="AU259" s="123"/>
      <c r="AV259" s="123"/>
      <c r="AW259" s="28"/>
      <c r="AX259" s="123"/>
      <c r="AY259" s="123"/>
      <c r="AZ259" s="28"/>
      <c r="BA259" s="123"/>
      <c r="BB259" s="123"/>
      <c r="BC259" s="28"/>
      <c r="BD259" s="123"/>
      <c r="BE259" s="123"/>
      <c r="BF259" s="28"/>
      <c r="BG259" s="123"/>
      <c r="BH259" s="123"/>
      <c r="BI259" s="28"/>
      <c r="BJ259" s="120">
        <f t="shared" si="236"/>
        <v>0</v>
      </c>
      <c r="BK259" s="120">
        <f t="shared" si="237"/>
        <v>0</v>
      </c>
      <c r="BL259" s="28"/>
    </row>
    <row r="260" spans="1:64" hidden="1">
      <c r="A260" s="29"/>
      <c r="B260" s="30"/>
      <c r="C260" s="30"/>
      <c r="D260" s="26"/>
      <c r="E260" s="30"/>
      <c r="F260" s="26" t="s">
        <v>34</v>
      </c>
      <c r="G260" s="30"/>
      <c r="H260" s="32"/>
      <c r="I260" s="95"/>
      <c r="J260" s="123"/>
      <c r="K260" s="123"/>
      <c r="L260" s="123"/>
      <c r="M260" s="123"/>
      <c r="N260" s="28"/>
      <c r="O260" s="28"/>
      <c r="P260" s="15" t="e">
        <f t="shared" si="235"/>
        <v>#DIV/0!</v>
      </c>
      <c r="Q260" s="237"/>
      <c r="R260" s="237"/>
      <c r="S260" s="28"/>
      <c r="T260" s="123"/>
      <c r="U260" s="123"/>
      <c r="V260" s="28"/>
      <c r="W260" s="28"/>
      <c r="X260" s="28"/>
      <c r="Y260" s="28"/>
      <c r="Z260" s="123"/>
      <c r="AA260" s="123"/>
      <c r="AB260" s="28"/>
      <c r="AC260" s="123"/>
      <c r="AD260" s="123"/>
      <c r="AE260" s="28"/>
      <c r="AF260" s="269"/>
      <c r="AG260" s="123"/>
      <c r="AH260" s="28"/>
      <c r="AI260" s="123"/>
      <c r="AJ260" s="123"/>
      <c r="AK260" s="28"/>
      <c r="AL260" s="123"/>
      <c r="AM260" s="123"/>
      <c r="AN260" s="28"/>
      <c r="AO260" s="123"/>
      <c r="AP260" s="123"/>
      <c r="AQ260" s="28"/>
      <c r="AR260" s="123"/>
      <c r="AS260" s="123"/>
      <c r="AT260" s="28"/>
      <c r="AU260" s="123"/>
      <c r="AV260" s="123"/>
      <c r="AW260" s="28"/>
      <c r="AX260" s="123"/>
      <c r="AY260" s="123"/>
      <c r="AZ260" s="28"/>
      <c r="BA260" s="123"/>
      <c r="BB260" s="123"/>
      <c r="BC260" s="28"/>
      <c r="BD260" s="123"/>
      <c r="BE260" s="123"/>
      <c r="BF260" s="28"/>
      <c r="BG260" s="123"/>
      <c r="BH260" s="123"/>
      <c r="BI260" s="28"/>
      <c r="BJ260" s="120">
        <f t="shared" si="236"/>
        <v>0</v>
      </c>
      <c r="BK260" s="120">
        <f t="shared" si="237"/>
        <v>0</v>
      </c>
      <c r="BL260" s="28"/>
    </row>
    <row r="261" spans="1:64" hidden="1">
      <c r="A261" s="29"/>
      <c r="B261" s="30"/>
      <c r="C261" s="30"/>
      <c r="D261" s="26"/>
      <c r="E261" s="30"/>
      <c r="F261" s="26" t="s">
        <v>35</v>
      </c>
      <c r="G261" s="30"/>
      <c r="H261" s="32"/>
      <c r="I261" s="95"/>
      <c r="J261" s="123"/>
      <c r="K261" s="123"/>
      <c r="L261" s="123"/>
      <c r="M261" s="123"/>
      <c r="N261" s="28"/>
      <c r="O261" s="28"/>
      <c r="P261" s="15" t="e">
        <f t="shared" si="235"/>
        <v>#DIV/0!</v>
      </c>
      <c r="Q261" s="237"/>
      <c r="R261" s="237"/>
      <c r="S261" s="28"/>
      <c r="T261" s="123"/>
      <c r="U261" s="123"/>
      <c r="V261" s="28"/>
      <c r="W261" s="28"/>
      <c r="X261" s="28"/>
      <c r="Y261" s="28"/>
      <c r="Z261" s="123"/>
      <c r="AA261" s="123"/>
      <c r="AB261" s="28"/>
      <c r="AC261" s="123"/>
      <c r="AD261" s="123"/>
      <c r="AE261" s="28"/>
      <c r="AF261" s="269"/>
      <c r="AG261" s="123"/>
      <c r="AH261" s="28"/>
      <c r="AI261" s="123"/>
      <c r="AJ261" s="123"/>
      <c r="AK261" s="28"/>
      <c r="AL261" s="123"/>
      <c r="AM261" s="123"/>
      <c r="AN261" s="28"/>
      <c r="AO261" s="123"/>
      <c r="AP261" s="123"/>
      <c r="AQ261" s="28"/>
      <c r="AR261" s="123"/>
      <c r="AS261" s="123"/>
      <c r="AT261" s="28"/>
      <c r="AU261" s="123"/>
      <c r="AV261" s="123"/>
      <c r="AW261" s="28"/>
      <c r="AX261" s="123"/>
      <c r="AY261" s="123"/>
      <c r="AZ261" s="28"/>
      <c r="BA261" s="123"/>
      <c r="BB261" s="123"/>
      <c r="BC261" s="28"/>
      <c r="BD261" s="123"/>
      <c r="BE261" s="123"/>
      <c r="BF261" s="28"/>
      <c r="BG261" s="123"/>
      <c r="BH261" s="123"/>
      <c r="BI261" s="28"/>
      <c r="BJ261" s="120">
        <f t="shared" si="236"/>
        <v>0</v>
      </c>
      <c r="BK261" s="120">
        <f t="shared" si="237"/>
        <v>0</v>
      </c>
      <c r="BL261" s="28"/>
    </row>
    <row r="262" spans="1:64" hidden="1">
      <c r="A262" s="29"/>
      <c r="B262" s="30"/>
      <c r="C262" s="30"/>
      <c r="D262" s="26"/>
      <c r="E262" s="26" t="s">
        <v>36</v>
      </c>
      <c r="F262" s="26"/>
      <c r="G262" s="30"/>
      <c r="H262" s="32"/>
      <c r="I262" s="95"/>
      <c r="J262" s="123"/>
      <c r="K262" s="123"/>
      <c r="L262" s="123"/>
      <c r="M262" s="123"/>
      <c r="N262" s="28"/>
      <c r="O262" s="28"/>
      <c r="P262" s="15" t="e">
        <f t="shared" si="235"/>
        <v>#DIV/0!</v>
      </c>
      <c r="Q262" s="237"/>
      <c r="R262" s="237"/>
      <c r="S262" s="28"/>
      <c r="T262" s="123"/>
      <c r="U262" s="123"/>
      <c r="V262" s="28"/>
      <c r="W262" s="28"/>
      <c r="X262" s="28"/>
      <c r="Y262" s="28"/>
      <c r="Z262" s="123"/>
      <c r="AA262" s="123"/>
      <c r="AB262" s="28"/>
      <c r="AC262" s="123"/>
      <c r="AD262" s="123"/>
      <c r="AE262" s="28"/>
      <c r="AF262" s="269"/>
      <c r="AG262" s="123"/>
      <c r="AH262" s="28"/>
      <c r="AI262" s="123"/>
      <c r="AJ262" s="123"/>
      <c r="AK262" s="28"/>
      <c r="AL262" s="123"/>
      <c r="AM262" s="123"/>
      <c r="AN262" s="28"/>
      <c r="AO262" s="123"/>
      <c r="AP262" s="123"/>
      <c r="AQ262" s="28"/>
      <c r="AR262" s="123"/>
      <c r="AS262" s="123"/>
      <c r="AT262" s="28"/>
      <c r="AU262" s="123"/>
      <c r="AV262" s="123"/>
      <c r="AW262" s="28"/>
      <c r="AX262" s="123"/>
      <c r="AY262" s="123"/>
      <c r="AZ262" s="28"/>
      <c r="BA262" s="123"/>
      <c r="BB262" s="123"/>
      <c r="BC262" s="28"/>
      <c r="BD262" s="123"/>
      <c r="BE262" s="123"/>
      <c r="BF262" s="28"/>
      <c r="BG262" s="123"/>
      <c r="BH262" s="123"/>
      <c r="BI262" s="28"/>
      <c r="BJ262" s="120">
        <f t="shared" si="236"/>
        <v>0</v>
      </c>
      <c r="BK262" s="120">
        <f t="shared" si="237"/>
        <v>0</v>
      </c>
      <c r="BL262" s="28"/>
    </row>
    <row r="263" spans="1:64" hidden="1">
      <c r="A263" s="29"/>
      <c r="B263" s="30"/>
      <c r="C263" s="30"/>
      <c r="D263" s="26" t="s">
        <v>45</v>
      </c>
      <c r="E263" s="30"/>
      <c r="F263" s="30"/>
      <c r="G263" s="30"/>
      <c r="H263" s="32"/>
      <c r="I263" s="95"/>
      <c r="J263" s="123"/>
      <c r="K263" s="123"/>
      <c r="L263" s="123"/>
      <c r="M263" s="123"/>
      <c r="N263" s="28"/>
      <c r="O263" s="28"/>
      <c r="P263" s="15" t="e">
        <f t="shared" si="235"/>
        <v>#DIV/0!</v>
      </c>
      <c r="Q263" s="237"/>
      <c r="R263" s="237"/>
      <c r="S263" s="28"/>
      <c r="T263" s="123"/>
      <c r="U263" s="123"/>
      <c r="V263" s="28"/>
      <c r="W263" s="28"/>
      <c r="X263" s="28"/>
      <c r="Y263" s="28"/>
      <c r="Z263" s="123"/>
      <c r="AA263" s="123"/>
      <c r="AB263" s="28"/>
      <c r="AC263" s="123"/>
      <c r="AD263" s="123"/>
      <c r="AE263" s="28"/>
      <c r="AF263" s="269"/>
      <c r="AG263" s="123"/>
      <c r="AH263" s="28"/>
      <c r="AI263" s="123"/>
      <c r="AJ263" s="123"/>
      <c r="AK263" s="28"/>
      <c r="AL263" s="123"/>
      <c r="AM263" s="123"/>
      <c r="AN263" s="28"/>
      <c r="AO263" s="123"/>
      <c r="AP263" s="123"/>
      <c r="AQ263" s="28"/>
      <c r="AR263" s="123"/>
      <c r="AS263" s="123"/>
      <c r="AT263" s="28"/>
      <c r="AU263" s="123"/>
      <c r="AV263" s="123"/>
      <c r="AW263" s="28"/>
      <c r="AX263" s="123"/>
      <c r="AY263" s="123"/>
      <c r="AZ263" s="28"/>
      <c r="BA263" s="123"/>
      <c r="BB263" s="123"/>
      <c r="BC263" s="28"/>
      <c r="BD263" s="123"/>
      <c r="BE263" s="123"/>
      <c r="BF263" s="28"/>
      <c r="BG263" s="123"/>
      <c r="BH263" s="123"/>
      <c r="BI263" s="28"/>
      <c r="BJ263" s="120">
        <f t="shared" si="236"/>
        <v>0</v>
      </c>
      <c r="BK263" s="120">
        <f t="shared" si="237"/>
        <v>0</v>
      </c>
      <c r="BL263" s="28"/>
    </row>
    <row r="264" spans="1:64" hidden="1">
      <c r="A264" s="29"/>
      <c r="B264" s="30"/>
      <c r="C264" s="30"/>
      <c r="D264" s="26"/>
      <c r="E264" s="26" t="s">
        <v>46</v>
      </c>
      <c r="F264" s="30"/>
      <c r="G264" s="30"/>
      <c r="H264" s="32"/>
      <c r="I264" s="95"/>
      <c r="J264" s="123"/>
      <c r="K264" s="123"/>
      <c r="L264" s="123"/>
      <c r="M264" s="123"/>
      <c r="N264" s="28"/>
      <c r="O264" s="28"/>
      <c r="P264" s="15" t="e">
        <f t="shared" si="235"/>
        <v>#DIV/0!</v>
      </c>
      <c r="Q264" s="237"/>
      <c r="R264" s="237"/>
      <c r="S264" s="28"/>
      <c r="T264" s="123"/>
      <c r="U264" s="123"/>
      <c r="V264" s="28"/>
      <c r="W264" s="28"/>
      <c r="X264" s="28"/>
      <c r="Y264" s="28"/>
      <c r="Z264" s="123"/>
      <c r="AA264" s="123"/>
      <c r="AB264" s="28"/>
      <c r="AC264" s="123"/>
      <c r="AD264" s="123"/>
      <c r="AE264" s="28"/>
      <c r="AF264" s="269"/>
      <c r="AG264" s="123"/>
      <c r="AH264" s="28"/>
      <c r="AI264" s="123"/>
      <c r="AJ264" s="123"/>
      <c r="AK264" s="28"/>
      <c r="AL264" s="123"/>
      <c r="AM264" s="123"/>
      <c r="AN264" s="28"/>
      <c r="AO264" s="123"/>
      <c r="AP264" s="123"/>
      <c r="AQ264" s="28"/>
      <c r="AR264" s="123"/>
      <c r="AS264" s="123"/>
      <c r="AT264" s="28"/>
      <c r="AU264" s="123"/>
      <c r="AV264" s="123"/>
      <c r="AW264" s="28"/>
      <c r="AX264" s="123"/>
      <c r="AY264" s="123"/>
      <c r="AZ264" s="28"/>
      <c r="BA264" s="123"/>
      <c r="BB264" s="123"/>
      <c r="BC264" s="28"/>
      <c r="BD264" s="123"/>
      <c r="BE264" s="123"/>
      <c r="BF264" s="28"/>
      <c r="BG264" s="123"/>
      <c r="BH264" s="123"/>
      <c r="BI264" s="28"/>
      <c r="BJ264" s="120">
        <f t="shared" si="236"/>
        <v>0</v>
      </c>
      <c r="BK264" s="120">
        <f t="shared" si="237"/>
        <v>0</v>
      </c>
      <c r="BL264" s="28"/>
    </row>
    <row r="265" spans="1:64" hidden="1">
      <c r="A265" s="29"/>
      <c r="B265" s="30"/>
      <c r="C265" s="30"/>
      <c r="D265" s="26" t="s">
        <v>64</v>
      </c>
      <c r="E265" s="30"/>
      <c r="F265" s="30"/>
      <c r="G265" s="30"/>
      <c r="H265" s="32"/>
      <c r="I265" s="95"/>
      <c r="J265" s="123"/>
      <c r="K265" s="123"/>
      <c r="L265" s="123"/>
      <c r="M265" s="123"/>
      <c r="N265" s="28"/>
      <c r="O265" s="28"/>
      <c r="P265" s="15" t="e">
        <f t="shared" si="235"/>
        <v>#DIV/0!</v>
      </c>
      <c r="Q265" s="237"/>
      <c r="R265" s="237"/>
      <c r="S265" s="28"/>
      <c r="T265" s="123"/>
      <c r="U265" s="123"/>
      <c r="V265" s="28"/>
      <c r="W265" s="28"/>
      <c r="X265" s="28"/>
      <c r="Y265" s="28"/>
      <c r="Z265" s="123"/>
      <c r="AA265" s="123"/>
      <c r="AB265" s="28"/>
      <c r="AC265" s="123"/>
      <c r="AD265" s="123"/>
      <c r="AE265" s="28"/>
      <c r="AF265" s="269"/>
      <c r="AG265" s="123"/>
      <c r="AH265" s="28"/>
      <c r="AI265" s="123"/>
      <c r="AJ265" s="123"/>
      <c r="AK265" s="28"/>
      <c r="AL265" s="123"/>
      <c r="AM265" s="123"/>
      <c r="AN265" s="28"/>
      <c r="AO265" s="123"/>
      <c r="AP265" s="123"/>
      <c r="AQ265" s="28"/>
      <c r="AR265" s="123"/>
      <c r="AS265" s="123"/>
      <c r="AT265" s="28"/>
      <c r="AU265" s="123"/>
      <c r="AV265" s="123"/>
      <c r="AW265" s="28"/>
      <c r="AX265" s="123"/>
      <c r="AY265" s="123"/>
      <c r="AZ265" s="28"/>
      <c r="BA265" s="123"/>
      <c r="BB265" s="123"/>
      <c r="BC265" s="28"/>
      <c r="BD265" s="123"/>
      <c r="BE265" s="123"/>
      <c r="BF265" s="28"/>
      <c r="BG265" s="123"/>
      <c r="BH265" s="123"/>
      <c r="BI265" s="28"/>
      <c r="BJ265" s="120">
        <f t="shared" si="236"/>
        <v>0</v>
      </c>
      <c r="BK265" s="120">
        <f t="shared" si="237"/>
        <v>0</v>
      </c>
      <c r="BL265" s="28"/>
    </row>
    <row r="266" spans="1:64" hidden="1">
      <c r="A266" s="29"/>
      <c r="B266" s="30"/>
      <c r="C266" s="30"/>
      <c r="D266" s="30"/>
      <c r="E266" s="26" t="s">
        <v>48</v>
      </c>
      <c r="F266" s="30"/>
      <c r="G266" s="30"/>
      <c r="H266" s="32"/>
      <c r="I266" s="95"/>
      <c r="J266" s="123"/>
      <c r="K266" s="123"/>
      <c r="L266" s="123"/>
      <c r="M266" s="123"/>
      <c r="N266" s="28"/>
      <c r="O266" s="28"/>
      <c r="P266" s="15" t="e">
        <f t="shared" si="235"/>
        <v>#DIV/0!</v>
      </c>
      <c r="Q266" s="237"/>
      <c r="R266" s="237"/>
      <c r="S266" s="28"/>
      <c r="T266" s="123"/>
      <c r="U266" s="123"/>
      <c r="V266" s="28"/>
      <c r="W266" s="28"/>
      <c r="X266" s="28"/>
      <c r="Y266" s="28"/>
      <c r="Z266" s="123"/>
      <c r="AA266" s="123"/>
      <c r="AB266" s="28"/>
      <c r="AC266" s="123"/>
      <c r="AD266" s="123"/>
      <c r="AE266" s="28"/>
      <c r="AF266" s="269"/>
      <c r="AG266" s="123"/>
      <c r="AH266" s="28"/>
      <c r="AI266" s="123"/>
      <c r="AJ266" s="123"/>
      <c r="AK266" s="28"/>
      <c r="AL266" s="123"/>
      <c r="AM266" s="123"/>
      <c r="AN266" s="28"/>
      <c r="AO266" s="123"/>
      <c r="AP266" s="123"/>
      <c r="AQ266" s="28"/>
      <c r="AR266" s="123"/>
      <c r="AS266" s="123"/>
      <c r="AT266" s="28"/>
      <c r="AU266" s="123"/>
      <c r="AV266" s="123"/>
      <c r="AW266" s="28"/>
      <c r="AX266" s="123"/>
      <c r="AY266" s="123"/>
      <c r="AZ266" s="28"/>
      <c r="BA266" s="123"/>
      <c r="BB266" s="123"/>
      <c r="BC266" s="28"/>
      <c r="BD266" s="123"/>
      <c r="BE266" s="123"/>
      <c r="BF266" s="28"/>
      <c r="BG266" s="123"/>
      <c r="BH266" s="123"/>
      <c r="BI266" s="28"/>
      <c r="BJ266" s="120">
        <f t="shared" si="236"/>
        <v>0</v>
      </c>
      <c r="BK266" s="120">
        <f t="shared" si="237"/>
        <v>0</v>
      </c>
      <c r="BL266" s="28"/>
    </row>
    <row r="267" spans="1:64" hidden="1">
      <c r="A267" s="29"/>
      <c r="B267" s="30"/>
      <c r="C267" s="30"/>
      <c r="D267" s="30"/>
      <c r="E267" s="30"/>
      <c r="F267" s="26" t="s">
        <v>51</v>
      </c>
      <c r="G267" s="30"/>
      <c r="H267" s="32"/>
      <c r="I267" s="95"/>
      <c r="J267" s="123"/>
      <c r="K267" s="123"/>
      <c r="L267" s="123"/>
      <c r="M267" s="123"/>
      <c r="N267" s="28"/>
      <c r="O267" s="28"/>
      <c r="P267" s="15" t="e">
        <f t="shared" si="235"/>
        <v>#DIV/0!</v>
      </c>
      <c r="Q267" s="237"/>
      <c r="R267" s="237"/>
      <c r="S267" s="28"/>
      <c r="T267" s="123"/>
      <c r="U267" s="123"/>
      <c r="V267" s="28"/>
      <c r="W267" s="28"/>
      <c r="X267" s="28"/>
      <c r="Y267" s="28"/>
      <c r="Z267" s="123"/>
      <c r="AA267" s="123"/>
      <c r="AB267" s="28"/>
      <c r="AC267" s="123"/>
      <c r="AD267" s="123"/>
      <c r="AE267" s="28"/>
      <c r="AF267" s="269"/>
      <c r="AG267" s="123"/>
      <c r="AH267" s="28"/>
      <c r="AI267" s="123"/>
      <c r="AJ267" s="123"/>
      <c r="AK267" s="28"/>
      <c r="AL267" s="123"/>
      <c r="AM267" s="123"/>
      <c r="AN267" s="28"/>
      <c r="AO267" s="123"/>
      <c r="AP267" s="123"/>
      <c r="AQ267" s="28"/>
      <c r="AR267" s="123"/>
      <c r="AS267" s="123"/>
      <c r="AT267" s="28"/>
      <c r="AU267" s="123"/>
      <c r="AV267" s="123"/>
      <c r="AW267" s="28"/>
      <c r="AX267" s="123"/>
      <c r="AY267" s="123"/>
      <c r="AZ267" s="28"/>
      <c r="BA267" s="123"/>
      <c r="BB267" s="123"/>
      <c r="BC267" s="28"/>
      <c r="BD267" s="123"/>
      <c r="BE267" s="123"/>
      <c r="BF267" s="28"/>
      <c r="BG267" s="123"/>
      <c r="BH267" s="123"/>
      <c r="BI267" s="28"/>
      <c r="BJ267" s="120">
        <f t="shared" si="236"/>
        <v>0</v>
      </c>
      <c r="BK267" s="120">
        <f t="shared" si="237"/>
        <v>0</v>
      </c>
      <c r="BL267" s="28"/>
    </row>
    <row r="268" spans="1:64" hidden="1">
      <c r="A268" s="29"/>
      <c r="B268" s="30"/>
      <c r="C268" s="30"/>
      <c r="D268" s="30"/>
      <c r="E268" s="30"/>
      <c r="F268" s="30"/>
      <c r="G268" s="43"/>
      <c r="H268" s="44"/>
      <c r="I268" s="95"/>
      <c r="J268" s="123"/>
      <c r="K268" s="123"/>
      <c r="L268" s="123"/>
      <c r="M268" s="123"/>
      <c r="N268" s="28"/>
      <c r="O268" s="28"/>
      <c r="P268" s="15" t="e">
        <f t="shared" ref="P268:P331" si="238">SUM(O268*100/L268)</f>
        <v>#DIV/0!</v>
      </c>
      <c r="Q268" s="237"/>
      <c r="R268" s="237"/>
      <c r="S268" s="28"/>
      <c r="T268" s="123"/>
      <c r="U268" s="123"/>
      <c r="V268" s="28"/>
      <c r="W268" s="28"/>
      <c r="X268" s="28"/>
      <c r="Y268" s="28"/>
      <c r="Z268" s="123"/>
      <c r="AA268" s="123"/>
      <c r="AB268" s="28"/>
      <c r="AC268" s="123"/>
      <c r="AD268" s="123"/>
      <c r="AE268" s="28"/>
      <c r="AF268" s="269"/>
      <c r="AG268" s="123"/>
      <c r="AH268" s="28"/>
      <c r="AI268" s="123"/>
      <c r="AJ268" s="123"/>
      <c r="AK268" s="28"/>
      <c r="AL268" s="123"/>
      <c r="AM268" s="123"/>
      <c r="AN268" s="28"/>
      <c r="AO268" s="123"/>
      <c r="AP268" s="123"/>
      <c r="AQ268" s="28"/>
      <c r="AR268" s="123"/>
      <c r="AS268" s="123"/>
      <c r="AT268" s="28"/>
      <c r="AU268" s="123"/>
      <c r="AV268" s="123"/>
      <c r="AW268" s="28"/>
      <c r="AX268" s="123"/>
      <c r="AY268" s="123"/>
      <c r="AZ268" s="28"/>
      <c r="BA268" s="123"/>
      <c r="BB268" s="123"/>
      <c r="BC268" s="28"/>
      <c r="BD268" s="123"/>
      <c r="BE268" s="123"/>
      <c r="BF268" s="28"/>
      <c r="BG268" s="123"/>
      <c r="BH268" s="123"/>
      <c r="BI268" s="28"/>
      <c r="BJ268" s="120">
        <f t="shared" ref="BJ268:BJ331" si="239">SUM(BA268,BD268,BG268)</f>
        <v>0</v>
      </c>
      <c r="BK268" s="120">
        <f t="shared" ref="BK268:BK331" si="240">SUM(BB268,BE268,BH268)</f>
        <v>0</v>
      </c>
      <c r="BL268" s="28"/>
    </row>
    <row r="269" spans="1:64" s="16" customFormat="1" hidden="1">
      <c r="A269" s="55" t="s">
        <v>88</v>
      </c>
      <c r="B269" s="56"/>
      <c r="C269" s="56"/>
      <c r="D269" s="56"/>
      <c r="E269" s="56"/>
      <c r="F269" s="56"/>
      <c r="G269" s="56"/>
      <c r="H269" s="57"/>
      <c r="I269" s="96"/>
      <c r="J269" s="123"/>
      <c r="K269" s="123"/>
      <c r="L269" s="123"/>
      <c r="M269" s="123"/>
      <c r="N269" s="28"/>
      <c r="O269" s="28"/>
      <c r="P269" s="15" t="e">
        <f t="shared" si="238"/>
        <v>#DIV/0!</v>
      </c>
      <c r="Q269" s="237"/>
      <c r="R269" s="237"/>
      <c r="S269" s="28"/>
      <c r="T269" s="123"/>
      <c r="U269" s="123"/>
      <c r="V269" s="28"/>
      <c r="W269" s="28"/>
      <c r="X269" s="28"/>
      <c r="Y269" s="28"/>
      <c r="Z269" s="123"/>
      <c r="AA269" s="123"/>
      <c r="AB269" s="28"/>
      <c r="AC269" s="123"/>
      <c r="AD269" s="123"/>
      <c r="AE269" s="28"/>
      <c r="AF269" s="269"/>
      <c r="AG269" s="123"/>
      <c r="AH269" s="28"/>
      <c r="AI269" s="123"/>
      <c r="AJ269" s="123"/>
      <c r="AK269" s="28"/>
      <c r="AL269" s="123"/>
      <c r="AM269" s="123"/>
      <c r="AN269" s="28"/>
      <c r="AO269" s="123"/>
      <c r="AP269" s="123"/>
      <c r="AQ269" s="28"/>
      <c r="AR269" s="123"/>
      <c r="AS269" s="123"/>
      <c r="AT269" s="28"/>
      <c r="AU269" s="123"/>
      <c r="AV269" s="123"/>
      <c r="AW269" s="28"/>
      <c r="AX269" s="123"/>
      <c r="AY269" s="123"/>
      <c r="AZ269" s="28"/>
      <c r="BA269" s="123"/>
      <c r="BB269" s="123"/>
      <c r="BC269" s="28"/>
      <c r="BD269" s="123"/>
      <c r="BE269" s="123"/>
      <c r="BF269" s="28"/>
      <c r="BG269" s="123"/>
      <c r="BH269" s="123"/>
      <c r="BI269" s="28"/>
      <c r="BJ269" s="120">
        <f t="shared" si="239"/>
        <v>0</v>
      </c>
      <c r="BK269" s="120">
        <f t="shared" si="240"/>
        <v>0</v>
      </c>
      <c r="BL269" s="28"/>
    </row>
    <row r="270" spans="1:64" s="21" customFormat="1" hidden="1">
      <c r="A270" s="17"/>
      <c r="B270" s="58" t="s">
        <v>89</v>
      </c>
      <c r="C270" s="19"/>
      <c r="D270" s="19"/>
      <c r="E270" s="19"/>
      <c r="F270" s="19"/>
      <c r="G270" s="19"/>
      <c r="H270" s="20"/>
      <c r="I270" s="97"/>
      <c r="J270" s="123"/>
      <c r="K270" s="123"/>
      <c r="L270" s="123"/>
      <c r="M270" s="123"/>
      <c r="N270" s="28"/>
      <c r="O270" s="28"/>
      <c r="P270" s="15" t="e">
        <f t="shared" si="238"/>
        <v>#DIV/0!</v>
      </c>
      <c r="Q270" s="237"/>
      <c r="R270" s="237"/>
      <c r="S270" s="28"/>
      <c r="T270" s="123"/>
      <c r="U270" s="123"/>
      <c r="V270" s="28"/>
      <c r="W270" s="28"/>
      <c r="X270" s="28"/>
      <c r="Y270" s="28"/>
      <c r="Z270" s="123"/>
      <c r="AA270" s="123"/>
      <c r="AB270" s="28"/>
      <c r="AC270" s="123"/>
      <c r="AD270" s="123"/>
      <c r="AE270" s="28"/>
      <c r="AF270" s="269"/>
      <c r="AG270" s="123"/>
      <c r="AH270" s="28"/>
      <c r="AI270" s="123"/>
      <c r="AJ270" s="123"/>
      <c r="AK270" s="28"/>
      <c r="AL270" s="123"/>
      <c r="AM270" s="123"/>
      <c r="AN270" s="28"/>
      <c r="AO270" s="123"/>
      <c r="AP270" s="123"/>
      <c r="AQ270" s="28"/>
      <c r="AR270" s="123"/>
      <c r="AS270" s="123"/>
      <c r="AT270" s="28"/>
      <c r="AU270" s="123"/>
      <c r="AV270" s="123"/>
      <c r="AW270" s="28"/>
      <c r="AX270" s="123"/>
      <c r="AY270" s="123"/>
      <c r="AZ270" s="28"/>
      <c r="BA270" s="123"/>
      <c r="BB270" s="123"/>
      <c r="BC270" s="28"/>
      <c r="BD270" s="123"/>
      <c r="BE270" s="123"/>
      <c r="BF270" s="28"/>
      <c r="BG270" s="123"/>
      <c r="BH270" s="123"/>
      <c r="BI270" s="28"/>
      <c r="BJ270" s="120">
        <f t="shared" si="239"/>
        <v>0</v>
      </c>
      <c r="BK270" s="120">
        <f t="shared" si="240"/>
        <v>0</v>
      </c>
      <c r="BL270" s="28"/>
    </row>
    <row r="271" spans="1:64" s="7" customFormat="1" hidden="1">
      <c r="A271" s="22"/>
      <c r="B271" s="23"/>
      <c r="C271" s="23" t="s">
        <v>90</v>
      </c>
      <c r="D271" s="23"/>
      <c r="E271" s="23"/>
      <c r="F271" s="23"/>
      <c r="G271" s="23"/>
      <c r="H271" s="24"/>
      <c r="I271" s="91"/>
      <c r="J271" s="123"/>
      <c r="K271" s="123"/>
      <c r="L271" s="123"/>
      <c r="M271" s="123"/>
      <c r="N271" s="28"/>
      <c r="O271" s="28"/>
      <c r="P271" s="15" t="e">
        <f t="shared" si="238"/>
        <v>#DIV/0!</v>
      </c>
      <c r="Q271" s="237"/>
      <c r="R271" s="237"/>
      <c r="S271" s="28"/>
      <c r="T271" s="123"/>
      <c r="U271" s="123"/>
      <c r="V271" s="28"/>
      <c r="W271" s="28"/>
      <c r="X271" s="28"/>
      <c r="Y271" s="28"/>
      <c r="Z271" s="123"/>
      <c r="AA271" s="123"/>
      <c r="AB271" s="28"/>
      <c r="AC271" s="123"/>
      <c r="AD271" s="123"/>
      <c r="AE271" s="28"/>
      <c r="AF271" s="269"/>
      <c r="AG271" s="123"/>
      <c r="AH271" s="28"/>
      <c r="AI271" s="123"/>
      <c r="AJ271" s="123"/>
      <c r="AK271" s="28"/>
      <c r="AL271" s="123"/>
      <c r="AM271" s="123"/>
      <c r="AN271" s="28"/>
      <c r="AO271" s="123"/>
      <c r="AP271" s="123"/>
      <c r="AQ271" s="28"/>
      <c r="AR271" s="123"/>
      <c r="AS271" s="123"/>
      <c r="AT271" s="28"/>
      <c r="AU271" s="123"/>
      <c r="AV271" s="123"/>
      <c r="AW271" s="28"/>
      <c r="AX271" s="123"/>
      <c r="AY271" s="123"/>
      <c r="AZ271" s="28"/>
      <c r="BA271" s="123"/>
      <c r="BB271" s="123"/>
      <c r="BC271" s="28"/>
      <c r="BD271" s="123"/>
      <c r="BE271" s="123"/>
      <c r="BF271" s="28"/>
      <c r="BG271" s="123"/>
      <c r="BH271" s="123"/>
      <c r="BI271" s="28"/>
      <c r="BJ271" s="120">
        <f t="shared" si="239"/>
        <v>0</v>
      </c>
      <c r="BK271" s="120">
        <f t="shared" si="240"/>
        <v>0</v>
      </c>
      <c r="BL271" s="28"/>
    </row>
    <row r="272" spans="1:64" s="7" customFormat="1" hidden="1">
      <c r="A272" s="25"/>
      <c r="B272" s="26"/>
      <c r="C272" s="26"/>
      <c r="D272" s="26" t="s">
        <v>26</v>
      </c>
      <c r="E272" s="26"/>
      <c r="F272" s="26"/>
      <c r="G272" s="26"/>
      <c r="H272" s="27"/>
      <c r="I272" s="89"/>
      <c r="J272" s="123"/>
      <c r="K272" s="123"/>
      <c r="L272" s="123"/>
      <c r="M272" s="123"/>
      <c r="N272" s="28"/>
      <c r="O272" s="28"/>
      <c r="P272" s="15" t="e">
        <f t="shared" si="238"/>
        <v>#DIV/0!</v>
      </c>
      <c r="Q272" s="237"/>
      <c r="R272" s="237"/>
      <c r="S272" s="28"/>
      <c r="T272" s="123"/>
      <c r="U272" s="123"/>
      <c r="V272" s="28"/>
      <c r="W272" s="28"/>
      <c r="X272" s="28"/>
      <c r="Y272" s="28"/>
      <c r="Z272" s="123"/>
      <c r="AA272" s="123"/>
      <c r="AB272" s="28"/>
      <c r="AC272" s="123"/>
      <c r="AD272" s="123"/>
      <c r="AE272" s="28"/>
      <c r="AF272" s="269"/>
      <c r="AG272" s="123"/>
      <c r="AH272" s="28"/>
      <c r="AI272" s="123"/>
      <c r="AJ272" s="123"/>
      <c r="AK272" s="28"/>
      <c r="AL272" s="123"/>
      <c r="AM272" s="123"/>
      <c r="AN272" s="28"/>
      <c r="AO272" s="123"/>
      <c r="AP272" s="123"/>
      <c r="AQ272" s="28"/>
      <c r="AR272" s="123"/>
      <c r="AS272" s="123"/>
      <c r="AT272" s="28"/>
      <c r="AU272" s="123"/>
      <c r="AV272" s="123"/>
      <c r="AW272" s="28"/>
      <c r="AX272" s="123"/>
      <c r="AY272" s="123"/>
      <c r="AZ272" s="28"/>
      <c r="BA272" s="123"/>
      <c r="BB272" s="123"/>
      <c r="BC272" s="28"/>
      <c r="BD272" s="123"/>
      <c r="BE272" s="123"/>
      <c r="BF272" s="28"/>
      <c r="BG272" s="123"/>
      <c r="BH272" s="123"/>
      <c r="BI272" s="28"/>
      <c r="BJ272" s="120">
        <f t="shared" si="239"/>
        <v>0</v>
      </c>
      <c r="BK272" s="120">
        <f t="shared" si="240"/>
        <v>0</v>
      </c>
      <c r="BL272" s="28"/>
    </row>
    <row r="273" spans="1:64" s="7" customFormat="1" hidden="1">
      <c r="A273" s="25"/>
      <c r="B273" s="26"/>
      <c r="C273" s="26"/>
      <c r="D273" s="26"/>
      <c r="E273" s="26" t="s">
        <v>27</v>
      </c>
      <c r="F273" s="26"/>
      <c r="G273" s="26"/>
      <c r="H273" s="27"/>
      <c r="I273" s="89"/>
      <c r="J273" s="123"/>
      <c r="K273" s="123"/>
      <c r="L273" s="123"/>
      <c r="M273" s="123"/>
      <c r="N273" s="28"/>
      <c r="O273" s="28"/>
      <c r="P273" s="15" t="e">
        <f t="shared" si="238"/>
        <v>#DIV/0!</v>
      </c>
      <c r="Q273" s="237"/>
      <c r="R273" s="237"/>
      <c r="S273" s="28"/>
      <c r="T273" s="123"/>
      <c r="U273" s="123"/>
      <c r="V273" s="28"/>
      <c r="W273" s="28"/>
      <c r="X273" s="28"/>
      <c r="Y273" s="28"/>
      <c r="Z273" s="123"/>
      <c r="AA273" s="123"/>
      <c r="AB273" s="28"/>
      <c r="AC273" s="123"/>
      <c r="AD273" s="123"/>
      <c r="AE273" s="28"/>
      <c r="AF273" s="269"/>
      <c r="AG273" s="123"/>
      <c r="AH273" s="28"/>
      <c r="AI273" s="123"/>
      <c r="AJ273" s="123"/>
      <c r="AK273" s="28"/>
      <c r="AL273" s="123"/>
      <c r="AM273" s="123"/>
      <c r="AN273" s="28"/>
      <c r="AO273" s="123"/>
      <c r="AP273" s="123"/>
      <c r="AQ273" s="28"/>
      <c r="AR273" s="123"/>
      <c r="AS273" s="123"/>
      <c r="AT273" s="28"/>
      <c r="AU273" s="123"/>
      <c r="AV273" s="123"/>
      <c r="AW273" s="28"/>
      <c r="AX273" s="123"/>
      <c r="AY273" s="123"/>
      <c r="AZ273" s="28"/>
      <c r="BA273" s="123"/>
      <c r="BB273" s="123"/>
      <c r="BC273" s="28"/>
      <c r="BD273" s="123"/>
      <c r="BE273" s="123"/>
      <c r="BF273" s="28"/>
      <c r="BG273" s="123"/>
      <c r="BH273" s="123"/>
      <c r="BI273" s="28"/>
      <c r="BJ273" s="120">
        <f t="shared" si="239"/>
        <v>0</v>
      </c>
      <c r="BK273" s="120">
        <f t="shared" si="240"/>
        <v>0</v>
      </c>
      <c r="BL273" s="28"/>
    </row>
    <row r="274" spans="1:64" hidden="1">
      <c r="A274" s="29"/>
      <c r="B274" s="30"/>
      <c r="C274" s="30"/>
      <c r="D274" s="26"/>
      <c r="E274" s="26"/>
      <c r="F274" s="31" t="s">
        <v>28</v>
      </c>
      <c r="G274" s="30"/>
      <c r="H274" s="32"/>
      <c r="I274" s="89"/>
      <c r="J274" s="123"/>
      <c r="K274" s="123"/>
      <c r="L274" s="123"/>
      <c r="M274" s="123"/>
      <c r="N274" s="28"/>
      <c r="O274" s="28"/>
      <c r="P274" s="15" t="e">
        <f t="shared" si="238"/>
        <v>#DIV/0!</v>
      </c>
      <c r="Q274" s="237"/>
      <c r="R274" s="237"/>
      <c r="S274" s="28"/>
      <c r="T274" s="123"/>
      <c r="U274" s="123"/>
      <c r="V274" s="28"/>
      <c r="W274" s="28"/>
      <c r="X274" s="28"/>
      <c r="Y274" s="28"/>
      <c r="Z274" s="123"/>
      <c r="AA274" s="123"/>
      <c r="AB274" s="28"/>
      <c r="AC274" s="123"/>
      <c r="AD274" s="123"/>
      <c r="AE274" s="28"/>
      <c r="AF274" s="269"/>
      <c r="AG274" s="123"/>
      <c r="AH274" s="28"/>
      <c r="AI274" s="123"/>
      <c r="AJ274" s="123"/>
      <c r="AK274" s="28"/>
      <c r="AL274" s="123"/>
      <c r="AM274" s="123"/>
      <c r="AN274" s="28"/>
      <c r="AO274" s="123"/>
      <c r="AP274" s="123"/>
      <c r="AQ274" s="28"/>
      <c r="AR274" s="123"/>
      <c r="AS274" s="123"/>
      <c r="AT274" s="28"/>
      <c r="AU274" s="123"/>
      <c r="AV274" s="123"/>
      <c r="AW274" s="28"/>
      <c r="AX274" s="123"/>
      <c r="AY274" s="123"/>
      <c r="AZ274" s="28"/>
      <c r="BA274" s="123"/>
      <c r="BB274" s="123"/>
      <c r="BC274" s="28"/>
      <c r="BD274" s="123"/>
      <c r="BE274" s="123"/>
      <c r="BF274" s="28"/>
      <c r="BG274" s="123"/>
      <c r="BH274" s="123"/>
      <c r="BI274" s="28"/>
      <c r="BJ274" s="120">
        <f t="shared" si="239"/>
        <v>0</v>
      </c>
      <c r="BK274" s="120">
        <f t="shared" si="240"/>
        <v>0</v>
      </c>
      <c r="BL274" s="28"/>
    </row>
    <row r="275" spans="1:64" s="38" customFormat="1" hidden="1">
      <c r="A275" s="33"/>
      <c r="B275" s="34"/>
      <c r="C275" s="34"/>
      <c r="D275" s="35"/>
      <c r="E275" s="35"/>
      <c r="F275" s="39" t="s">
        <v>54</v>
      </c>
      <c r="G275" s="34"/>
      <c r="H275" s="37"/>
      <c r="I275" s="94"/>
      <c r="J275" s="123"/>
      <c r="K275" s="123"/>
      <c r="L275" s="123"/>
      <c r="M275" s="123"/>
      <c r="N275" s="28"/>
      <c r="O275" s="28"/>
      <c r="P275" s="15" t="e">
        <f t="shared" si="238"/>
        <v>#DIV/0!</v>
      </c>
      <c r="Q275" s="237"/>
      <c r="R275" s="237"/>
      <c r="S275" s="28"/>
      <c r="T275" s="123"/>
      <c r="U275" s="123"/>
      <c r="V275" s="28"/>
      <c r="W275" s="28"/>
      <c r="X275" s="28"/>
      <c r="Y275" s="28"/>
      <c r="Z275" s="123"/>
      <c r="AA275" s="123"/>
      <c r="AB275" s="28"/>
      <c r="AC275" s="123"/>
      <c r="AD275" s="123"/>
      <c r="AE275" s="28"/>
      <c r="AF275" s="269"/>
      <c r="AG275" s="123"/>
      <c r="AH275" s="28"/>
      <c r="AI275" s="123"/>
      <c r="AJ275" s="123"/>
      <c r="AK275" s="28"/>
      <c r="AL275" s="123"/>
      <c r="AM275" s="123"/>
      <c r="AN275" s="28"/>
      <c r="AO275" s="123"/>
      <c r="AP275" s="123"/>
      <c r="AQ275" s="28"/>
      <c r="AR275" s="123"/>
      <c r="AS275" s="123"/>
      <c r="AT275" s="28"/>
      <c r="AU275" s="123"/>
      <c r="AV275" s="123"/>
      <c r="AW275" s="28"/>
      <c r="AX275" s="123"/>
      <c r="AY275" s="123"/>
      <c r="AZ275" s="28"/>
      <c r="BA275" s="123"/>
      <c r="BB275" s="123"/>
      <c r="BC275" s="28"/>
      <c r="BD275" s="123"/>
      <c r="BE275" s="123"/>
      <c r="BF275" s="28"/>
      <c r="BG275" s="123"/>
      <c r="BH275" s="123"/>
      <c r="BI275" s="28"/>
      <c r="BJ275" s="120">
        <f t="shared" si="239"/>
        <v>0</v>
      </c>
      <c r="BK275" s="120">
        <f t="shared" si="240"/>
        <v>0</v>
      </c>
      <c r="BL275" s="28"/>
    </row>
    <row r="276" spans="1:64" hidden="1">
      <c r="A276" s="29"/>
      <c r="B276" s="30"/>
      <c r="C276" s="30"/>
      <c r="D276" s="26"/>
      <c r="E276" s="26"/>
      <c r="F276" s="31" t="s">
        <v>29</v>
      </c>
      <c r="G276" s="30"/>
      <c r="H276" s="32"/>
      <c r="I276" s="95"/>
      <c r="J276" s="123"/>
      <c r="K276" s="123"/>
      <c r="L276" s="123"/>
      <c r="M276" s="123"/>
      <c r="N276" s="28"/>
      <c r="O276" s="28"/>
      <c r="P276" s="15" t="e">
        <f t="shared" si="238"/>
        <v>#DIV/0!</v>
      </c>
      <c r="Q276" s="237"/>
      <c r="R276" s="237"/>
      <c r="S276" s="28"/>
      <c r="T276" s="123"/>
      <c r="U276" s="123"/>
      <c r="V276" s="28"/>
      <c r="W276" s="28"/>
      <c r="X276" s="28"/>
      <c r="Y276" s="28"/>
      <c r="Z276" s="123"/>
      <c r="AA276" s="123"/>
      <c r="AB276" s="28"/>
      <c r="AC276" s="123"/>
      <c r="AD276" s="123"/>
      <c r="AE276" s="28"/>
      <c r="AF276" s="269"/>
      <c r="AG276" s="123"/>
      <c r="AH276" s="28"/>
      <c r="AI276" s="123"/>
      <c r="AJ276" s="123"/>
      <c r="AK276" s="28"/>
      <c r="AL276" s="123"/>
      <c r="AM276" s="123"/>
      <c r="AN276" s="28"/>
      <c r="AO276" s="123"/>
      <c r="AP276" s="123"/>
      <c r="AQ276" s="28"/>
      <c r="AR276" s="123"/>
      <c r="AS276" s="123"/>
      <c r="AT276" s="28"/>
      <c r="AU276" s="123"/>
      <c r="AV276" s="123"/>
      <c r="AW276" s="28"/>
      <c r="AX276" s="123"/>
      <c r="AY276" s="123"/>
      <c r="AZ276" s="28"/>
      <c r="BA276" s="123"/>
      <c r="BB276" s="123"/>
      <c r="BC276" s="28"/>
      <c r="BD276" s="123"/>
      <c r="BE276" s="123"/>
      <c r="BF276" s="28"/>
      <c r="BG276" s="123"/>
      <c r="BH276" s="123"/>
      <c r="BI276" s="28"/>
      <c r="BJ276" s="120">
        <f t="shared" si="239"/>
        <v>0</v>
      </c>
      <c r="BK276" s="120">
        <f t="shared" si="240"/>
        <v>0</v>
      </c>
      <c r="BL276" s="28"/>
    </row>
    <row r="277" spans="1:64" s="38" customFormat="1" hidden="1">
      <c r="A277" s="33"/>
      <c r="B277" s="34"/>
      <c r="C277" s="34"/>
      <c r="D277" s="35"/>
      <c r="E277" s="35"/>
      <c r="F277" s="39"/>
      <c r="G277" s="34"/>
      <c r="H277" s="37" t="s">
        <v>54</v>
      </c>
      <c r="I277" s="94"/>
      <c r="J277" s="123"/>
      <c r="K277" s="123"/>
      <c r="L277" s="123"/>
      <c r="M277" s="123"/>
      <c r="N277" s="28"/>
      <c r="O277" s="28"/>
      <c r="P277" s="15" t="e">
        <f t="shared" si="238"/>
        <v>#DIV/0!</v>
      </c>
      <c r="Q277" s="237"/>
      <c r="R277" s="237"/>
      <c r="S277" s="28"/>
      <c r="T277" s="123"/>
      <c r="U277" s="123"/>
      <c r="V277" s="28"/>
      <c r="W277" s="28"/>
      <c r="X277" s="28"/>
      <c r="Y277" s="28"/>
      <c r="Z277" s="123"/>
      <c r="AA277" s="123"/>
      <c r="AB277" s="28"/>
      <c r="AC277" s="123"/>
      <c r="AD277" s="123"/>
      <c r="AE277" s="28"/>
      <c r="AF277" s="269"/>
      <c r="AG277" s="123"/>
      <c r="AH277" s="28"/>
      <c r="AI277" s="123"/>
      <c r="AJ277" s="123"/>
      <c r="AK277" s="28"/>
      <c r="AL277" s="123"/>
      <c r="AM277" s="123"/>
      <c r="AN277" s="28"/>
      <c r="AO277" s="123"/>
      <c r="AP277" s="123"/>
      <c r="AQ277" s="28"/>
      <c r="AR277" s="123"/>
      <c r="AS277" s="123"/>
      <c r="AT277" s="28"/>
      <c r="AU277" s="123"/>
      <c r="AV277" s="123"/>
      <c r="AW277" s="28"/>
      <c r="AX277" s="123"/>
      <c r="AY277" s="123"/>
      <c r="AZ277" s="28"/>
      <c r="BA277" s="123"/>
      <c r="BB277" s="123"/>
      <c r="BC277" s="28"/>
      <c r="BD277" s="123"/>
      <c r="BE277" s="123"/>
      <c r="BF277" s="28"/>
      <c r="BG277" s="123"/>
      <c r="BH277" s="123"/>
      <c r="BI277" s="28"/>
      <c r="BJ277" s="120">
        <f t="shared" si="239"/>
        <v>0</v>
      </c>
      <c r="BK277" s="120">
        <f t="shared" si="240"/>
        <v>0</v>
      </c>
      <c r="BL277" s="28"/>
    </row>
    <row r="278" spans="1:64" hidden="1">
      <c r="A278" s="29"/>
      <c r="B278" s="30"/>
      <c r="C278" s="30"/>
      <c r="D278" s="26"/>
      <c r="E278" s="26" t="s">
        <v>30</v>
      </c>
      <c r="F278" s="31"/>
      <c r="G278" s="30"/>
      <c r="H278" s="32"/>
      <c r="I278" s="95"/>
      <c r="J278" s="123"/>
      <c r="K278" s="123"/>
      <c r="L278" s="123"/>
      <c r="M278" s="123"/>
      <c r="N278" s="28"/>
      <c r="O278" s="28"/>
      <c r="P278" s="15" t="e">
        <f t="shared" si="238"/>
        <v>#DIV/0!</v>
      </c>
      <c r="Q278" s="237"/>
      <c r="R278" s="237"/>
      <c r="S278" s="28"/>
      <c r="T278" s="123"/>
      <c r="U278" s="123"/>
      <c r="V278" s="28"/>
      <c r="W278" s="28"/>
      <c r="X278" s="28"/>
      <c r="Y278" s="28"/>
      <c r="Z278" s="123"/>
      <c r="AA278" s="123"/>
      <c r="AB278" s="28"/>
      <c r="AC278" s="123"/>
      <c r="AD278" s="123"/>
      <c r="AE278" s="28"/>
      <c r="AF278" s="269"/>
      <c r="AG278" s="123"/>
      <c r="AH278" s="28"/>
      <c r="AI278" s="123"/>
      <c r="AJ278" s="123"/>
      <c r="AK278" s="28"/>
      <c r="AL278" s="123"/>
      <c r="AM278" s="123"/>
      <c r="AN278" s="28"/>
      <c r="AO278" s="123"/>
      <c r="AP278" s="123"/>
      <c r="AQ278" s="28"/>
      <c r="AR278" s="123"/>
      <c r="AS278" s="123"/>
      <c r="AT278" s="28"/>
      <c r="AU278" s="123"/>
      <c r="AV278" s="123"/>
      <c r="AW278" s="28"/>
      <c r="AX278" s="123"/>
      <c r="AY278" s="123"/>
      <c r="AZ278" s="28"/>
      <c r="BA278" s="123"/>
      <c r="BB278" s="123"/>
      <c r="BC278" s="28"/>
      <c r="BD278" s="123"/>
      <c r="BE278" s="123"/>
      <c r="BF278" s="28"/>
      <c r="BG278" s="123"/>
      <c r="BH278" s="123"/>
      <c r="BI278" s="28"/>
      <c r="BJ278" s="120">
        <f t="shared" si="239"/>
        <v>0</v>
      </c>
      <c r="BK278" s="120">
        <f t="shared" si="240"/>
        <v>0</v>
      </c>
      <c r="BL278" s="28"/>
    </row>
    <row r="279" spans="1:64" hidden="1">
      <c r="A279" s="29"/>
      <c r="B279" s="30"/>
      <c r="C279" s="30"/>
      <c r="D279" s="26"/>
      <c r="E279" s="26"/>
      <c r="F279" s="39"/>
      <c r="G279" s="30"/>
      <c r="H279" s="37" t="s">
        <v>54</v>
      </c>
      <c r="I279" s="95"/>
      <c r="J279" s="123"/>
      <c r="K279" s="123"/>
      <c r="L279" s="123"/>
      <c r="M279" s="123"/>
      <c r="N279" s="28"/>
      <c r="O279" s="28"/>
      <c r="P279" s="15" t="e">
        <f t="shared" si="238"/>
        <v>#DIV/0!</v>
      </c>
      <c r="Q279" s="237"/>
      <c r="R279" s="237"/>
      <c r="S279" s="28"/>
      <c r="T279" s="123"/>
      <c r="U279" s="123"/>
      <c r="V279" s="28"/>
      <c r="W279" s="28"/>
      <c r="X279" s="28"/>
      <c r="Y279" s="28"/>
      <c r="Z279" s="123"/>
      <c r="AA279" s="123"/>
      <c r="AB279" s="28"/>
      <c r="AC279" s="123"/>
      <c r="AD279" s="123"/>
      <c r="AE279" s="28"/>
      <c r="AF279" s="269"/>
      <c r="AG279" s="123"/>
      <c r="AH279" s="28"/>
      <c r="AI279" s="123"/>
      <c r="AJ279" s="123"/>
      <c r="AK279" s="28"/>
      <c r="AL279" s="123"/>
      <c r="AM279" s="123"/>
      <c r="AN279" s="28"/>
      <c r="AO279" s="123"/>
      <c r="AP279" s="123"/>
      <c r="AQ279" s="28"/>
      <c r="AR279" s="123"/>
      <c r="AS279" s="123"/>
      <c r="AT279" s="28"/>
      <c r="AU279" s="123"/>
      <c r="AV279" s="123"/>
      <c r="AW279" s="28"/>
      <c r="AX279" s="123"/>
      <c r="AY279" s="123"/>
      <c r="AZ279" s="28"/>
      <c r="BA279" s="123"/>
      <c r="BB279" s="123"/>
      <c r="BC279" s="28"/>
      <c r="BD279" s="123"/>
      <c r="BE279" s="123"/>
      <c r="BF279" s="28"/>
      <c r="BG279" s="123"/>
      <c r="BH279" s="123"/>
      <c r="BI279" s="28"/>
      <c r="BJ279" s="120">
        <f t="shared" si="239"/>
        <v>0</v>
      </c>
      <c r="BK279" s="120">
        <f t="shared" si="240"/>
        <v>0</v>
      </c>
      <c r="BL279" s="28"/>
    </row>
    <row r="280" spans="1:64" s="7" customFormat="1" hidden="1">
      <c r="A280" s="25"/>
      <c r="B280" s="26"/>
      <c r="C280" s="26"/>
      <c r="D280" s="26" t="s">
        <v>31</v>
      </c>
      <c r="E280" s="26"/>
      <c r="F280" s="26"/>
      <c r="G280" s="26"/>
      <c r="H280" s="27"/>
      <c r="I280" s="95"/>
      <c r="J280" s="123"/>
      <c r="K280" s="123"/>
      <c r="L280" s="123"/>
      <c r="M280" s="123"/>
      <c r="N280" s="28"/>
      <c r="O280" s="28"/>
      <c r="P280" s="15" t="e">
        <f t="shared" si="238"/>
        <v>#DIV/0!</v>
      </c>
      <c r="Q280" s="237"/>
      <c r="R280" s="237"/>
      <c r="S280" s="28"/>
      <c r="T280" s="123"/>
      <c r="U280" s="123"/>
      <c r="V280" s="28"/>
      <c r="W280" s="28"/>
      <c r="X280" s="28"/>
      <c r="Y280" s="28"/>
      <c r="Z280" s="123"/>
      <c r="AA280" s="123"/>
      <c r="AB280" s="28"/>
      <c r="AC280" s="123"/>
      <c r="AD280" s="123"/>
      <c r="AE280" s="28"/>
      <c r="AF280" s="269"/>
      <c r="AG280" s="123"/>
      <c r="AH280" s="28"/>
      <c r="AI280" s="123"/>
      <c r="AJ280" s="123"/>
      <c r="AK280" s="28"/>
      <c r="AL280" s="123"/>
      <c r="AM280" s="123"/>
      <c r="AN280" s="28"/>
      <c r="AO280" s="123"/>
      <c r="AP280" s="123"/>
      <c r="AQ280" s="28"/>
      <c r="AR280" s="123"/>
      <c r="AS280" s="123"/>
      <c r="AT280" s="28"/>
      <c r="AU280" s="123"/>
      <c r="AV280" s="123"/>
      <c r="AW280" s="28"/>
      <c r="AX280" s="123"/>
      <c r="AY280" s="123"/>
      <c r="AZ280" s="28"/>
      <c r="BA280" s="123"/>
      <c r="BB280" s="123"/>
      <c r="BC280" s="28"/>
      <c r="BD280" s="123"/>
      <c r="BE280" s="123"/>
      <c r="BF280" s="28"/>
      <c r="BG280" s="123"/>
      <c r="BH280" s="123"/>
      <c r="BI280" s="28"/>
      <c r="BJ280" s="120">
        <f t="shared" si="239"/>
        <v>0</v>
      </c>
      <c r="BK280" s="120">
        <f t="shared" si="240"/>
        <v>0</v>
      </c>
      <c r="BL280" s="28"/>
    </row>
    <row r="281" spans="1:64" s="7" customFormat="1" hidden="1">
      <c r="A281" s="25"/>
      <c r="B281" s="26"/>
      <c r="C281" s="26"/>
      <c r="D281" s="26"/>
      <c r="E281" s="26" t="s">
        <v>32</v>
      </c>
      <c r="F281" s="26"/>
      <c r="G281" s="26"/>
      <c r="H281" s="27"/>
      <c r="I281" s="95"/>
      <c r="J281" s="123"/>
      <c r="K281" s="123"/>
      <c r="L281" s="123"/>
      <c r="M281" s="123"/>
      <c r="N281" s="28"/>
      <c r="O281" s="28"/>
      <c r="P281" s="15" t="e">
        <f t="shared" si="238"/>
        <v>#DIV/0!</v>
      </c>
      <c r="Q281" s="237"/>
      <c r="R281" s="237"/>
      <c r="S281" s="28"/>
      <c r="T281" s="123"/>
      <c r="U281" s="123"/>
      <c r="V281" s="28"/>
      <c r="W281" s="28"/>
      <c r="X281" s="28"/>
      <c r="Y281" s="28"/>
      <c r="Z281" s="123"/>
      <c r="AA281" s="123"/>
      <c r="AB281" s="28"/>
      <c r="AC281" s="123"/>
      <c r="AD281" s="123"/>
      <c r="AE281" s="28"/>
      <c r="AF281" s="269"/>
      <c r="AG281" s="123"/>
      <c r="AH281" s="28"/>
      <c r="AI281" s="123"/>
      <c r="AJ281" s="123"/>
      <c r="AK281" s="28"/>
      <c r="AL281" s="123"/>
      <c r="AM281" s="123"/>
      <c r="AN281" s="28"/>
      <c r="AO281" s="123"/>
      <c r="AP281" s="123"/>
      <c r="AQ281" s="28"/>
      <c r="AR281" s="123"/>
      <c r="AS281" s="123"/>
      <c r="AT281" s="28"/>
      <c r="AU281" s="123"/>
      <c r="AV281" s="123"/>
      <c r="AW281" s="28"/>
      <c r="AX281" s="123"/>
      <c r="AY281" s="123"/>
      <c r="AZ281" s="28"/>
      <c r="BA281" s="123"/>
      <c r="BB281" s="123"/>
      <c r="BC281" s="28"/>
      <c r="BD281" s="123"/>
      <c r="BE281" s="123"/>
      <c r="BF281" s="28"/>
      <c r="BG281" s="123"/>
      <c r="BH281" s="123"/>
      <c r="BI281" s="28"/>
      <c r="BJ281" s="120">
        <f t="shared" si="239"/>
        <v>0</v>
      </c>
      <c r="BK281" s="120">
        <f t="shared" si="240"/>
        <v>0</v>
      </c>
      <c r="BL281" s="28"/>
    </row>
    <row r="282" spans="1:64" s="7" customFormat="1" hidden="1">
      <c r="A282" s="25"/>
      <c r="B282" s="26"/>
      <c r="C282" s="26"/>
      <c r="D282" s="26"/>
      <c r="E282" s="26"/>
      <c r="F282" s="26" t="s">
        <v>33</v>
      </c>
      <c r="G282" s="26"/>
      <c r="H282" s="27"/>
      <c r="I282" s="95"/>
      <c r="J282" s="123"/>
      <c r="K282" s="123"/>
      <c r="L282" s="123"/>
      <c r="M282" s="123"/>
      <c r="N282" s="28"/>
      <c r="O282" s="28"/>
      <c r="P282" s="15" t="e">
        <f t="shared" si="238"/>
        <v>#DIV/0!</v>
      </c>
      <c r="Q282" s="237"/>
      <c r="R282" s="237"/>
      <c r="S282" s="28"/>
      <c r="T282" s="123"/>
      <c r="U282" s="123"/>
      <c r="V282" s="28"/>
      <c r="W282" s="28"/>
      <c r="X282" s="28"/>
      <c r="Y282" s="28"/>
      <c r="Z282" s="123"/>
      <c r="AA282" s="123"/>
      <c r="AB282" s="28"/>
      <c r="AC282" s="123"/>
      <c r="AD282" s="123"/>
      <c r="AE282" s="28"/>
      <c r="AF282" s="269"/>
      <c r="AG282" s="123"/>
      <c r="AH282" s="28"/>
      <c r="AI282" s="123"/>
      <c r="AJ282" s="123"/>
      <c r="AK282" s="28"/>
      <c r="AL282" s="123"/>
      <c r="AM282" s="123"/>
      <c r="AN282" s="28"/>
      <c r="AO282" s="123"/>
      <c r="AP282" s="123"/>
      <c r="AQ282" s="28"/>
      <c r="AR282" s="123"/>
      <c r="AS282" s="123"/>
      <c r="AT282" s="28"/>
      <c r="AU282" s="123"/>
      <c r="AV282" s="123"/>
      <c r="AW282" s="28"/>
      <c r="AX282" s="123"/>
      <c r="AY282" s="123"/>
      <c r="AZ282" s="28"/>
      <c r="BA282" s="123"/>
      <c r="BB282" s="123"/>
      <c r="BC282" s="28"/>
      <c r="BD282" s="123"/>
      <c r="BE282" s="123"/>
      <c r="BF282" s="28"/>
      <c r="BG282" s="123"/>
      <c r="BH282" s="123"/>
      <c r="BI282" s="28"/>
      <c r="BJ282" s="120">
        <f t="shared" si="239"/>
        <v>0</v>
      </c>
      <c r="BK282" s="120">
        <f t="shared" si="240"/>
        <v>0</v>
      </c>
      <c r="BL282" s="28"/>
    </row>
    <row r="283" spans="1:64" hidden="1">
      <c r="A283" s="29"/>
      <c r="B283" s="30"/>
      <c r="C283" s="30"/>
      <c r="D283" s="26"/>
      <c r="E283" s="30"/>
      <c r="F283" s="39"/>
      <c r="G283" s="30"/>
      <c r="H283" s="37" t="s">
        <v>54</v>
      </c>
      <c r="I283" s="95"/>
      <c r="J283" s="123"/>
      <c r="K283" s="123"/>
      <c r="L283" s="123"/>
      <c r="M283" s="123"/>
      <c r="N283" s="28"/>
      <c r="O283" s="28"/>
      <c r="P283" s="15" t="e">
        <f t="shared" si="238"/>
        <v>#DIV/0!</v>
      </c>
      <c r="Q283" s="237"/>
      <c r="R283" s="237"/>
      <c r="S283" s="28"/>
      <c r="T283" s="123"/>
      <c r="U283" s="123"/>
      <c r="V283" s="28"/>
      <c r="W283" s="28"/>
      <c r="X283" s="28"/>
      <c r="Y283" s="28"/>
      <c r="Z283" s="123"/>
      <c r="AA283" s="123"/>
      <c r="AB283" s="28"/>
      <c r="AC283" s="123"/>
      <c r="AD283" s="123"/>
      <c r="AE283" s="28"/>
      <c r="AF283" s="269"/>
      <c r="AG283" s="123"/>
      <c r="AH283" s="28"/>
      <c r="AI283" s="123"/>
      <c r="AJ283" s="123"/>
      <c r="AK283" s="28"/>
      <c r="AL283" s="123"/>
      <c r="AM283" s="123"/>
      <c r="AN283" s="28"/>
      <c r="AO283" s="123"/>
      <c r="AP283" s="123"/>
      <c r="AQ283" s="28"/>
      <c r="AR283" s="123"/>
      <c r="AS283" s="123"/>
      <c r="AT283" s="28"/>
      <c r="AU283" s="123"/>
      <c r="AV283" s="123"/>
      <c r="AW283" s="28"/>
      <c r="AX283" s="123"/>
      <c r="AY283" s="123"/>
      <c r="AZ283" s="28"/>
      <c r="BA283" s="123"/>
      <c r="BB283" s="123"/>
      <c r="BC283" s="28"/>
      <c r="BD283" s="123"/>
      <c r="BE283" s="123"/>
      <c r="BF283" s="28"/>
      <c r="BG283" s="123"/>
      <c r="BH283" s="123"/>
      <c r="BI283" s="28"/>
      <c r="BJ283" s="120">
        <f t="shared" si="239"/>
        <v>0</v>
      </c>
      <c r="BK283" s="120">
        <f t="shared" si="240"/>
        <v>0</v>
      </c>
      <c r="BL283" s="28"/>
    </row>
    <row r="284" spans="1:64" hidden="1">
      <c r="A284" s="29"/>
      <c r="B284" s="30"/>
      <c r="C284" s="30"/>
      <c r="D284" s="26"/>
      <c r="E284" s="30"/>
      <c r="F284" s="26" t="s">
        <v>34</v>
      </c>
      <c r="G284" s="30"/>
      <c r="H284" s="32"/>
      <c r="I284" s="95"/>
      <c r="J284" s="123"/>
      <c r="K284" s="123"/>
      <c r="L284" s="123"/>
      <c r="M284" s="123"/>
      <c r="N284" s="28"/>
      <c r="O284" s="28"/>
      <c r="P284" s="15" t="e">
        <f t="shared" si="238"/>
        <v>#DIV/0!</v>
      </c>
      <c r="Q284" s="237"/>
      <c r="R284" s="237"/>
      <c r="S284" s="28"/>
      <c r="T284" s="123"/>
      <c r="U284" s="123"/>
      <c r="V284" s="28"/>
      <c r="W284" s="28"/>
      <c r="X284" s="28"/>
      <c r="Y284" s="28"/>
      <c r="Z284" s="123"/>
      <c r="AA284" s="123"/>
      <c r="AB284" s="28"/>
      <c r="AC284" s="123"/>
      <c r="AD284" s="123"/>
      <c r="AE284" s="28"/>
      <c r="AF284" s="269"/>
      <c r="AG284" s="123"/>
      <c r="AH284" s="28"/>
      <c r="AI284" s="123"/>
      <c r="AJ284" s="123"/>
      <c r="AK284" s="28"/>
      <c r="AL284" s="123"/>
      <c r="AM284" s="123"/>
      <c r="AN284" s="28"/>
      <c r="AO284" s="123"/>
      <c r="AP284" s="123"/>
      <c r="AQ284" s="28"/>
      <c r="AR284" s="123"/>
      <c r="AS284" s="123"/>
      <c r="AT284" s="28"/>
      <c r="AU284" s="123"/>
      <c r="AV284" s="123"/>
      <c r="AW284" s="28"/>
      <c r="AX284" s="123"/>
      <c r="AY284" s="123"/>
      <c r="AZ284" s="28"/>
      <c r="BA284" s="123"/>
      <c r="BB284" s="123"/>
      <c r="BC284" s="28"/>
      <c r="BD284" s="123"/>
      <c r="BE284" s="123"/>
      <c r="BF284" s="28"/>
      <c r="BG284" s="123"/>
      <c r="BH284" s="123"/>
      <c r="BI284" s="28"/>
      <c r="BJ284" s="120">
        <f t="shared" si="239"/>
        <v>0</v>
      </c>
      <c r="BK284" s="120">
        <f t="shared" si="240"/>
        <v>0</v>
      </c>
      <c r="BL284" s="28"/>
    </row>
    <row r="285" spans="1:64" hidden="1">
      <c r="A285" s="29"/>
      <c r="B285" s="30"/>
      <c r="C285" s="30"/>
      <c r="D285" s="26"/>
      <c r="E285" s="30"/>
      <c r="F285" s="40"/>
      <c r="G285" s="39"/>
      <c r="H285" s="37" t="s">
        <v>54</v>
      </c>
      <c r="I285" s="95"/>
      <c r="J285" s="123"/>
      <c r="K285" s="123"/>
      <c r="L285" s="123"/>
      <c r="M285" s="123"/>
      <c r="N285" s="28"/>
      <c r="O285" s="28"/>
      <c r="P285" s="15" t="e">
        <f t="shared" si="238"/>
        <v>#DIV/0!</v>
      </c>
      <c r="Q285" s="237"/>
      <c r="R285" s="237"/>
      <c r="S285" s="28"/>
      <c r="T285" s="123"/>
      <c r="U285" s="123"/>
      <c r="V285" s="28"/>
      <c r="W285" s="28"/>
      <c r="X285" s="28"/>
      <c r="Y285" s="28"/>
      <c r="Z285" s="123"/>
      <c r="AA285" s="123"/>
      <c r="AB285" s="28"/>
      <c r="AC285" s="123"/>
      <c r="AD285" s="123"/>
      <c r="AE285" s="28"/>
      <c r="AF285" s="269"/>
      <c r="AG285" s="123"/>
      <c r="AH285" s="28"/>
      <c r="AI285" s="123"/>
      <c r="AJ285" s="123"/>
      <c r="AK285" s="28"/>
      <c r="AL285" s="123"/>
      <c r="AM285" s="123"/>
      <c r="AN285" s="28"/>
      <c r="AO285" s="123"/>
      <c r="AP285" s="123"/>
      <c r="AQ285" s="28"/>
      <c r="AR285" s="123"/>
      <c r="AS285" s="123"/>
      <c r="AT285" s="28"/>
      <c r="AU285" s="123"/>
      <c r="AV285" s="123"/>
      <c r="AW285" s="28"/>
      <c r="AX285" s="123"/>
      <c r="AY285" s="123"/>
      <c r="AZ285" s="28"/>
      <c r="BA285" s="123"/>
      <c r="BB285" s="123"/>
      <c r="BC285" s="28"/>
      <c r="BD285" s="123"/>
      <c r="BE285" s="123"/>
      <c r="BF285" s="28"/>
      <c r="BG285" s="123"/>
      <c r="BH285" s="123"/>
      <c r="BI285" s="28"/>
      <c r="BJ285" s="120">
        <f t="shared" si="239"/>
        <v>0</v>
      </c>
      <c r="BK285" s="120">
        <f t="shared" si="240"/>
        <v>0</v>
      </c>
      <c r="BL285" s="28"/>
    </row>
    <row r="286" spans="1:64" hidden="1">
      <c r="A286" s="29"/>
      <c r="B286" s="30"/>
      <c r="C286" s="30"/>
      <c r="D286" s="26"/>
      <c r="E286" s="30"/>
      <c r="F286" s="26" t="s">
        <v>35</v>
      </c>
      <c r="G286" s="30"/>
      <c r="H286" s="32"/>
      <c r="I286" s="95"/>
      <c r="J286" s="123"/>
      <c r="K286" s="123"/>
      <c r="L286" s="123"/>
      <c r="M286" s="123"/>
      <c r="N286" s="28"/>
      <c r="O286" s="28"/>
      <c r="P286" s="15" t="e">
        <f t="shared" si="238"/>
        <v>#DIV/0!</v>
      </c>
      <c r="Q286" s="237"/>
      <c r="R286" s="237"/>
      <c r="S286" s="28"/>
      <c r="T286" s="123"/>
      <c r="U286" s="123"/>
      <c r="V286" s="28"/>
      <c r="W286" s="28"/>
      <c r="X286" s="28"/>
      <c r="Y286" s="28"/>
      <c r="Z286" s="123"/>
      <c r="AA286" s="123"/>
      <c r="AB286" s="28"/>
      <c r="AC286" s="123"/>
      <c r="AD286" s="123"/>
      <c r="AE286" s="28"/>
      <c r="AF286" s="269"/>
      <c r="AG286" s="123"/>
      <c r="AH286" s="28"/>
      <c r="AI286" s="123"/>
      <c r="AJ286" s="123"/>
      <c r="AK286" s="28"/>
      <c r="AL286" s="123"/>
      <c r="AM286" s="123"/>
      <c r="AN286" s="28"/>
      <c r="AO286" s="123"/>
      <c r="AP286" s="123"/>
      <c r="AQ286" s="28"/>
      <c r="AR286" s="123"/>
      <c r="AS286" s="123"/>
      <c r="AT286" s="28"/>
      <c r="AU286" s="123"/>
      <c r="AV286" s="123"/>
      <c r="AW286" s="28"/>
      <c r="AX286" s="123"/>
      <c r="AY286" s="123"/>
      <c r="AZ286" s="28"/>
      <c r="BA286" s="123"/>
      <c r="BB286" s="123"/>
      <c r="BC286" s="28"/>
      <c r="BD286" s="123"/>
      <c r="BE286" s="123"/>
      <c r="BF286" s="28"/>
      <c r="BG286" s="123"/>
      <c r="BH286" s="123"/>
      <c r="BI286" s="28"/>
      <c r="BJ286" s="120">
        <f t="shared" si="239"/>
        <v>0</v>
      </c>
      <c r="BK286" s="120">
        <f t="shared" si="240"/>
        <v>0</v>
      </c>
      <c r="BL286" s="28"/>
    </row>
    <row r="287" spans="1:64" hidden="1">
      <c r="A287" s="29"/>
      <c r="B287" s="30"/>
      <c r="C287" s="30"/>
      <c r="D287" s="30"/>
      <c r="E287" s="30"/>
      <c r="F287" s="39"/>
      <c r="G287" s="30"/>
      <c r="H287" s="37" t="s">
        <v>54</v>
      </c>
      <c r="I287" s="95"/>
      <c r="J287" s="123"/>
      <c r="K287" s="123"/>
      <c r="L287" s="123"/>
      <c r="M287" s="123"/>
      <c r="N287" s="28"/>
      <c r="O287" s="28"/>
      <c r="P287" s="15" t="e">
        <f t="shared" si="238"/>
        <v>#DIV/0!</v>
      </c>
      <c r="Q287" s="237"/>
      <c r="R287" s="237"/>
      <c r="S287" s="28"/>
      <c r="T287" s="123"/>
      <c r="U287" s="123"/>
      <c r="V287" s="28"/>
      <c r="W287" s="28"/>
      <c r="X287" s="28"/>
      <c r="Y287" s="28"/>
      <c r="Z287" s="123"/>
      <c r="AA287" s="123"/>
      <c r="AB287" s="28"/>
      <c r="AC287" s="123"/>
      <c r="AD287" s="123"/>
      <c r="AE287" s="28"/>
      <c r="AF287" s="269"/>
      <c r="AG287" s="123"/>
      <c r="AH287" s="28"/>
      <c r="AI287" s="123"/>
      <c r="AJ287" s="123"/>
      <c r="AK287" s="28"/>
      <c r="AL287" s="123"/>
      <c r="AM287" s="123"/>
      <c r="AN287" s="28"/>
      <c r="AO287" s="123"/>
      <c r="AP287" s="123"/>
      <c r="AQ287" s="28"/>
      <c r="AR287" s="123"/>
      <c r="AS287" s="123"/>
      <c r="AT287" s="28"/>
      <c r="AU287" s="123"/>
      <c r="AV287" s="123"/>
      <c r="AW287" s="28"/>
      <c r="AX287" s="123"/>
      <c r="AY287" s="123"/>
      <c r="AZ287" s="28"/>
      <c r="BA287" s="123"/>
      <c r="BB287" s="123"/>
      <c r="BC287" s="28"/>
      <c r="BD287" s="123"/>
      <c r="BE287" s="123"/>
      <c r="BF287" s="28"/>
      <c r="BG287" s="123"/>
      <c r="BH287" s="123"/>
      <c r="BI287" s="28"/>
      <c r="BJ287" s="120">
        <f t="shared" si="239"/>
        <v>0</v>
      </c>
      <c r="BK287" s="120">
        <f t="shared" si="240"/>
        <v>0</v>
      </c>
      <c r="BL287" s="28"/>
    </row>
    <row r="288" spans="1:64" hidden="1">
      <c r="A288" s="29"/>
      <c r="B288" s="30"/>
      <c r="C288" s="30"/>
      <c r="D288" s="26"/>
      <c r="E288" s="26" t="s">
        <v>36</v>
      </c>
      <c r="F288" s="26"/>
      <c r="G288" s="30"/>
      <c r="H288" s="32"/>
      <c r="I288" s="95"/>
      <c r="J288" s="123"/>
      <c r="K288" s="123"/>
      <c r="L288" s="123"/>
      <c r="M288" s="123"/>
      <c r="N288" s="28"/>
      <c r="O288" s="28"/>
      <c r="P288" s="15" t="e">
        <f t="shared" si="238"/>
        <v>#DIV/0!</v>
      </c>
      <c r="Q288" s="237"/>
      <c r="R288" s="237"/>
      <c r="S288" s="28"/>
      <c r="T288" s="123"/>
      <c r="U288" s="123"/>
      <c r="V288" s="28"/>
      <c r="W288" s="28"/>
      <c r="X288" s="28"/>
      <c r="Y288" s="28"/>
      <c r="Z288" s="123"/>
      <c r="AA288" s="123"/>
      <c r="AB288" s="28"/>
      <c r="AC288" s="123"/>
      <c r="AD288" s="123"/>
      <c r="AE288" s="28"/>
      <c r="AF288" s="269"/>
      <c r="AG288" s="123"/>
      <c r="AH288" s="28"/>
      <c r="AI288" s="123"/>
      <c r="AJ288" s="123"/>
      <c r="AK288" s="28"/>
      <c r="AL288" s="123"/>
      <c r="AM288" s="123"/>
      <c r="AN288" s="28"/>
      <c r="AO288" s="123"/>
      <c r="AP288" s="123"/>
      <c r="AQ288" s="28"/>
      <c r="AR288" s="123"/>
      <c r="AS288" s="123"/>
      <c r="AT288" s="28"/>
      <c r="AU288" s="123"/>
      <c r="AV288" s="123"/>
      <c r="AW288" s="28"/>
      <c r="AX288" s="123"/>
      <c r="AY288" s="123"/>
      <c r="AZ288" s="28"/>
      <c r="BA288" s="123"/>
      <c r="BB288" s="123"/>
      <c r="BC288" s="28"/>
      <c r="BD288" s="123"/>
      <c r="BE288" s="123"/>
      <c r="BF288" s="28"/>
      <c r="BG288" s="123"/>
      <c r="BH288" s="123"/>
      <c r="BI288" s="28"/>
      <c r="BJ288" s="120">
        <f t="shared" si="239"/>
        <v>0</v>
      </c>
      <c r="BK288" s="120">
        <f t="shared" si="240"/>
        <v>0</v>
      </c>
      <c r="BL288" s="28"/>
    </row>
    <row r="289" spans="1:64" hidden="1">
      <c r="A289" s="29"/>
      <c r="B289" s="30"/>
      <c r="C289" s="30"/>
      <c r="D289" s="26"/>
      <c r="E289" s="40" t="s">
        <v>37</v>
      </c>
      <c r="F289" s="26"/>
      <c r="G289" s="30"/>
      <c r="H289" s="32"/>
      <c r="I289" s="95"/>
      <c r="J289" s="123"/>
      <c r="K289" s="123"/>
      <c r="L289" s="123"/>
      <c r="M289" s="123"/>
      <c r="N289" s="28"/>
      <c r="O289" s="28"/>
      <c r="P289" s="15" t="e">
        <f t="shared" si="238"/>
        <v>#DIV/0!</v>
      </c>
      <c r="Q289" s="237"/>
      <c r="R289" s="237"/>
      <c r="S289" s="28"/>
      <c r="T289" s="123"/>
      <c r="U289" s="123"/>
      <c r="V289" s="28"/>
      <c r="W289" s="28"/>
      <c r="X289" s="28"/>
      <c r="Y289" s="28"/>
      <c r="Z289" s="123"/>
      <c r="AA289" s="123"/>
      <c r="AB289" s="28"/>
      <c r="AC289" s="123"/>
      <c r="AD289" s="123"/>
      <c r="AE289" s="28"/>
      <c r="AF289" s="269"/>
      <c r="AG289" s="123"/>
      <c r="AH289" s="28"/>
      <c r="AI289" s="123"/>
      <c r="AJ289" s="123"/>
      <c r="AK289" s="28"/>
      <c r="AL289" s="123"/>
      <c r="AM289" s="123"/>
      <c r="AN289" s="28"/>
      <c r="AO289" s="123"/>
      <c r="AP289" s="123"/>
      <c r="AQ289" s="28"/>
      <c r="AR289" s="123"/>
      <c r="AS289" s="123"/>
      <c r="AT289" s="28"/>
      <c r="AU289" s="123"/>
      <c r="AV289" s="123"/>
      <c r="AW289" s="28"/>
      <c r="AX289" s="123"/>
      <c r="AY289" s="123"/>
      <c r="AZ289" s="28"/>
      <c r="BA289" s="123"/>
      <c r="BB289" s="123"/>
      <c r="BC289" s="28"/>
      <c r="BD289" s="123"/>
      <c r="BE289" s="123"/>
      <c r="BF289" s="28"/>
      <c r="BG289" s="123"/>
      <c r="BH289" s="123"/>
      <c r="BI289" s="28"/>
      <c r="BJ289" s="120">
        <f t="shared" si="239"/>
        <v>0</v>
      </c>
      <c r="BK289" s="120">
        <f t="shared" si="240"/>
        <v>0</v>
      </c>
      <c r="BL289" s="28"/>
    </row>
    <row r="290" spans="1:64" hidden="1">
      <c r="A290" s="29"/>
      <c r="B290" s="30"/>
      <c r="C290" s="30"/>
      <c r="D290" s="26"/>
      <c r="E290" s="40" t="s">
        <v>38</v>
      </c>
      <c r="F290" s="26"/>
      <c r="G290" s="30"/>
      <c r="H290" s="32"/>
      <c r="I290" s="95"/>
      <c r="J290" s="123"/>
      <c r="K290" s="123"/>
      <c r="L290" s="123"/>
      <c r="M290" s="123"/>
      <c r="N290" s="28"/>
      <c r="O290" s="28"/>
      <c r="P290" s="15" t="e">
        <f t="shared" si="238"/>
        <v>#DIV/0!</v>
      </c>
      <c r="Q290" s="237"/>
      <c r="R290" s="237"/>
      <c r="S290" s="28"/>
      <c r="T290" s="123"/>
      <c r="U290" s="123"/>
      <c r="V290" s="28"/>
      <c r="W290" s="28"/>
      <c r="X290" s="28"/>
      <c r="Y290" s="28"/>
      <c r="Z290" s="123"/>
      <c r="AA290" s="123"/>
      <c r="AB290" s="28"/>
      <c r="AC290" s="123"/>
      <c r="AD290" s="123"/>
      <c r="AE290" s="28"/>
      <c r="AF290" s="269"/>
      <c r="AG290" s="123"/>
      <c r="AH290" s="28"/>
      <c r="AI290" s="123"/>
      <c r="AJ290" s="123"/>
      <c r="AK290" s="28"/>
      <c r="AL290" s="123"/>
      <c r="AM290" s="123"/>
      <c r="AN290" s="28"/>
      <c r="AO290" s="123"/>
      <c r="AP290" s="123"/>
      <c r="AQ290" s="28"/>
      <c r="AR290" s="123"/>
      <c r="AS290" s="123"/>
      <c r="AT290" s="28"/>
      <c r="AU290" s="123"/>
      <c r="AV290" s="123"/>
      <c r="AW290" s="28"/>
      <c r="AX290" s="123"/>
      <c r="AY290" s="123"/>
      <c r="AZ290" s="28"/>
      <c r="BA290" s="123"/>
      <c r="BB290" s="123"/>
      <c r="BC290" s="28"/>
      <c r="BD290" s="123"/>
      <c r="BE290" s="123"/>
      <c r="BF290" s="28"/>
      <c r="BG290" s="123"/>
      <c r="BH290" s="123"/>
      <c r="BI290" s="28"/>
      <c r="BJ290" s="120">
        <f t="shared" si="239"/>
        <v>0</v>
      </c>
      <c r="BK290" s="120">
        <f t="shared" si="240"/>
        <v>0</v>
      </c>
      <c r="BL290" s="28"/>
    </row>
    <row r="291" spans="1:64" hidden="1">
      <c r="A291" s="29"/>
      <c r="B291" s="30"/>
      <c r="C291" s="30"/>
      <c r="D291" s="26"/>
      <c r="E291" s="40" t="s">
        <v>39</v>
      </c>
      <c r="F291" s="26"/>
      <c r="G291" s="30"/>
      <c r="H291" s="32"/>
      <c r="I291" s="95"/>
      <c r="J291" s="123"/>
      <c r="K291" s="123"/>
      <c r="L291" s="123"/>
      <c r="M291" s="123"/>
      <c r="N291" s="28"/>
      <c r="O291" s="28"/>
      <c r="P291" s="15" t="e">
        <f t="shared" si="238"/>
        <v>#DIV/0!</v>
      </c>
      <c r="Q291" s="237"/>
      <c r="R291" s="237"/>
      <c r="S291" s="28"/>
      <c r="T291" s="123"/>
      <c r="U291" s="123"/>
      <c r="V291" s="28"/>
      <c r="W291" s="28"/>
      <c r="X291" s="28"/>
      <c r="Y291" s="28"/>
      <c r="Z291" s="123"/>
      <c r="AA291" s="123"/>
      <c r="AB291" s="28"/>
      <c r="AC291" s="123"/>
      <c r="AD291" s="123"/>
      <c r="AE291" s="28"/>
      <c r="AF291" s="269"/>
      <c r="AG291" s="123"/>
      <c r="AH291" s="28"/>
      <c r="AI291" s="123"/>
      <c r="AJ291" s="123"/>
      <c r="AK291" s="28"/>
      <c r="AL291" s="123"/>
      <c r="AM291" s="123"/>
      <c r="AN291" s="28"/>
      <c r="AO291" s="123"/>
      <c r="AP291" s="123"/>
      <c r="AQ291" s="28"/>
      <c r="AR291" s="123"/>
      <c r="AS291" s="123"/>
      <c r="AT291" s="28"/>
      <c r="AU291" s="123"/>
      <c r="AV291" s="123"/>
      <c r="AW291" s="28"/>
      <c r="AX291" s="123"/>
      <c r="AY291" s="123"/>
      <c r="AZ291" s="28"/>
      <c r="BA291" s="123"/>
      <c r="BB291" s="123"/>
      <c r="BC291" s="28"/>
      <c r="BD291" s="123"/>
      <c r="BE291" s="123"/>
      <c r="BF291" s="28"/>
      <c r="BG291" s="123"/>
      <c r="BH291" s="123"/>
      <c r="BI291" s="28"/>
      <c r="BJ291" s="120">
        <f t="shared" si="239"/>
        <v>0</v>
      </c>
      <c r="BK291" s="120">
        <f t="shared" si="240"/>
        <v>0</v>
      </c>
      <c r="BL291" s="28"/>
    </row>
    <row r="292" spans="1:64" hidden="1">
      <c r="A292" s="29"/>
      <c r="B292" s="30"/>
      <c r="C292" s="30"/>
      <c r="D292" s="26"/>
      <c r="E292" s="30"/>
      <c r="F292" s="41" t="s">
        <v>40</v>
      </c>
      <c r="G292" s="30"/>
      <c r="H292" s="32"/>
      <c r="I292" s="95"/>
      <c r="J292" s="123"/>
      <c r="K292" s="123"/>
      <c r="L292" s="123"/>
      <c r="M292" s="123"/>
      <c r="N292" s="28"/>
      <c r="O292" s="28"/>
      <c r="P292" s="15" t="e">
        <f t="shared" si="238"/>
        <v>#DIV/0!</v>
      </c>
      <c r="Q292" s="237"/>
      <c r="R292" s="237"/>
      <c r="S292" s="28"/>
      <c r="T292" s="123"/>
      <c r="U292" s="123"/>
      <c r="V292" s="28"/>
      <c r="W292" s="28"/>
      <c r="X292" s="28"/>
      <c r="Y292" s="28"/>
      <c r="Z292" s="123"/>
      <c r="AA292" s="123"/>
      <c r="AB292" s="28"/>
      <c r="AC292" s="123"/>
      <c r="AD292" s="123"/>
      <c r="AE292" s="28"/>
      <c r="AF292" s="269"/>
      <c r="AG292" s="123"/>
      <c r="AH292" s="28"/>
      <c r="AI292" s="123"/>
      <c r="AJ292" s="123"/>
      <c r="AK292" s="28"/>
      <c r="AL292" s="123"/>
      <c r="AM292" s="123"/>
      <c r="AN292" s="28"/>
      <c r="AO292" s="123"/>
      <c r="AP292" s="123"/>
      <c r="AQ292" s="28"/>
      <c r="AR292" s="123"/>
      <c r="AS292" s="123"/>
      <c r="AT292" s="28"/>
      <c r="AU292" s="123"/>
      <c r="AV292" s="123"/>
      <c r="AW292" s="28"/>
      <c r="AX292" s="123"/>
      <c r="AY292" s="123"/>
      <c r="AZ292" s="28"/>
      <c r="BA292" s="123"/>
      <c r="BB292" s="123"/>
      <c r="BC292" s="28"/>
      <c r="BD292" s="123"/>
      <c r="BE292" s="123"/>
      <c r="BF292" s="28"/>
      <c r="BG292" s="123"/>
      <c r="BH292" s="123"/>
      <c r="BI292" s="28"/>
      <c r="BJ292" s="120">
        <f t="shared" si="239"/>
        <v>0</v>
      </c>
      <c r="BK292" s="120">
        <f t="shared" si="240"/>
        <v>0</v>
      </c>
      <c r="BL292" s="28"/>
    </row>
    <row r="293" spans="1:64" hidden="1">
      <c r="A293" s="29"/>
      <c r="B293" s="30"/>
      <c r="C293" s="30"/>
      <c r="D293" s="26"/>
      <c r="E293" s="30"/>
      <c r="F293" s="39"/>
      <c r="G293" s="30"/>
      <c r="H293" s="37" t="s">
        <v>54</v>
      </c>
      <c r="I293" s="95"/>
      <c r="J293" s="123"/>
      <c r="K293" s="123"/>
      <c r="L293" s="123"/>
      <c r="M293" s="123"/>
      <c r="N293" s="28"/>
      <c r="O293" s="28"/>
      <c r="P293" s="15" t="e">
        <f t="shared" si="238"/>
        <v>#DIV/0!</v>
      </c>
      <c r="Q293" s="237"/>
      <c r="R293" s="237"/>
      <c r="S293" s="28"/>
      <c r="T293" s="123"/>
      <c r="U293" s="123"/>
      <c r="V293" s="28"/>
      <c r="W293" s="28"/>
      <c r="X293" s="28"/>
      <c r="Y293" s="28"/>
      <c r="Z293" s="123"/>
      <c r="AA293" s="123"/>
      <c r="AB293" s="28"/>
      <c r="AC293" s="123"/>
      <c r="AD293" s="123"/>
      <c r="AE293" s="28"/>
      <c r="AF293" s="269"/>
      <c r="AG293" s="123"/>
      <c r="AH293" s="28"/>
      <c r="AI293" s="123"/>
      <c r="AJ293" s="123"/>
      <c r="AK293" s="28"/>
      <c r="AL293" s="123"/>
      <c r="AM293" s="123"/>
      <c r="AN293" s="28"/>
      <c r="AO293" s="123"/>
      <c r="AP293" s="123"/>
      <c r="AQ293" s="28"/>
      <c r="AR293" s="123"/>
      <c r="AS293" s="123"/>
      <c r="AT293" s="28"/>
      <c r="AU293" s="123"/>
      <c r="AV293" s="123"/>
      <c r="AW293" s="28"/>
      <c r="AX293" s="123"/>
      <c r="AY293" s="123"/>
      <c r="AZ293" s="28"/>
      <c r="BA293" s="123"/>
      <c r="BB293" s="123"/>
      <c r="BC293" s="28"/>
      <c r="BD293" s="123"/>
      <c r="BE293" s="123"/>
      <c r="BF293" s="28"/>
      <c r="BG293" s="123"/>
      <c r="BH293" s="123"/>
      <c r="BI293" s="28"/>
      <c r="BJ293" s="120">
        <f t="shared" si="239"/>
        <v>0</v>
      </c>
      <c r="BK293" s="120">
        <f t="shared" si="240"/>
        <v>0</v>
      </c>
      <c r="BL293" s="28"/>
    </row>
    <row r="294" spans="1:64" hidden="1">
      <c r="A294" s="29"/>
      <c r="B294" s="30"/>
      <c r="C294" s="30"/>
      <c r="D294" s="26" t="s">
        <v>41</v>
      </c>
      <c r="E294" s="30"/>
      <c r="F294" s="30"/>
      <c r="G294" s="30"/>
      <c r="H294" s="32"/>
      <c r="I294" s="95"/>
      <c r="J294" s="123"/>
      <c r="K294" s="123"/>
      <c r="L294" s="123"/>
      <c r="M294" s="123"/>
      <c r="N294" s="28"/>
      <c r="O294" s="28"/>
      <c r="P294" s="15" t="e">
        <f t="shared" si="238"/>
        <v>#DIV/0!</v>
      </c>
      <c r="Q294" s="237"/>
      <c r="R294" s="237"/>
      <c r="S294" s="28"/>
      <c r="T294" s="123"/>
      <c r="U294" s="123"/>
      <c r="V294" s="28"/>
      <c r="W294" s="28"/>
      <c r="X294" s="28"/>
      <c r="Y294" s="28"/>
      <c r="Z294" s="123"/>
      <c r="AA294" s="123"/>
      <c r="AB294" s="28"/>
      <c r="AC294" s="123"/>
      <c r="AD294" s="123"/>
      <c r="AE294" s="28"/>
      <c r="AF294" s="269"/>
      <c r="AG294" s="123"/>
      <c r="AH294" s="28"/>
      <c r="AI294" s="123"/>
      <c r="AJ294" s="123"/>
      <c r="AK294" s="28"/>
      <c r="AL294" s="123"/>
      <c r="AM294" s="123"/>
      <c r="AN294" s="28"/>
      <c r="AO294" s="123"/>
      <c r="AP294" s="123"/>
      <c r="AQ294" s="28"/>
      <c r="AR294" s="123"/>
      <c r="AS294" s="123"/>
      <c r="AT294" s="28"/>
      <c r="AU294" s="123"/>
      <c r="AV294" s="123"/>
      <c r="AW294" s="28"/>
      <c r="AX294" s="123"/>
      <c r="AY294" s="123"/>
      <c r="AZ294" s="28"/>
      <c r="BA294" s="123"/>
      <c r="BB294" s="123"/>
      <c r="BC294" s="28"/>
      <c r="BD294" s="123"/>
      <c r="BE294" s="123"/>
      <c r="BF294" s="28"/>
      <c r="BG294" s="123"/>
      <c r="BH294" s="123"/>
      <c r="BI294" s="28"/>
      <c r="BJ294" s="120">
        <f t="shared" si="239"/>
        <v>0</v>
      </c>
      <c r="BK294" s="120">
        <f t="shared" si="240"/>
        <v>0</v>
      </c>
      <c r="BL294" s="28"/>
    </row>
    <row r="295" spans="1:64" hidden="1">
      <c r="A295" s="29"/>
      <c r="B295" s="30"/>
      <c r="C295" s="30"/>
      <c r="D295" s="26"/>
      <c r="E295" s="26" t="s">
        <v>42</v>
      </c>
      <c r="F295" s="30"/>
      <c r="G295" s="30"/>
      <c r="H295" s="32"/>
      <c r="I295" s="95"/>
      <c r="J295" s="123"/>
      <c r="K295" s="123"/>
      <c r="L295" s="123"/>
      <c r="M295" s="123"/>
      <c r="N295" s="28"/>
      <c r="O295" s="28"/>
      <c r="P295" s="15" t="e">
        <f t="shared" si="238"/>
        <v>#DIV/0!</v>
      </c>
      <c r="Q295" s="237"/>
      <c r="R295" s="237"/>
      <c r="S295" s="28"/>
      <c r="T295" s="123"/>
      <c r="U295" s="123"/>
      <c r="V295" s="28"/>
      <c r="W295" s="28"/>
      <c r="X295" s="28"/>
      <c r="Y295" s="28"/>
      <c r="Z295" s="123"/>
      <c r="AA295" s="123"/>
      <c r="AB295" s="28"/>
      <c r="AC295" s="123"/>
      <c r="AD295" s="123"/>
      <c r="AE295" s="28"/>
      <c r="AF295" s="269"/>
      <c r="AG295" s="123"/>
      <c r="AH295" s="28"/>
      <c r="AI295" s="123"/>
      <c r="AJ295" s="123"/>
      <c r="AK295" s="28"/>
      <c r="AL295" s="123"/>
      <c r="AM295" s="123"/>
      <c r="AN295" s="28"/>
      <c r="AO295" s="123"/>
      <c r="AP295" s="123"/>
      <c r="AQ295" s="28"/>
      <c r="AR295" s="123"/>
      <c r="AS295" s="123"/>
      <c r="AT295" s="28"/>
      <c r="AU295" s="123"/>
      <c r="AV295" s="123"/>
      <c r="AW295" s="28"/>
      <c r="AX295" s="123"/>
      <c r="AY295" s="123"/>
      <c r="AZ295" s="28"/>
      <c r="BA295" s="123"/>
      <c r="BB295" s="123"/>
      <c r="BC295" s="28"/>
      <c r="BD295" s="123"/>
      <c r="BE295" s="123"/>
      <c r="BF295" s="28"/>
      <c r="BG295" s="123"/>
      <c r="BH295" s="123"/>
      <c r="BI295" s="28"/>
      <c r="BJ295" s="120">
        <f t="shared" si="239"/>
        <v>0</v>
      </c>
      <c r="BK295" s="120">
        <f t="shared" si="240"/>
        <v>0</v>
      </c>
      <c r="BL295" s="28"/>
    </row>
    <row r="296" spans="1:64" hidden="1">
      <c r="A296" s="29"/>
      <c r="B296" s="30"/>
      <c r="C296" s="30"/>
      <c r="D296" s="26"/>
      <c r="E296" s="30"/>
      <c r="F296" s="26" t="s">
        <v>43</v>
      </c>
      <c r="G296" s="30"/>
      <c r="H296" s="32"/>
      <c r="I296" s="95"/>
      <c r="J296" s="123"/>
      <c r="K296" s="123"/>
      <c r="L296" s="123"/>
      <c r="M296" s="123"/>
      <c r="N296" s="28"/>
      <c r="O296" s="28"/>
      <c r="P296" s="15" t="e">
        <f t="shared" si="238"/>
        <v>#DIV/0!</v>
      </c>
      <c r="Q296" s="237"/>
      <c r="R296" s="237"/>
      <c r="S296" s="28"/>
      <c r="T296" s="123"/>
      <c r="U296" s="123"/>
      <c r="V296" s="28"/>
      <c r="W296" s="28"/>
      <c r="X296" s="28"/>
      <c r="Y296" s="28"/>
      <c r="Z296" s="123"/>
      <c r="AA296" s="123"/>
      <c r="AB296" s="28"/>
      <c r="AC296" s="123"/>
      <c r="AD296" s="123"/>
      <c r="AE296" s="28"/>
      <c r="AF296" s="269"/>
      <c r="AG296" s="123"/>
      <c r="AH296" s="28"/>
      <c r="AI296" s="123"/>
      <c r="AJ296" s="123"/>
      <c r="AK296" s="28"/>
      <c r="AL296" s="123"/>
      <c r="AM296" s="123"/>
      <c r="AN296" s="28"/>
      <c r="AO296" s="123"/>
      <c r="AP296" s="123"/>
      <c r="AQ296" s="28"/>
      <c r="AR296" s="123"/>
      <c r="AS296" s="123"/>
      <c r="AT296" s="28"/>
      <c r="AU296" s="123"/>
      <c r="AV296" s="123"/>
      <c r="AW296" s="28"/>
      <c r="AX296" s="123"/>
      <c r="AY296" s="123"/>
      <c r="AZ296" s="28"/>
      <c r="BA296" s="123"/>
      <c r="BB296" s="123"/>
      <c r="BC296" s="28"/>
      <c r="BD296" s="123"/>
      <c r="BE296" s="123"/>
      <c r="BF296" s="28"/>
      <c r="BG296" s="123"/>
      <c r="BH296" s="123"/>
      <c r="BI296" s="28"/>
      <c r="BJ296" s="120">
        <f t="shared" si="239"/>
        <v>0</v>
      </c>
      <c r="BK296" s="120">
        <f t="shared" si="240"/>
        <v>0</v>
      </c>
      <c r="BL296" s="28"/>
    </row>
    <row r="297" spans="1:64" hidden="1">
      <c r="A297" s="29"/>
      <c r="B297" s="30"/>
      <c r="C297" s="30"/>
      <c r="D297" s="30"/>
      <c r="E297" s="30"/>
      <c r="F297" s="30"/>
      <c r="G297" s="30"/>
      <c r="H297" s="37" t="s">
        <v>54</v>
      </c>
      <c r="I297" s="95"/>
      <c r="J297" s="123"/>
      <c r="K297" s="123"/>
      <c r="L297" s="123"/>
      <c r="M297" s="123"/>
      <c r="N297" s="28"/>
      <c r="O297" s="28"/>
      <c r="P297" s="15" t="e">
        <f t="shared" si="238"/>
        <v>#DIV/0!</v>
      </c>
      <c r="Q297" s="237"/>
      <c r="R297" s="237"/>
      <c r="S297" s="28"/>
      <c r="T297" s="123"/>
      <c r="U297" s="123"/>
      <c r="V297" s="28"/>
      <c r="W297" s="28"/>
      <c r="X297" s="28"/>
      <c r="Y297" s="28"/>
      <c r="Z297" s="123"/>
      <c r="AA297" s="123"/>
      <c r="AB297" s="28"/>
      <c r="AC297" s="123"/>
      <c r="AD297" s="123"/>
      <c r="AE297" s="28"/>
      <c r="AF297" s="269"/>
      <c r="AG297" s="123"/>
      <c r="AH297" s="28"/>
      <c r="AI297" s="123"/>
      <c r="AJ297" s="123"/>
      <c r="AK297" s="28"/>
      <c r="AL297" s="123"/>
      <c r="AM297" s="123"/>
      <c r="AN297" s="28"/>
      <c r="AO297" s="123"/>
      <c r="AP297" s="123"/>
      <c r="AQ297" s="28"/>
      <c r="AR297" s="123"/>
      <c r="AS297" s="123"/>
      <c r="AT297" s="28"/>
      <c r="AU297" s="123"/>
      <c r="AV297" s="123"/>
      <c r="AW297" s="28"/>
      <c r="AX297" s="123"/>
      <c r="AY297" s="123"/>
      <c r="AZ297" s="28"/>
      <c r="BA297" s="123"/>
      <c r="BB297" s="123"/>
      <c r="BC297" s="28"/>
      <c r="BD297" s="123"/>
      <c r="BE297" s="123"/>
      <c r="BF297" s="28"/>
      <c r="BG297" s="123"/>
      <c r="BH297" s="123"/>
      <c r="BI297" s="28"/>
      <c r="BJ297" s="120">
        <f t="shared" si="239"/>
        <v>0</v>
      </c>
      <c r="BK297" s="120">
        <f t="shared" si="240"/>
        <v>0</v>
      </c>
      <c r="BL297" s="28"/>
    </row>
    <row r="298" spans="1:64" hidden="1">
      <c r="A298" s="29"/>
      <c r="B298" s="30"/>
      <c r="C298" s="30"/>
      <c r="D298" s="26"/>
      <c r="E298" s="30"/>
      <c r="F298" s="26" t="s">
        <v>44</v>
      </c>
      <c r="G298" s="30"/>
      <c r="H298" s="32"/>
      <c r="I298" s="95"/>
      <c r="J298" s="123"/>
      <c r="K298" s="123"/>
      <c r="L298" s="123"/>
      <c r="M298" s="123"/>
      <c r="N298" s="28"/>
      <c r="O298" s="28"/>
      <c r="P298" s="15" t="e">
        <f t="shared" si="238"/>
        <v>#DIV/0!</v>
      </c>
      <c r="Q298" s="237"/>
      <c r="R298" s="237"/>
      <c r="S298" s="28"/>
      <c r="T298" s="123"/>
      <c r="U298" s="123"/>
      <c r="V298" s="28"/>
      <c r="W298" s="28"/>
      <c r="X298" s="28"/>
      <c r="Y298" s="28"/>
      <c r="Z298" s="123"/>
      <c r="AA298" s="123"/>
      <c r="AB298" s="28"/>
      <c r="AC298" s="123"/>
      <c r="AD298" s="123"/>
      <c r="AE298" s="28"/>
      <c r="AF298" s="269"/>
      <c r="AG298" s="123"/>
      <c r="AH298" s="28"/>
      <c r="AI298" s="123"/>
      <c r="AJ298" s="123"/>
      <c r="AK298" s="28"/>
      <c r="AL298" s="123"/>
      <c r="AM298" s="123"/>
      <c r="AN298" s="28"/>
      <c r="AO298" s="123"/>
      <c r="AP298" s="123"/>
      <c r="AQ298" s="28"/>
      <c r="AR298" s="123"/>
      <c r="AS298" s="123"/>
      <c r="AT298" s="28"/>
      <c r="AU298" s="123"/>
      <c r="AV298" s="123"/>
      <c r="AW298" s="28"/>
      <c r="AX298" s="123"/>
      <c r="AY298" s="123"/>
      <c r="AZ298" s="28"/>
      <c r="BA298" s="123"/>
      <c r="BB298" s="123"/>
      <c r="BC298" s="28"/>
      <c r="BD298" s="123"/>
      <c r="BE298" s="123"/>
      <c r="BF298" s="28"/>
      <c r="BG298" s="123"/>
      <c r="BH298" s="123"/>
      <c r="BI298" s="28"/>
      <c r="BJ298" s="120">
        <f t="shared" si="239"/>
        <v>0</v>
      </c>
      <c r="BK298" s="120">
        <f t="shared" si="240"/>
        <v>0</v>
      </c>
      <c r="BL298" s="28"/>
    </row>
    <row r="299" spans="1:64" hidden="1">
      <c r="A299" s="29"/>
      <c r="B299" s="30"/>
      <c r="C299" s="30"/>
      <c r="D299" s="30"/>
      <c r="E299" s="30"/>
      <c r="F299" s="30"/>
      <c r="G299" s="30"/>
      <c r="H299" s="37" t="s">
        <v>54</v>
      </c>
      <c r="I299" s="95"/>
      <c r="J299" s="123"/>
      <c r="K299" s="123"/>
      <c r="L299" s="123"/>
      <c r="M299" s="123"/>
      <c r="N299" s="28"/>
      <c r="O299" s="28"/>
      <c r="P299" s="15" t="e">
        <f t="shared" si="238"/>
        <v>#DIV/0!</v>
      </c>
      <c r="Q299" s="237"/>
      <c r="R299" s="237"/>
      <c r="S299" s="28"/>
      <c r="T299" s="123"/>
      <c r="U299" s="123"/>
      <c r="V299" s="28"/>
      <c r="W299" s="28"/>
      <c r="X299" s="28"/>
      <c r="Y299" s="28"/>
      <c r="Z299" s="123"/>
      <c r="AA299" s="123"/>
      <c r="AB299" s="28"/>
      <c r="AC299" s="123"/>
      <c r="AD299" s="123"/>
      <c r="AE299" s="28"/>
      <c r="AF299" s="269"/>
      <c r="AG299" s="123"/>
      <c r="AH299" s="28"/>
      <c r="AI299" s="123"/>
      <c r="AJ299" s="123"/>
      <c r="AK299" s="28"/>
      <c r="AL299" s="123"/>
      <c r="AM299" s="123"/>
      <c r="AN299" s="28"/>
      <c r="AO299" s="123"/>
      <c r="AP299" s="123"/>
      <c r="AQ299" s="28"/>
      <c r="AR299" s="123"/>
      <c r="AS299" s="123"/>
      <c r="AT299" s="28"/>
      <c r="AU299" s="123"/>
      <c r="AV299" s="123"/>
      <c r="AW299" s="28"/>
      <c r="AX299" s="123"/>
      <c r="AY299" s="123"/>
      <c r="AZ299" s="28"/>
      <c r="BA299" s="123"/>
      <c r="BB299" s="123"/>
      <c r="BC299" s="28"/>
      <c r="BD299" s="123"/>
      <c r="BE299" s="123"/>
      <c r="BF299" s="28"/>
      <c r="BG299" s="123"/>
      <c r="BH299" s="123"/>
      <c r="BI299" s="28"/>
      <c r="BJ299" s="120">
        <f t="shared" si="239"/>
        <v>0</v>
      </c>
      <c r="BK299" s="120">
        <f t="shared" si="240"/>
        <v>0</v>
      </c>
      <c r="BL299" s="28"/>
    </row>
    <row r="300" spans="1:64" hidden="1">
      <c r="A300" s="29"/>
      <c r="B300" s="30"/>
      <c r="C300" s="30"/>
      <c r="D300" s="26" t="s">
        <v>45</v>
      </c>
      <c r="E300" s="30"/>
      <c r="F300" s="30"/>
      <c r="G300" s="30"/>
      <c r="H300" s="32"/>
      <c r="I300" s="95"/>
      <c r="J300" s="123"/>
      <c r="K300" s="123"/>
      <c r="L300" s="123"/>
      <c r="M300" s="123"/>
      <c r="N300" s="28"/>
      <c r="O300" s="28"/>
      <c r="P300" s="15" t="e">
        <f t="shared" si="238"/>
        <v>#DIV/0!</v>
      </c>
      <c r="Q300" s="237"/>
      <c r="R300" s="237"/>
      <c r="S300" s="28"/>
      <c r="T300" s="123"/>
      <c r="U300" s="123"/>
      <c r="V300" s="28"/>
      <c r="W300" s="28"/>
      <c r="X300" s="28"/>
      <c r="Y300" s="28"/>
      <c r="Z300" s="123"/>
      <c r="AA300" s="123"/>
      <c r="AB300" s="28"/>
      <c r="AC300" s="123"/>
      <c r="AD300" s="123"/>
      <c r="AE300" s="28"/>
      <c r="AF300" s="269"/>
      <c r="AG300" s="123"/>
      <c r="AH300" s="28"/>
      <c r="AI300" s="123"/>
      <c r="AJ300" s="123"/>
      <c r="AK300" s="28"/>
      <c r="AL300" s="123"/>
      <c r="AM300" s="123"/>
      <c r="AN300" s="28"/>
      <c r="AO300" s="123"/>
      <c r="AP300" s="123"/>
      <c r="AQ300" s="28"/>
      <c r="AR300" s="123"/>
      <c r="AS300" s="123"/>
      <c r="AT300" s="28"/>
      <c r="AU300" s="123"/>
      <c r="AV300" s="123"/>
      <c r="AW300" s="28"/>
      <c r="AX300" s="123"/>
      <c r="AY300" s="123"/>
      <c r="AZ300" s="28"/>
      <c r="BA300" s="123"/>
      <c r="BB300" s="123"/>
      <c r="BC300" s="28"/>
      <c r="BD300" s="123"/>
      <c r="BE300" s="123"/>
      <c r="BF300" s="28"/>
      <c r="BG300" s="123"/>
      <c r="BH300" s="123"/>
      <c r="BI300" s="28"/>
      <c r="BJ300" s="120">
        <f t="shared" si="239"/>
        <v>0</v>
      </c>
      <c r="BK300" s="120">
        <f t="shared" si="240"/>
        <v>0</v>
      </c>
      <c r="BL300" s="28"/>
    </row>
    <row r="301" spans="1:64" hidden="1">
      <c r="A301" s="29"/>
      <c r="B301" s="30"/>
      <c r="C301" s="30"/>
      <c r="D301" s="26"/>
      <c r="E301" s="26" t="s">
        <v>46</v>
      </c>
      <c r="F301" s="30"/>
      <c r="G301" s="30"/>
      <c r="H301" s="32"/>
      <c r="I301" s="95"/>
      <c r="J301" s="123"/>
      <c r="K301" s="123"/>
      <c r="L301" s="123"/>
      <c r="M301" s="123"/>
      <c r="N301" s="28"/>
      <c r="O301" s="28"/>
      <c r="P301" s="15" t="e">
        <f t="shared" si="238"/>
        <v>#DIV/0!</v>
      </c>
      <c r="Q301" s="237"/>
      <c r="R301" s="237"/>
      <c r="S301" s="28"/>
      <c r="T301" s="123"/>
      <c r="U301" s="123"/>
      <c r="V301" s="28"/>
      <c r="W301" s="28"/>
      <c r="X301" s="28"/>
      <c r="Y301" s="28"/>
      <c r="Z301" s="123"/>
      <c r="AA301" s="123"/>
      <c r="AB301" s="28"/>
      <c r="AC301" s="123"/>
      <c r="AD301" s="123"/>
      <c r="AE301" s="28"/>
      <c r="AF301" s="269"/>
      <c r="AG301" s="123"/>
      <c r="AH301" s="28"/>
      <c r="AI301" s="123"/>
      <c r="AJ301" s="123"/>
      <c r="AK301" s="28"/>
      <c r="AL301" s="123"/>
      <c r="AM301" s="123"/>
      <c r="AN301" s="28"/>
      <c r="AO301" s="123"/>
      <c r="AP301" s="123"/>
      <c r="AQ301" s="28"/>
      <c r="AR301" s="123"/>
      <c r="AS301" s="123"/>
      <c r="AT301" s="28"/>
      <c r="AU301" s="123"/>
      <c r="AV301" s="123"/>
      <c r="AW301" s="28"/>
      <c r="AX301" s="123"/>
      <c r="AY301" s="123"/>
      <c r="AZ301" s="28"/>
      <c r="BA301" s="123"/>
      <c r="BB301" s="123"/>
      <c r="BC301" s="28"/>
      <c r="BD301" s="123"/>
      <c r="BE301" s="123"/>
      <c r="BF301" s="28"/>
      <c r="BG301" s="123"/>
      <c r="BH301" s="123"/>
      <c r="BI301" s="28"/>
      <c r="BJ301" s="120">
        <f t="shared" si="239"/>
        <v>0</v>
      </c>
      <c r="BK301" s="120">
        <f t="shared" si="240"/>
        <v>0</v>
      </c>
      <c r="BL301" s="28"/>
    </row>
    <row r="302" spans="1:64" hidden="1">
      <c r="A302" s="29"/>
      <c r="B302" s="30"/>
      <c r="C302" s="30"/>
      <c r="D302" s="26"/>
      <c r="E302" s="42"/>
      <c r="F302" s="30"/>
      <c r="G302" s="30"/>
      <c r="H302" s="37" t="s">
        <v>54</v>
      </c>
      <c r="I302" s="95"/>
      <c r="J302" s="123"/>
      <c r="K302" s="123"/>
      <c r="L302" s="123"/>
      <c r="M302" s="123"/>
      <c r="N302" s="28"/>
      <c r="O302" s="28"/>
      <c r="P302" s="15" t="e">
        <f t="shared" si="238"/>
        <v>#DIV/0!</v>
      </c>
      <c r="Q302" s="237"/>
      <c r="R302" s="237"/>
      <c r="S302" s="28"/>
      <c r="T302" s="123"/>
      <c r="U302" s="123"/>
      <c r="V302" s="28"/>
      <c r="W302" s="28"/>
      <c r="X302" s="28"/>
      <c r="Y302" s="28"/>
      <c r="Z302" s="123"/>
      <c r="AA302" s="123"/>
      <c r="AB302" s="28"/>
      <c r="AC302" s="123"/>
      <c r="AD302" s="123"/>
      <c r="AE302" s="28"/>
      <c r="AF302" s="269"/>
      <c r="AG302" s="123"/>
      <c r="AH302" s="28"/>
      <c r="AI302" s="123"/>
      <c r="AJ302" s="123"/>
      <c r="AK302" s="28"/>
      <c r="AL302" s="123"/>
      <c r="AM302" s="123"/>
      <c r="AN302" s="28"/>
      <c r="AO302" s="123"/>
      <c r="AP302" s="123"/>
      <c r="AQ302" s="28"/>
      <c r="AR302" s="123"/>
      <c r="AS302" s="123"/>
      <c r="AT302" s="28"/>
      <c r="AU302" s="123"/>
      <c r="AV302" s="123"/>
      <c r="AW302" s="28"/>
      <c r="AX302" s="123"/>
      <c r="AY302" s="123"/>
      <c r="AZ302" s="28"/>
      <c r="BA302" s="123"/>
      <c r="BB302" s="123"/>
      <c r="BC302" s="28"/>
      <c r="BD302" s="123"/>
      <c r="BE302" s="123"/>
      <c r="BF302" s="28"/>
      <c r="BG302" s="123"/>
      <c r="BH302" s="123"/>
      <c r="BI302" s="28"/>
      <c r="BJ302" s="120">
        <f t="shared" si="239"/>
        <v>0</v>
      </c>
      <c r="BK302" s="120">
        <f t="shared" si="240"/>
        <v>0</v>
      </c>
      <c r="BL302" s="28"/>
    </row>
    <row r="303" spans="1:64" hidden="1">
      <c r="A303" s="29"/>
      <c r="B303" s="30"/>
      <c r="C303" s="30"/>
      <c r="D303" s="26"/>
      <c r="E303" s="41" t="s">
        <v>47</v>
      </c>
      <c r="F303" s="42"/>
      <c r="G303" s="30"/>
      <c r="H303" s="32"/>
      <c r="I303" s="95"/>
      <c r="J303" s="123"/>
      <c r="K303" s="123"/>
      <c r="L303" s="123"/>
      <c r="M303" s="123"/>
      <c r="N303" s="28"/>
      <c r="O303" s="28"/>
      <c r="P303" s="15" t="e">
        <f t="shared" si="238"/>
        <v>#DIV/0!</v>
      </c>
      <c r="Q303" s="237"/>
      <c r="R303" s="237"/>
      <c r="S303" s="28"/>
      <c r="T303" s="123"/>
      <c r="U303" s="123"/>
      <c r="V303" s="28"/>
      <c r="W303" s="28"/>
      <c r="X303" s="28"/>
      <c r="Y303" s="28"/>
      <c r="Z303" s="123"/>
      <c r="AA303" s="123"/>
      <c r="AB303" s="28"/>
      <c r="AC303" s="123"/>
      <c r="AD303" s="123"/>
      <c r="AE303" s="28"/>
      <c r="AF303" s="269"/>
      <c r="AG303" s="123"/>
      <c r="AH303" s="28"/>
      <c r="AI303" s="123"/>
      <c r="AJ303" s="123"/>
      <c r="AK303" s="28"/>
      <c r="AL303" s="123"/>
      <c r="AM303" s="123"/>
      <c r="AN303" s="28"/>
      <c r="AO303" s="123"/>
      <c r="AP303" s="123"/>
      <c r="AQ303" s="28"/>
      <c r="AR303" s="123"/>
      <c r="AS303" s="123"/>
      <c r="AT303" s="28"/>
      <c r="AU303" s="123"/>
      <c r="AV303" s="123"/>
      <c r="AW303" s="28"/>
      <c r="AX303" s="123"/>
      <c r="AY303" s="123"/>
      <c r="AZ303" s="28"/>
      <c r="BA303" s="123"/>
      <c r="BB303" s="123"/>
      <c r="BC303" s="28"/>
      <c r="BD303" s="123"/>
      <c r="BE303" s="123"/>
      <c r="BF303" s="28"/>
      <c r="BG303" s="123"/>
      <c r="BH303" s="123"/>
      <c r="BI303" s="28"/>
      <c r="BJ303" s="120">
        <f t="shared" si="239"/>
        <v>0</v>
      </c>
      <c r="BK303" s="120">
        <f t="shared" si="240"/>
        <v>0</v>
      </c>
      <c r="BL303" s="28"/>
    </row>
    <row r="304" spans="1:64" hidden="1">
      <c r="A304" s="29"/>
      <c r="B304" s="30"/>
      <c r="C304" s="30"/>
      <c r="D304" s="26"/>
      <c r="E304" s="41"/>
      <c r="F304" s="42"/>
      <c r="G304" s="30"/>
      <c r="H304" s="37" t="s">
        <v>54</v>
      </c>
      <c r="I304" s="95"/>
      <c r="J304" s="123"/>
      <c r="K304" s="123"/>
      <c r="L304" s="123"/>
      <c r="M304" s="123"/>
      <c r="N304" s="28"/>
      <c r="O304" s="28"/>
      <c r="P304" s="15" t="e">
        <f t="shared" si="238"/>
        <v>#DIV/0!</v>
      </c>
      <c r="Q304" s="237"/>
      <c r="R304" s="237"/>
      <c r="S304" s="28"/>
      <c r="T304" s="123"/>
      <c r="U304" s="123"/>
      <c r="V304" s="28"/>
      <c r="W304" s="28"/>
      <c r="X304" s="28"/>
      <c r="Y304" s="28"/>
      <c r="Z304" s="123"/>
      <c r="AA304" s="123"/>
      <c r="AB304" s="28"/>
      <c r="AC304" s="123"/>
      <c r="AD304" s="123"/>
      <c r="AE304" s="28"/>
      <c r="AF304" s="269"/>
      <c r="AG304" s="123"/>
      <c r="AH304" s="28"/>
      <c r="AI304" s="123"/>
      <c r="AJ304" s="123"/>
      <c r="AK304" s="28"/>
      <c r="AL304" s="123"/>
      <c r="AM304" s="123"/>
      <c r="AN304" s="28"/>
      <c r="AO304" s="123"/>
      <c r="AP304" s="123"/>
      <c r="AQ304" s="28"/>
      <c r="AR304" s="123"/>
      <c r="AS304" s="123"/>
      <c r="AT304" s="28"/>
      <c r="AU304" s="123"/>
      <c r="AV304" s="123"/>
      <c r="AW304" s="28"/>
      <c r="AX304" s="123"/>
      <c r="AY304" s="123"/>
      <c r="AZ304" s="28"/>
      <c r="BA304" s="123"/>
      <c r="BB304" s="123"/>
      <c r="BC304" s="28"/>
      <c r="BD304" s="123"/>
      <c r="BE304" s="123"/>
      <c r="BF304" s="28"/>
      <c r="BG304" s="123"/>
      <c r="BH304" s="123"/>
      <c r="BI304" s="28"/>
      <c r="BJ304" s="120">
        <f t="shared" si="239"/>
        <v>0</v>
      </c>
      <c r="BK304" s="120">
        <f t="shared" si="240"/>
        <v>0</v>
      </c>
      <c r="BL304" s="28"/>
    </row>
    <row r="305" spans="1:64" hidden="1">
      <c r="A305" s="29"/>
      <c r="B305" s="30"/>
      <c r="C305" s="30"/>
      <c r="D305" s="26" t="s">
        <v>48</v>
      </c>
      <c r="E305" s="26"/>
      <c r="F305" s="26"/>
      <c r="G305" s="30"/>
      <c r="H305" s="32"/>
      <c r="I305" s="95"/>
      <c r="J305" s="123"/>
      <c r="K305" s="123"/>
      <c r="L305" s="123"/>
      <c r="M305" s="123"/>
      <c r="N305" s="28"/>
      <c r="O305" s="28"/>
      <c r="P305" s="15" t="e">
        <f t="shared" si="238"/>
        <v>#DIV/0!</v>
      </c>
      <c r="Q305" s="237"/>
      <c r="R305" s="237"/>
      <c r="S305" s="28"/>
      <c r="T305" s="123"/>
      <c r="U305" s="123"/>
      <c r="V305" s="28"/>
      <c r="W305" s="28"/>
      <c r="X305" s="28"/>
      <c r="Y305" s="28"/>
      <c r="Z305" s="123"/>
      <c r="AA305" s="123"/>
      <c r="AB305" s="28"/>
      <c r="AC305" s="123"/>
      <c r="AD305" s="123"/>
      <c r="AE305" s="28"/>
      <c r="AF305" s="269"/>
      <c r="AG305" s="123"/>
      <c r="AH305" s="28"/>
      <c r="AI305" s="123"/>
      <c r="AJ305" s="123"/>
      <c r="AK305" s="28"/>
      <c r="AL305" s="123"/>
      <c r="AM305" s="123"/>
      <c r="AN305" s="28"/>
      <c r="AO305" s="123"/>
      <c r="AP305" s="123"/>
      <c r="AQ305" s="28"/>
      <c r="AR305" s="123"/>
      <c r="AS305" s="123"/>
      <c r="AT305" s="28"/>
      <c r="AU305" s="123"/>
      <c r="AV305" s="123"/>
      <c r="AW305" s="28"/>
      <c r="AX305" s="123"/>
      <c r="AY305" s="123"/>
      <c r="AZ305" s="28"/>
      <c r="BA305" s="123"/>
      <c r="BB305" s="123"/>
      <c r="BC305" s="28"/>
      <c r="BD305" s="123"/>
      <c r="BE305" s="123"/>
      <c r="BF305" s="28"/>
      <c r="BG305" s="123"/>
      <c r="BH305" s="123"/>
      <c r="BI305" s="28"/>
      <c r="BJ305" s="120">
        <f t="shared" si="239"/>
        <v>0</v>
      </c>
      <c r="BK305" s="120">
        <f t="shared" si="240"/>
        <v>0</v>
      </c>
      <c r="BL305" s="28"/>
    </row>
    <row r="306" spans="1:64" hidden="1">
      <c r="A306" s="29"/>
      <c r="B306" s="30"/>
      <c r="C306" s="30"/>
      <c r="D306" s="26"/>
      <c r="E306" s="26" t="s">
        <v>49</v>
      </c>
      <c r="F306" s="26"/>
      <c r="G306" s="30"/>
      <c r="H306" s="32"/>
      <c r="I306" s="95"/>
      <c r="J306" s="123"/>
      <c r="K306" s="123"/>
      <c r="L306" s="123"/>
      <c r="M306" s="123"/>
      <c r="N306" s="28"/>
      <c r="O306" s="28"/>
      <c r="P306" s="15" t="e">
        <f t="shared" si="238"/>
        <v>#DIV/0!</v>
      </c>
      <c r="Q306" s="237"/>
      <c r="R306" s="237"/>
      <c r="S306" s="28"/>
      <c r="T306" s="123"/>
      <c r="U306" s="123"/>
      <c r="V306" s="28"/>
      <c r="W306" s="28"/>
      <c r="X306" s="28"/>
      <c r="Y306" s="28"/>
      <c r="Z306" s="123"/>
      <c r="AA306" s="123"/>
      <c r="AB306" s="28"/>
      <c r="AC306" s="123"/>
      <c r="AD306" s="123"/>
      <c r="AE306" s="28"/>
      <c r="AF306" s="269"/>
      <c r="AG306" s="123"/>
      <c r="AH306" s="28"/>
      <c r="AI306" s="123"/>
      <c r="AJ306" s="123"/>
      <c r="AK306" s="28"/>
      <c r="AL306" s="123"/>
      <c r="AM306" s="123"/>
      <c r="AN306" s="28"/>
      <c r="AO306" s="123"/>
      <c r="AP306" s="123"/>
      <c r="AQ306" s="28"/>
      <c r="AR306" s="123"/>
      <c r="AS306" s="123"/>
      <c r="AT306" s="28"/>
      <c r="AU306" s="123"/>
      <c r="AV306" s="123"/>
      <c r="AW306" s="28"/>
      <c r="AX306" s="123"/>
      <c r="AY306" s="123"/>
      <c r="AZ306" s="28"/>
      <c r="BA306" s="123"/>
      <c r="BB306" s="123"/>
      <c r="BC306" s="28"/>
      <c r="BD306" s="123"/>
      <c r="BE306" s="123"/>
      <c r="BF306" s="28"/>
      <c r="BG306" s="123"/>
      <c r="BH306" s="123"/>
      <c r="BI306" s="28"/>
      <c r="BJ306" s="120">
        <f t="shared" si="239"/>
        <v>0</v>
      </c>
      <c r="BK306" s="120">
        <f t="shared" si="240"/>
        <v>0</v>
      </c>
      <c r="BL306" s="28"/>
    </row>
    <row r="307" spans="1:64" hidden="1">
      <c r="A307" s="29"/>
      <c r="B307" s="30"/>
      <c r="C307" s="30"/>
      <c r="D307" s="30"/>
      <c r="E307" s="30"/>
      <c r="F307" s="30"/>
      <c r="G307" s="43" t="s">
        <v>50</v>
      </c>
      <c r="H307" s="44"/>
      <c r="I307" s="95"/>
      <c r="J307" s="123"/>
      <c r="K307" s="123"/>
      <c r="L307" s="123"/>
      <c r="M307" s="123"/>
      <c r="N307" s="28"/>
      <c r="O307" s="28"/>
      <c r="P307" s="15" t="e">
        <f t="shared" si="238"/>
        <v>#DIV/0!</v>
      </c>
      <c r="Q307" s="237"/>
      <c r="R307" s="237"/>
      <c r="S307" s="28"/>
      <c r="T307" s="123"/>
      <c r="U307" s="123"/>
      <c r="V307" s="28"/>
      <c r="W307" s="28"/>
      <c r="X307" s="28"/>
      <c r="Y307" s="28"/>
      <c r="Z307" s="123"/>
      <c r="AA307" s="123"/>
      <c r="AB307" s="28"/>
      <c r="AC307" s="123"/>
      <c r="AD307" s="123"/>
      <c r="AE307" s="28"/>
      <c r="AF307" s="269"/>
      <c r="AG307" s="123"/>
      <c r="AH307" s="28"/>
      <c r="AI307" s="123"/>
      <c r="AJ307" s="123"/>
      <c r="AK307" s="28"/>
      <c r="AL307" s="123"/>
      <c r="AM307" s="123"/>
      <c r="AN307" s="28"/>
      <c r="AO307" s="123"/>
      <c r="AP307" s="123"/>
      <c r="AQ307" s="28"/>
      <c r="AR307" s="123"/>
      <c r="AS307" s="123"/>
      <c r="AT307" s="28"/>
      <c r="AU307" s="123"/>
      <c r="AV307" s="123"/>
      <c r="AW307" s="28"/>
      <c r="AX307" s="123"/>
      <c r="AY307" s="123"/>
      <c r="AZ307" s="28"/>
      <c r="BA307" s="123"/>
      <c r="BB307" s="123"/>
      <c r="BC307" s="28"/>
      <c r="BD307" s="123"/>
      <c r="BE307" s="123"/>
      <c r="BF307" s="28"/>
      <c r="BG307" s="123"/>
      <c r="BH307" s="123"/>
      <c r="BI307" s="28"/>
      <c r="BJ307" s="120">
        <f t="shared" si="239"/>
        <v>0</v>
      </c>
      <c r="BK307" s="120">
        <f t="shared" si="240"/>
        <v>0</v>
      </c>
      <c r="BL307" s="28"/>
    </row>
    <row r="308" spans="1:64" hidden="1">
      <c r="A308" s="29"/>
      <c r="B308" s="30"/>
      <c r="C308" s="30"/>
      <c r="D308" s="30"/>
      <c r="E308" s="30"/>
      <c r="F308" s="30"/>
      <c r="G308" s="43"/>
      <c r="H308" s="37" t="s">
        <v>54</v>
      </c>
      <c r="I308" s="95"/>
      <c r="J308" s="123"/>
      <c r="K308" s="123"/>
      <c r="L308" s="123"/>
      <c r="M308" s="123"/>
      <c r="N308" s="28"/>
      <c r="O308" s="28"/>
      <c r="P308" s="15" t="e">
        <f t="shared" si="238"/>
        <v>#DIV/0!</v>
      </c>
      <c r="Q308" s="237"/>
      <c r="R308" s="237"/>
      <c r="S308" s="28"/>
      <c r="T308" s="123"/>
      <c r="U308" s="123"/>
      <c r="V308" s="28"/>
      <c r="W308" s="28"/>
      <c r="X308" s="28"/>
      <c r="Y308" s="28"/>
      <c r="Z308" s="123"/>
      <c r="AA308" s="123"/>
      <c r="AB308" s="28"/>
      <c r="AC308" s="123"/>
      <c r="AD308" s="123"/>
      <c r="AE308" s="28"/>
      <c r="AF308" s="269"/>
      <c r="AG308" s="123"/>
      <c r="AH308" s="28"/>
      <c r="AI308" s="123"/>
      <c r="AJ308" s="123"/>
      <c r="AK308" s="28"/>
      <c r="AL308" s="123"/>
      <c r="AM308" s="123"/>
      <c r="AN308" s="28"/>
      <c r="AO308" s="123"/>
      <c r="AP308" s="123"/>
      <c r="AQ308" s="28"/>
      <c r="AR308" s="123"/>
      <c r="AS308" s="123"/>
      <c r="AT308" s="28"/>
      <c r="AU308" s="123"/>
      <c r="AV308" s="123"/>
      <c r="AW308" s="28"/>
      <c r="AX308" s="123"/>
      <c r="AY308" s="123"/>
      <c r="AZ308" s="28"/>
      <c r="BA308" s="123"/>
      <c r="BB308" s="123"/>
      <c r="BC308" s="28"/>
      <c r="BD308" s="123"/>
      <c r="BE308" s="123"/>
      <c r="BF308" s="28"/>
      <c r="BG308" s="123"/>
      <c r="BH308" s="123"/>
      <c r="BI308" s="28"/>
      <c r="BJ308" s="120">
        <f t="shared" si="239"/>
        <v>0</v>
      </c>
      <c r="BK308" s="120">
        <f t="shared" si="240"/>
        <v>0</v>
      </c>
      <c r="BL308" s="28"/>
    </row>
    <row r="309" spans="1:64" hidden="1">
      <c r="A309" s="29"/>
      <c r="B309" s="30"/>
      <c r="C309" s="30"/>
      <c r="D309" s="26"/>
      <c r="E309" s="30"/>
      <c r="F309" s="40"/>
      <c r="G309" s="40" t="s">
        <v>91</v>
      </c>
      <c r="H309" s="32"/>
      <c r="I309" s="95"/>
      <c r="J309" s="123"/>
      <c r="K309" s="123"/>
      <c r="L309" s="123"/>
      <c r="M309" s="123"/>
      <c r="N309" s="28"/>
      <c r="O309" s="28"/>
      <c r="P309" s="15" t="e">
        <f t="shared" si="238"/>
        <v>#DIV/0!</v>
      </c>
      <c r="Q309" s="237"/>
      <c r="R309" s="237"/>
      <c r="S309" s="28"/>
      <c r="T309" s="123"/>
      <c r="U309" s="123"/>
      <c r="V309" s="28"/>
      <c r="W309" s="28"/>
      <c r="X309" s="28"/>
      <c r="Y309" s="28"/>
      <c r="Z309" s="123"/>
      <c r="AA309" s="123"/>
      <c r="AB309" s="28"/>
      <c r="AC309" s="123"/>
      <c r="AD309" s="123"/>
      <c r="AE309" s="28"/>
      <c r="AF309" s="269"/>
      <c r="AG309" s="123"/>
      <c r="AH309" s="28"/>
      <c r="AI309" s="123"/>
      <c r="AJ309" s="123"/>
      <c r="AK309" s="28"/>
      <c r="AL309" s="123"/>
      <c r="AM309" s="123"/>
      <c r="AN309" s="28"/>
      <c r="AO309" s="123"/>
      <c r="AP309" s="123"/>
      <c r="AQ309" s="28"/>
      <c r="AR309" s="123"/>
      <c r="AS309" s="123"/>
      <c r="AT309" s="28"/>
      <c r="AU309" s="123"/>
      <c r="AV309" s="123"/>
      <c r="AW309" s="28"/>
      <c r="AX309" s="123"/>
      <c r="AY309" s="123"/>
      <c r="AZ309" s="28"/>
      <c r="BA309" s="123"/>
      <c r="BB309" s="123"/>
      <c r="BC309" s="28"/>
      <c r="BD309" s="123"/>
      <c r="BE309" s="123"/>
      <c r="BF309" s="28"/>
      <c r="BG309" s="123"/>
      <c r="BH309" s="123"/>
      <c r="BI309" s="28"/>
      <c r="BJ309" s="120">
        <f t="shared" si="239"/>
        <v>0</v>
      </c>
      <c r="BK309" s="120">
        <f t="shared" si="240"/>
        <v>0</v>
      </c>
      <c r="BL309" s="28"/>
    </row>
    <row r="310" spans="1:64" hidden="1">
      <c r="A310" s="29"/>
      <c r="B310" s="30"/>
      <c r="C310" s="30"/>
      <c r="D310" s="26"/>
      <c r="E310" s="30"/>
      <c r="F310" s="26" t="s">
        <v>44</v>
      </c>
      <c r="G310" s="30"/>
      <c r="H310" s="32"/>
      <c r="I310" s="95"/>
      <c r="J310" s="123"/>
      <c r="K310" s="123"/>
      <c r="L310" s="123"/>
      <c r="M310" s="123"/>
      <c r="N310" s="28"/>
      <c r="O310" s="28"/>
      <c r="P310" s="15" t="e">
        <f t="shared" si="238"/>
        <v>#DIV/0!</v>
      </c>
      <c r="Q310" s="237"/>
      <c r="R310" s="237"/>
      <c r="S310" s="28"/>
      <c r="T310" s="123"/>
      <c r="U310" s="123"/>
      <c r="V310" s="28"/>
      <c r="W310" s="28"/>
      <c r="X310" s="28"/>
      <c r="Y310" s="28"/>
      <c r="Z310" s="123"/>
      <c r="AA310" s="123"/>
      <c r="AB310" s="28"/>
      <c r="AC310" s="123"/>
      <c r="AD310" s="123"/>
      <c r="AE310" s="28"/>
      <c r="AF310" s="269"/>
      <c r="AG310" s="123"/>
      <c r="AH310" s="28"/>
      <c r="AI310" s="123"/>
      <c r="AJ310" s="123"/>
      <c r="AK310" s="28"/>
      <c r="AL310" s="123"/>
      <c r="AM310" s="123"/>
      <c r="AN310" s="28"/>
      <c r="AO310" s="123"/>
      <c r="AP310" s="123"/>
      <c r="AQ310" s="28"/>
      <c r="AR310" s="123"/>
      <c r="AS310" s="123"/>
      <c r="AT310" s="28"/>
      <c r="AU310" s="123"/>
      <c r="AV310" s="123"/>
      <c r="AW310" s="28"/>
      <c r="AX310" s="123"/>
      <c r="AY310" s="123"/>
      <c r="AZ310" s="28"/>
      <c r="BA310" s="123"/>
      <c r="BB310" s="123"/>
      <c r="BC310" s="28"/>
      <c r="BD310" s="123"/>
      <c r="BE310" s="123"/>
      <c r="BF310" s="28"/>
      <c r="BG310" s="123"/>
      <c r="BH310" s="123"/>
      <c r="BI310" s="28"/>
      <c r="BJ310" s="120">
        <f t="shared" si="239"/>
        <v>0</v>
      </c>
      <c r="BK310" s="120">
        <f t="shared" si="240"/>
        <v>0</v>
      </c>
      <c r="BL310" s="28"/>
    </row>
    <row r="311" spans="1:64" hidden="1">
      <c r="A311" s="29"/>
      <c r="B311" s="30"/>
      <c r="C311" s="30"/>
      <c r="D311" s="26"/>
      <c r="E311" s="30"/>
      <c r="F311" s="26"/>
      <c r="G311" s="30"/>
      <c r="H311" s="32"/>
      <c r="I311" s="95"/>
      <c r="J311" s="123"/>
      <c r="K311" s="123"/>
      <c r="L311" s="123"/>
      <c r="M311" s="123"/>
      <c r="N311" s="28"/>
      <c r="O311" s="28"/>
      <c r="P311" s="15" t="e">
        <f t="shared" si="238"/>
        <v>#DIV/0!</v>
      </c>
      <c r="Q311" s="237"/>
      <c r="R311" s="237"/>
      <c r="S311" s="28"/>
      <c r="T311" s="123"/>
      <c r="U311" s="123"/>
      <c r="V311" s="28"/>
      <c r="W311" s="28"/>
      <c r="X311" s="28"/>
      <c r="Y311" s="28"/>
      <c r="Z311" s="123"/>
      <c r="AA311" s="123"/>
      <c r="AB311" s="28"/>
      <c r="AC311" s="123"/>
      <c r="AD311" s="123"/>
      <c r="AE311" s="28"/>
      <c r="AF311" s="269"/>
      <c r="AG311" s="123"/>
      <c r="AH311" s="28"/>
      <c r="AI311" s="123"/>
      <c r="AJ311" s="123"/>
      <c r="AK311" s="28"/>
      <c r="AL311" s="123"/>
      <c r="AM311" s="123"/>
      <c r="AN311" s="28"/>
      <c r="AO311" s="123"/>
      <c r="AP311" s="123"/>
      <c r="AQ311" s="28"/>
      <c r="AR311" s="123"/>
      <c r="AS311" s="123"/>
      <c r="AT311" s="28"/>
      <c r="AU311" s="123"/>
      <c r="AV311" s="123"/>
      <c r="AW311" s="28"/>
      <c r="AX311" s="123"/>
      <c r="AY311" s="123"/>
      <c r="AZ311" s="28"/>
      <c r="BA311" s="123"/>
      <c r="BB311" s="123"/>
      <c r="BC311" s="28"/>
      <c r="BD311" s="123"/>
      <c r="BE311" s="123"/>
      <c r="BF311" s="28"/>
      <c r="BG311" s="123"/>
      <c r="BH311" s="123"/>
      <c r="BI311" s="28"/>
      <c r="BJ311" s="120">
        <f t="shared" si="239"/>
        <v>0</v>
      </c>
      <c r="BK311" s="120">
        <f t="shared" si="240"/>
        <v>0</v>
      </c>
      <c r="BL311" s="28"/>
    </row>
    <row r="312" spans="1:64" hidden="1">
      <c r="A312" s="29"/>
      <c r="B312" s="30"/>
      <c r="C312" s="26" t="s">
        <v>62</v>
      </c>
      <c r="D312" s="30"/>
      <c r="E312" s="30"/>
      <c r="F312" s="30"/>
      <c r="G312" s="30"/>
      <c r="H312" s="32"/>
      <c r="I312" s="95"/>
      <c r="J312" s="123"/>
      <c r="K312" s="123"/>
      <c r="L312" s="123"/>
      <c r="M312" s="123"/>
      <c r="N312" s="28"/>
      <c r="O312" s="28"/>
      <c r="P312" s="15" t="e">
        <f t="shared" si="238"/>
        <v>#DIV/0!</v>
      </c>
      <c r="Q312" s="237"/>
      <c r="R312" s="237"/>
      <c r="S312" s="28"/>
      <c r="T312" s="123"/>
      <c r="U312" s="123"/>
      <c r="V312" s="28"/>
      <c r="W312" s="28"/>
      <c r="X312" s="28"/>
      <c r="Y312" s="28"/>
      <c r="Z312" s="123"/>
      <c r="AA312" s="123"/>
      <c r="AB312" s="28"/>
      <c r="AC312" s="123"/>
      <c r="AD312" s="123"/>
      <c r="AE312" s="28"/>
      <c r="AF312" s="269"/>
      <c r="AG312" s="123"/>
      <c r="AH312" s="28"/>
      <c r="AI312" s="123"/>
      <c r="AJ312" s="123"/>
      <c r="AK312" s="28"/>
      <c r="AL312" s="123"/>
      <c r="AM312" s="123"/>
      <c r="AN312" s="28"/>
      <c r="AO312" s="123"/>
      <c r="AP312" s="123"/>
      <c r="AQ312" s="28"/>
      <c r="AR312" s="123"/>
      <c r="AS312" s="123"/>
      <c r="AT312" s="28"/>
      <c r="AU312" s="123"/>
      <c r="AV312" s="123"/>
      <c r="AW312" s="28"/>
      <c r="AX312" s="123"/>
      <c r="AY312" s="123"/>
      <c r="AZ312" s="28"/>
      <c r="BA312" s="123"/>
      <c r="BB312" s="123"/>
      <c r="BC312" s="28"/>
      <c r="BD312" s="123"/>
      <c r="BE312" s="123"/>
      <c r="BF312" s="28"/>
      <c r="BG312" s="123"/>
      <c r="BH312" s="123"/>
      <c r="BI312" s="28"/>
      <c r="BJ312" s="120">
        <f t="shared" si="239"/>
        <v>0</v>
      </c>
      <c r="BK312" s="120">
        <f t="shared" si="240"/>
        <v>0</v>
      </c>
      <c r="BL312" s="28"/>
    </row>
    <row r="313" spans="1:64" hidden="1">
      <c r="A313" s="29"/>
      <c r="B313" s="30"/>
      <c r="C313" s="30"/>
      <c r="D313" s="26" t="s">
        <v>63</v>
      </c>
      <c r="E313" s="30"/>
      <c r="F313" s="30"/>
      <c r="G313" s="30"/>
      <c r="H313" s="32"/>
      <c r="I313" s="95"/>
      <c r="J313" s="123"/>
      <c r="K313" s="123"/>
      <c r="L313" s="123"/>
      <c r="M313" s="123"/>
      <c r="N313" s="28"/>
      <c r="O313" s="28"/>
      <c r="P313" s="15" t="e">
        <f t="shared" si="238"/>
        <v>#DIV/0!</v>
      </c>
      <c r="Q313" s="237"/>
      <c r="R313" s="237"/>
      <c r="S313" s="28"/>
      <c r="T313" s="123"/>
      <c r="U313" s="123"/>
      <c r="V313" s="28"/>
      <c r="W313" s="28"/>
      <c r="X313" s="28"/>
      <c r="Y313" s="28"/>
      <c r="Z313" s="123"/>
      <c r="AA313" s="123"/>
      <c r="AB313" s="28"/>
      <c r="AC313" s="123"/>
      <c r="AD313" s="123"/>
      <c r="AE313" s="28"/>
      <c r="AF313" s="269"/>
      <c r="AG313" s="123"/>
      <c r="AH313" s="28"/>
      <c r="AI313" s="123"/>
      <c r="AJ313" s="123"/>
      <c r="AK313" s="28"/>
      <c r="AL313" s="123"/>
      <c r="AM313" s="123"/>
      <c r="AN313" s="28"/>
      <c r="AO313" s="123"/>
      <c r="AP313" s="123"/>
      <c r="AQ313" s="28"/>
      <c r="AR313" s="123"/>
      <c r="AS313" s="123"/>
      <c r="AT313" s="28"/>
      <c r="AU313" s="123"/>
      <c r="AV313" s="123"/>
      <c r="AW313" s="28"/>
      <c r="AX313" s="123"/>
      <c r="AY313" s="123"/>
      <c r="AZ313" s="28"/>
      <c r="BA313" s="123"/>
      <c r="BB313" s="123"/>
      <c r="BC313" s="28"/>
      <c r="BD313" s="123"/>
      <c r="BE313" s="123"/>
      <c r="BF313" s="28"/>
      <c r="BG313" s="123"/>
      <c r="BH313" s="123"/>
      <c r="BI313" s="28"/>
      <c r="BJ313" s="120">
        <f t="shared" si="239"/>
        <v>0</v>
      </c>
      <c r="BK313" s="120">
        <f t="shared" si="240"/>
        <v>0</v>
      </c>
      <c r="BL313" s="28"/>
    </row>
    <row r="314" spans="1:64" hidden="1">
      <c r="A314" s="29"/>
      <c r="B314" s="30"/>
      <c r="C314" s="30"/>
      <c r="D314" s="30"/>
      <c r="E314" s="26" t="s">
        <v>31</v>
      </c>
      <c r="F314" s="30"/>
      <c r="G314" s="30"/>
      <c r="H314" s="32"/>
      <c r="I314" s="95"/>
      <c r="J314" s="123"/>
      <c r="K314" s="123"/>
      <c r="L314" s="123"/>
      <c r="M314" s="123"/>
      <c r="N314" s="28"/>
      <c r="O314" s="28"/>
      <c r="P314" s="15" t="e">
        <f t="shared" si="238"/>
        <v>#DIV/0!</v>
      </c>
      <c r="Q314" s="237"/>
      <c r="R314" s="237"/>
      <c r="S314" s="28"/>
      <c r="T314" s="123"/>
      <c r="U314" s="123"/>
      <c r="V314" s="28"/>
      <c r="W314" s="28"/>
      <c r="X314" s="28"/>
      <c r="Y314" s="28"/>
      <c r="Z314" s="123"/>
      <c r="AA314" s="123"/>
      <c r="AB314" s="28"/>
      <c r="AC314" s="123"/>
      <c r="AD314" s="123"/>
      <c r="AE314" s="28"/>
      <c r="AF314" s="269"/>
      <c r="AG314" s="123"/>
      <c r="AH314" s="28"/>
      <c r="AI314" s="123"/>
      <c r="AJ314" s="123"/>
      <c r="AK314" s="28"/>
      <c r="AL314" s="123"/>
      <c r="AM314" s="123"/>
      <c r="AN314" s="28"/>
      <c r="AO314" s="123"/>
      <c r="AP314" s="123"/>
      <c r="AQ314" s="28"/>
      <c r="AR314" s="123"/>
      <c r="AS314" s="123"/>
      <c r="AT314" s="28"/>
      <c r="AU314" s="123"/>
      <c r="AV314" s="123"/>
      <c r="AW314" s="28"/>
      <c r="AX314" s="123"/>
      <c r="AY314" s="123"/>
      <c r="AZ314" s="28"/>
      <c r="BA314" s="123"/>
      <c r="BB314" s="123"/>
      <c r="BC314" s="28"/>
      <c r="BD314" s="123"/>
      <c r="BE314" s="123"/>
      <c r="BF314" s="28"/>
      <c r="BG314" s="123"/>
      <c r="BH314" s="123"/>
      <c r="BI314" s="28"/>
      <c r="BJ314" s="120">
        <f t="shared" si="239"/>
        <v>0</v>
      </c>
      <c r="BK314" s="120">
        <f t="shared" si="240"/>
        <v>0</v>
      </c>
      <c r="BL314" s="28"/>
    </row>
    <row r="315" spans="1:64" hidden="1">
      <c r="A315" s="29"/>
      <c r="B315" s="30"/>
      <c r="C315" s="30"/>
      <c r="D315" s="26"/>
      <c r="E315" s="26" t="s">
        <v>32</v>
      </c>
      <c r="F315" s="30"/>
      <c r="G315" s="30"/>
      <c r="H315" s="32"/>
      <c r="I315" s="95"/>
      <c r="J315" s="123"/>
      <c r="K315" s="123"/>
      <c r="L315" s="123"/>
      <c r="M315" s="123"/>
      <c r="N315" s="28"/>
      <c r="O315" s="28"/>
      <c r="P315" s="15" t="e">
        <f t="shared" si="238"/>
        <v>#DIV/0!</v>
      </c>
      <c r="Q315" s="237"/>
      <c r="R315" s="237"/>
      <c r="S315" s="28"/>
      <c r="T315" s="123"/>
      <c r="U315" s="123"/>
      <c r="V315" s="28"/>
      <c r="W315" s="28"/>
      <c r="X315" s="28"/>
      <c r="Y315" s="28"/>
      <c r="Z315" s="123"/>
      <c r="AA315" s="123"/>
      <c r="AB315" s="28"/>
      <c r="AC315" s="123"/>
      <c r="AD315" s="123"/>
      <c r="AE315" s="28"/>
      <c r="AF315" s="269"/>
      <c r="AG315" s="123"/>
      <c r="AH315" s="28"/>
      <c r="AI315" s="123"/>
      <c r="AJ315" s="123"/>
      <c r="AK315" s="28"/>
      <c r="AL315" s="123"/>
      <c r="AM315" s="123"/>
      <c r="AN315" s="28"/>
      <c r="AO315" s="123"/>
      <c r="AP315" s="123"/>
      <c r="AQ315" s="28"/>
      <c r="AR315" s="123"/>
      <c r="AS315" s="123"/>
      <c r="AT315" s="28"/>
      <c r="AU315" s="123"/>
      <c r="AV315" s="123"/>
      <c r="AW315" s="28"/>
      <c r="AX315" s="123"/>
      <c r="AY315" s="123"/>
      <c r="AZ315" s="28"/>
      <c r="BA315" s="123"/>
      <c r="BB315" s="123"/>
      <c r="BC315" s="28"/>
      <c r="BD315" s="123"/>
      <c r="BE315" s="123"/>
      <c r="BF315" s="28"/>
      <c r="BG315" s="123"/>
      <c r="BH315" s="123"/>
      <c r="BI315" s="28"/>
      <c r="BJ315" s="120">
        <f t="shared" si="239"/>
        <v>0</v>
      </c>
      <c r="BK315" s="120">
        <f t="shared" si="240"/>
        <v>0</v>
      </c>
      <c r="BL315" s="28"/>
    </row>
    <row r="316" spans="1:64" hidden="1">
      <c r="A316" s="29"/>
      <c r="B316" s="30"/>
      <c r="C316" s="30"/>
      <c r="D316" s="26"/>
      <c r="E316" s="30"/>
      <c r="F316" s="26" t="s">
        <v>33</v>
      </c>
      <c r="G316" s="30"/>
      <c r="H316" s="32"/>
      <c r="I316" s="95"/>
      <c r="J316" s="123"/>
      <c r="K316" s="123"/>
      <c r="L316" s="123"/>
      <c r="M316" s="123"/>
      <c r="N316" s="28"/>
      <c r="O316" s="28"/>
      <c r="P316" s="15" t="e">
        <f t="shared" si="238"/>
        <v>#DIV/0!</v>
      </c>
      <c r="Q316" s="237"/>
      <c r="R316" s="237"/>
      <c r="S316" s="28"/>
      <c r="T316" s="123"/>
      <c r="U316" s="123"/>
      <c r="V316" s="28"/>
      <c r="W316" s="28"/>
      <c r="X316" s="28"/>
      <c r="Y316" s="28"/>
      <c r="Z316" s="123"/>
      <c r="AA316" s="123"/>
      <c r="AB316" s="28"/>
      <c r="AC316" s="123"/>
      <c r="AD316" s="123"/>
      <c r="AE316" s="28"/>
      <c r="AF316" s="269"/>
      <c r="AG316" s="123"/>
      <c r="AH316" s="28"/>
      <c r="AI316" s="123"/>
      <c r="AJ316" s="123"/>
      <c r="AK316" s="28"/>
      <c r="AL316" s="123"/>
      <c r="AM316" s="123"/>
      <c r="AN316" s="28"/>
      <c r="AO316" s="123"/>
      <c r="AP316" s="123"/>
      <c r="AQ316" s="28"/>
      <c r="AR316" s="123"/>
      <c r="AS316" s="123"/>
      <c r="AT316" s="28"/>
      <c r="AU316" s="123"/>
      <c r="AV316" s="123"/>
      <c r="AW316" s="28"/>
      <c r="AX316" s="123"/>
      <c r="AY316" s="123"/>
      <c r="AZ316" s="28"/>
      <c r="BA316" s="123"/>
      <c r="BB316" s="123"/>
      <c r="BC316" s="28"/>
      <c r="BD316" s="123"/>
      <c r="BE316" s="123"/>
      <c r="BF316" s="28"/>
      <c r="BG316" s="123"/>
      <c r="BH316" s="123"/>
      <c r="BI316" s="28"/>
      <c r="BJ316" s="120">
        <f t="shared" si="239"/>
        <v>0</v>
      </c>
      <c r="BK316" s="120">
        <f t="shared" si="240"/>
        <v>0</v>
      </c>
      <c r="BL316" s="28"/>
    </row>
    <row r="317" spans="1:64" hidden="1">
      <c r="A317" s="29"/>
      <c r="B317" s="30"/>
      <c r="C317" s="30"/>
      <c r="D317" s="26"/>
      <c r="E317" s="30"/>
      <c r="F317" s="26" t="s">
        <v>34</v>
      </c>
      <c r="G317" s="30"/>
      <c r="H317" s="32"/>
      <c r="I317" s="95"/>
      <c r="J317" s="123"/>
      <c r="K317" s="123"/>
      <c r="L317" s="123"/>
      <c r="M317" s="123"/>
      <c r="N317" s="28"/>
      <c r="O317" s="28"/>
      <c r="P317" s="15" t="e">
        <f t="shared" si="238"/>
        <v>#DIV/0!</v>
      </c>
      <c r="Q317" s="237"/>
      <c r="R317" s="237"/>
      <c r="S317" s="28"/>
      <c r="T317" s="123"/>
      <c r="U317" s="123"/>
      <c r="V317" s="28"/>
      <c r="W317" s="28"/>
      <c r="X317" s="28"/>
      <c r="Y317" s="28"/>
      <c r="Z317" s="123"/>
      <c r="AA317" s="123"/>
      <c r="AB317" s="28"/>
      <c r="AC317" s="123"/>
      <c r="AD317" s="123"/>
      <c r="AE317" s="28"/>
      <c r="AF317" s="269"/>
      <c r="AG317" s="123"/>
      <c r="AH317" s="28"/>
      <c r="AI317" s="123"/>
      <c r="AJ317" s="123"/>
      <c r="AK317" s="28"/>
      <c r="AL317" s="123"/>
      <c r="AM317" s="123"/>
      <c r="AN317" s="28"/>
      <c r="AO317" s="123"/>
      <c r="AP317" s="123"/>
      <c r="AQ317" s="28"/>
      <c r="AR317" s="123"/>
      <c r="AS317" s="123"/>
      <c r="AT317" s="28"/>
      <c r="AU317" s="123"/>
      <c r="AV317" s="123"/>
      <c r="AW317" s="28"/>
      <c r="AX317" s="123"/>
      <c r="AY317" s="123"/>
      <c r="AZ317" s="28"/>
      <c r="BA317" s="123"/>
      <c r="BB317" s="123"/>
      <c r="BC317" s="28"/>
      <c r="BD317" s="123"/>
      <c r="BE317" s="123"/>
      <c r="BF317" s="28"/>
      <c r="BG317" s="123"/>
      <c r="BH317" s="123"/>
      <c r="BI317" s="28"/>
      <c r="BJ317" s="120">
        <f t="shared" si="239"/>
        <v>0</v>
      </c>
      <c r="BK317" s="120">
        <f t="shared" si="240"/>
        <v>0</v>
      </c>
      <c r="BL317" s="28"/>
    </row>
    <row r="318" spans="1:64" hidden="1">
      <c r="A318" s="29"/>
      <c r="B318" s="30"/>
      <c r="C318" s="30"/>
      <c r="D318" s="26"/>
      <c r="E318" s="30"/>
      <c r="F318" s="26" t="s">
        <v>35</v>
      </c>
      <c r="G318" s="30"/>
      <c r="H318" s="32"/>
      <c r="I318" s="95"/>
      <c r="J318" s="123"/>
      <c r="K318" s="123"/>
      <c r="L318" s="123"/>
      <c r="M318" s="123"/>
      <c r="N318" s="28"/>
      <c r="O318" s="28"/>
      <c r="P318" s="15" t="e">
        <f t="shared" si="238"/>
        <v>#DIV/0!</v>
      </c>
      <c r="Q318" s="237"/>
      <c r="R318" s="237"/>
      <c r="S318" s="28"/>
      <c r="T318" s="123"/>
      <c r="U318" s="123"/>
      <c r="V318" s="28"/>
      <c r="W318" s="28"/>
      <c r="X318" s="28"/>
      <c r="Y318" s="28"/>
      <c r="Z318" s="123"/>
      <c r="AA318" s="123"/>
      <c r="AB318" s="28"/>
      <c r="AC318" s="123"/>
      <c r="AD318" s="123"/>
      <c r="AE318" s="28"/>
      <c r="AF318" s="269"/>
      <c r="AG318" s="123"/>
      <c r="AH318" s="28"/>
      <c r="AI318" s="123"/>
      <c r="AJ318" s="123"/>
      <c r="AK318" s="28"/>
      <c r="AL318" s="123"/>
      <c r="AM318" s="123"/>
      <c r="AN318" s="28"/>
      <c r="AO318" s="123"/>
      <c r="AP318" s="123"/>
      <c r="AQ318" s="28"/>
      <c r="AR318" s="123"/>
      <c r="AS318" s="123"/>
      <c r="AT318" s="28"/>
      <c r="AU318" s="123"/>
      <c r="AV318" s="123"/>
      <c r="AW318" s="28"/>
      <c r="AX318" s="123"/>
      <c r="AY318" s="123"/>
      <c r="AZ318" s="28"/>
      <c r="BA318" s="123"/>
      <c r="BB318" s="123"/>
      <c r="BC318" s="28"/>
      <c r="BD318" s="123"/>
      <c r="BE318" s="123"/>
      <c r="BF318" s="28"/>
      <c r="BG318" s="123"/>
      <c r="BH318" s="123"/>
      <c r="BI318" s="28"/>
      <c r="BJ318" s="120">
        <f t="shared" si="239"/>
        <v>0</v>
      </c>
      <c r="BK318" s="120">
        <f t="shared" si="240"/>
        <v>0</v>
      </c>
      <c r="BL318" s="28"/>
    </row>
    <row r="319" spans="1:64" hidden="1">
      <c r="A319" s="29"/>
      <c r="B319" s="30"/>
      <c r="C319" s="30"/>
      <c r="D319" s="26"/>
      <c r="E319" s="26" t="s">
        <v>36</v>
      </c>
      <c r="F319" s="26"/>
      <c r="G319" s="30"/>
      <c r="H319" s="32"/>
      <c r="I319" s="95"/>
      <c r="J319" s="123"/>
      <c r="K319" s="123"/>
      <c r="L319" s="123"/>
      <c r="M319" s="123"/>
      <c r="N319" s="28"/>
      <c r="O319" s="28"/>
      <c r="P319" s="15" t="e">
        <f t="shared" si="238"/>
        <v>#DIV/0!</v>
      </c>
      <c r="Q319" s="237"/>
      <c r="R319" s="237"/>
      <c r="S319" s="28"/>
      <c r="T319" s="123"/>
      <c r="U319" s="123"/>
      <c r="V319" s="28"/>
      <c r="W319" s="28"/>
      <c r="X319" s="28"/>
      <c r="Y319" s="28"/>
      <c r="Z319" s="123"/>
      <c r="AA319" s="123"/>
      <c r="AB319" s="28"/>
      <c r="AC319" s="123"/>
      <c r="AD319" s="123"/>
      <c r="AE319" s="28"/>
      <c r="AF319" s="269"/>
      <c r="AG319" s="123"/>
      <c r="AH319" s="28"/>
      <c r="AI319" s="123"/>
      <c r="AJ319" s="123"/>
      <c r="AK319" s="28"/>
      <c r="AL319" s="123"/>
      <c r="AM319" s="123"/>
      <c r="AN319" s="28"/>
      <c r="AO319" s="123"/>
      <c r="AP319" s="123"/>
      <c r="AQ319" s="28"/>
      <c r="AR319" s="123"/>
      <c r="AS319" s="123"/>
      <c r="AT319" s="28"/>
      <c r="AU319" s="123"/>
      <c r="AV319" s="123"/>
      <c r="AW319" s="28"/>
      <c r="AX319" s="123"/>
      <c r="AY319" s="123"/>
      <c r="AZ319" s="28"/>
      <c r="BA319" s="123"/>
      <c r="BB319" s="123"/>
      <c r="BC319" s="28"/>
      <c r="BD319" s="123"/>
      <c r="BE319" s="123"/>
      <c r="BF319" s="28"/>
      <c r="BG319" s="123"/>
      <c r="BH319" s="123"/>
      <c r="BI319" s="28"/>
      <c r="BJ319" s="120">
        <f t="shared" si="239"/>
        <v>0</v>
      </c>
      <c r="BK319" s="120">
        <f t="shared" si="240"/>
        <v>0</v>
      </c>
      <c r="BL319" s="28"/>
    </row>
    <row r="320" spans="1:64" hidden="1">
      <c r="A320" s="29"/>
      <c r="B320" s="30"/>
      <c r="C320" s="30"/>
      <c r="D320" s="26" t="s">
        <v>45</v>
      </c>
      <c r="E320" s="30"/>
      <c r="F320" s="30"/>
      <c r="G320" s="30"/>
      <c r="H320" s="32"/>
      <c r="I320" s="95"/>
      <c r="J320" s="123"/>
      <c r="K320" s="123"/>
      <c r="L320" s="123"/>
      <c r="M320" s="123"/>
      <c r="N320" s="28"/>
      <c r="O320" s="28"/>
      <c r="P320" s="15" t="e">
        <f t="shared" si="238"/>
        <v>#DIV/0!</v>
      </c>
      <c r="Q320" s="237"/>
      <c r="R320" s="237"/>
      <c r="S320" s="28"/>
      <c r="T320" s="123"/>
      <c r="U320" s="123"/>
      <c r="V320" s="28"/>
      <c r="W320" s="28"/>
      <c r="X320" s="28"/>
      <c r="Y320" s="28"/>
      <c r="Z320" s="123"/>
      <c r="AA320" s="123"/>
      <c r="AB320" s="28"/>
      <c r="AC320" s="123"/>
      <c r="AD320" s="123"/>
      <c r="AE320" s="28"/>
      <c r="AF320" s="269"/>
      <c r="AG320" s="123"/>
      <c r="AH320" s="28"/>
      <c r="AI320" s="123"/>
      <c r="AJ320" s="123"/>
      <c r="AK320" s="28"/>
      <c r="AL320" s="123"/>
      <c r="AM320" s="123"/>
      <c r="AN320" s="28"/>
      <c r="AO320" s="123"/>
      <c r="AP320" s="123"/>
      <c r="AQ320" s="28"/>
      <c r="AR320" s="123"/>
      <c r="AS320" s="123"/>
      <c r="AT320" s="28"/>
      <c r="AU320" s="123"/>
      <c r="AV320" s="123"/>
      <c r="AW320" s="28"/>
      <c r="AX320" s="123"/>
      <c r="AY320" s="123"/>
      <c r="AZ320" s="28"/>
      <c r="BA320" s="123"/>
      <c r="BB320" s="123"/>
      <c r="BC320" s="28"/>
      <c r="BD320" s="123"/>
      <c r="BE320" s="123"/>
      <c r="BF320" s="28"/>
      <c r="BG320" s="123"/>
      <c r="BH320" s="123"/>
      <c r="BI320" s="28"/>
      <c r="BJ320" s="120">
        <f t="shared" si="239"/>
        <v>0</v>
      </c>
      <c r="BK320" s="120">
        <f t="shared" si="240"/>
        <v>0</v>
      </c>
      <c r="BL320" s="28"/>
    </row>
    <row r="321" spans="1:64" hidden="1">
      <c r="A321" s="29"/>
      <c r="B321" s="30"/>
      <c r="C321" s="30"/>
      <c r="D321" s="26"/>
      <c r="E321" s="26" t="s">
        <v>46</v>
      </c>
      <c r="F321" s="30"/>
      <c r="G321" s="30"/>
      <c r="H321" s="32"/>
      <c r="I321" s="95"/>
      <c r="J321" s="123"/>
      <c r="K321" s="123"/>
      <c r="L321" s="123"/>
      <c r="M321" s="123"/>
      <c r="N321" s="28"/>
      <c r="O321" s="28"/>
      <c r="P321" s="15" t="e">
        <f t="shared" si="238"/>
        <v>#DIV/0!</v>
      </c>
      <c r="Q321" s="237"/>
      <c r="R321" s="237"/>
      <c r="S321" s="28"/>
      <c r="T321" s="123"/>
      <c r="U321" s="123"/>
      <c r="V321" s="28"/>
      <c r="W321" s="28"/>
      <c r="X321" s="28"/>
      <c r="Y321" s="28"/>
      <c r="Z321" s="123"/>
      <c r="AA321" s="123"/>
      <c r="AB321" s="28"/>
      <c r="AC321" s="123"/>
      <c r="AD321" s="123"/>
      <c r="AE321" s="28"/>
      <c r="AF321" s="269"/>
      <c r="AG321" s="123"/>
      <c r="AH321" s="28"/>
      <c r="AI321" s="123"/>
      <c r="AJ321" s="123"/>
      <c r="AK321" s="28"/>
      <c r="AL321" s="123"/>
      <c r="AM321" s="123"/>
      <c r="AN321" s="28"/>
      <c r="AO321" s="123"/>
      <c r="AP321" s="123"/>
      <c r="AQ321" s="28"/>
      <c r="AR321" s="123"/>
      <c r="AS321" s="123"/>
      <c r="AT321" s="28"/>
      <c r="AU321" s="123"/>
      <c r="AV321" s="123"/>
      <c r="AW321" s="28"/>
      <c r="AX321" s="123"/>
      <c r="AY321" s="123"/>
      <c r="AZ321" s="28"/>
      <c r="BA321" s="123"/>
      <c r="BB321" s="123"/>
      <c r="BC321" s="28"/>
      <c r="BD321" s="123"/>
      <c r="BE321" s="123"/>
      <c r="BF321" s="28"/>
      <c r="BG321" s="123"/>
      <c r="BH321" s="123"/>
      <c r="BI321" s="28"/>
      <c r="BJ321" s="120">
        <f t="shared" si="239"/>
        <v>0</v>
      </c>
      <c r="BK321" s="120">
        <f t="shared" si="240"/>
        <v>0</v>
      </c>
      <c r="BL321" s="28"/>
    </row>
    <row r="322" spans="1:64" hidden="1">
      <c r="A322" s="29"/>
      <c r="B322" s="30"/>
      <c r="C322" s="30"/>
      <c r="D322" s="26" t="s">
        <v>64</v>
      </c>
      <c r="E322" s="30"/>
      <c r="F322" s="30"/>
      <c r="G322" s="30"/>
      <c r="H322" s="32"/>
      <c r="I322" s="95"/>
      <c r="J322" s="123"/>
      <c r="K322" s="123"/>
      <c r="L322" s="123"/>
      <c r="M322" s="123"/>
      <c r="N322" s="28"/>
      <c r="O322" s="28"/>
      <c r="P322" s="15" t="e">
        <f t="shared" si="238"/>
        <v>#DIV/0!</v>
      </c>
      <c r="Q322" s="237"/>
      <c r="R322" s="237"/>
      <c r="S322" s="28"/>
      <c r="T322" s="123"/>
      <c r="U322" s="123"/>
      <c r="V322" s="28"/>
      <c r="W322" s="28"/>
      <c r="X322" s="28"/>
      <c r="Y322" s="28"/>
      <c r="Z322" s="123"/>
      <c r="AA322" s="123"/>
      <c r="AB322" s="28"/>
      <c r="AC322" s="123"/>
      <c r="AD322" s="123"/>
      <c r="AE322" s="28"/>
      <c r="AF322" s="269"/>
      <c r="AG322" s="123"/>
      <c r="AH322" s="28"/>
      <c r="AI322" s="123"/>
      <c r="AJ322" s="123"/>
      <c r="AK322" s="28"/>
      <c r="AL322" s="123"/>
      <c r="AM322" s="123"/>
      <c r="AN322" s="28"/>
      <c r="AO322" s="123"/>
      <c r="AP322" s="123"/>
      <c r="AQ322" s="28"/>
      <c r="AR322" s="123"/>
      <c r="AS322" s="123"/>
      <c r="AT322" s="28"/>
      <c r="AU322" s="123"/>
      <c r="AV322" s="123"/>
      <c r="AW322" s="28"/>
      <c r="AX322" s="123"/>
      <c r="AY322" s="123"/>
      <c r="AZ322" s="28"/>
      <c r="BA322" s="123"/>
      <c r="BB322" s="123"/>
      <c r="BC322" s="28"/>
      <c r="BD322" s="123"/>
      <c r="BE322" s="123"/>
      <c r="BF322" s="28"/>
      <c r="BG322" s="123"/>
      <c r="BH322" s="123"/>
      <c r="BI322" s="28"/>
      <c r="BJ322" s="120">
        <f t="shared" si="239"/>
        <v>0</v>
      </c>
      <c r="BK322" s="120">
        <f t="shared" si="240"/>
        <v>0</v>
      </c>
      <c r="BL322" s="28"/>
    </row>
    <row r="323" spans="1:64" hidden="1">
      <c r="A323" s="29"/>
      <c r="B323" s="30"/>
      <c r="C323" s="30"/>
      <c r="D323" s="30"/>
      <c r="E323" s="26" t="s">
        <v>48</v>
      </c>
      <c r="F323" s="30"/>
      <c r="G323" s="30"/>
      <c r="H323" s="32"/>
      <c r="I323" s="95"/>
      <c r="J323" s="123"/>
      <c r="K323" s="123"/>
      <c r="L323" s="123"/>
      <c r="M323" s="123"/>
      <c r="N323" s="28"/>
      <c r="O323" s="28"/>
      <c r="P323" s="15" t="e">
        <f t="shared" si="238"/>
        <v>#DIV/0!</v>
      </c>
      <c r="Q323" s="237"/>
      <c r="R323" s="237"/>
      <c r="S323" s="28"/>
      <c r="T323" s="123"/>
      <c r="U323" s="123"/>
      <c r="V323" s="28"/>
      <c r="W323" s="28"/>
      <c r="X323" s="28"/>
      <c r="Y323" s="28"/>
      <c r="Z323" s="123"/>
      <c r="AA323" s="123"/>
      <c r="AB323" s="28"/>
      <c r="AC323" s="123"/>
      <c r="AD323" s="123"/>
      <c r="AE323" s="28"/>
      <c r="AF323" s="269"/>
      <c r="AG323" s="123"/>
      <c r="AH323" s="28"/>
      <c r="AI323" s="123"/>
      <c r="AJ323" s="123"/>
      <c r="AK323" s="28"/>
      <c r="AL323" s="123"/>
      <c r="AM323" s="123"/>
      <c r="AN323" s="28"/>
      <c r="AO323" s="123"/>
      <c r="AP323" s="123"/>
      <c r="AQ323" s="28"/>
      <c r="AR323" s="123"/>
      <c r="AS323" s="123"/>
      <c r="AT323" s="28"/>
      <c r="AU323" s="123"/>
      <c r="AV323" s="123"/>
      <c r="AW323" s="28"/>
      <c r="AX323" s="123"/>
      <c r="AY323" s="123"/>
      <c r="AZ323" s="28"/>
      <c r="BA323" s="123"/>
      <c r="BB323" s="123"/>
      <c r="BC323" s="28"/>
      <c r="BD323" s="123"/>
      <c r="BE323" s="123"/>
      <c r="BF323" s="28"/>
      <c r="BG323" s="123"/>
      <c r="BH323" s="123"/>
      <c r="BI323" s="28"/>
      <c r="BJ323" s="120">
        <f t="shared" si="239"/>
        <v>0</v>
      </c>
      <c r="BK323" s="120">
        <f t="shared" si="240"/>
        <v>0</v>
      </c>
      <c r="BL323" s="28"/>
    </row>
    <row r="324" spans="1:64" hidden="1">
      <c r="A324" s="29"/>
      <c r="B324" s="30"/>
      <c r="C324" s="30"/>
      <c r="D324" s="30"/>
      <c r="E324" s="30"/>
      <c r="F324" s="26" t="s">
        <v>51</v>
      </c>
      <c r="G324" s="30"/>
      <c r="H324" s="32"/>
      <c r="I324" s="95"/>
      <c r="J324" s="123"/>
      <c r="K324" s="123"/>
      <c r="L324" s="123"/>
      <c r="M324" s="123"/>
      <c r="N324" s="28"/>
      <c r="O324" s="28"/>
      <c r="P324" s="15" t="e">
        <f t="shared" si="238"/>
        <v>#DIV/0!</v>
      </c>
      <c r="Q324" s="237"/>
      <c r="R324" s="237"/>
      <c r="S324" s="28"/>
      <c r="T324" s="123"/>
      <c r="U324" s="123"/>
      <c r="V324" s="28"/>
      <c r="W324" s="28"/>
      <c r="X324" s="28"/>
      <c r="Y324" s="28"/>
      <c r="Z324" s="123"/>
      <c r="AA324" s="123"/>
      <c r="AB324" s="28"/>
      <c r="AC324" s="123"/>
      <c r="AD324" s="123"/>
      <c r="AE324" s="28"/>
      <c r="AF324" s="269"/>
      <c r="AG324" s="123"/>
      <c r="AH324" s="28"/>
      <c r="AI324" s="123"/>
      <c r="AJ324" s="123"/>
      <c r="AK324" s="28"/>
      <c r="AL324" s="123"/>
      <c r="AM324" s="123"/>
      <c r="AN324" s="28"/>
      <c r="AO324" s="123"/>
      <c r="AP324" s="123"/>
      <c r="AQ324" s="28"/>
      <c r="AR324" s="123"/>
      <c r="AS324" s="123"/>
      <c r="AT324" s="28"/>
      <c r="AU324" s="123"/>
      <c r="AV324" s="123"/>
      <c r="AW324" s="28"/>
      <c r="AX324" s="123"/>
      <c r="AY324" s="123"/>
      <c r="AZ324" s="28"/>
      <c r="BA324" s="123"/>
      <c r="BB324" s="123"/>
      <c r="BC324" s="28"/>
      <c r="BD324" s="123"/>
      <c r="BE324" s="123"/>
      <c r="BF324" s="28"/>
      <c r="BG324" s="123"/>
      <c r="BH324" s="123"/>
      <c r="BI324" s="28"/>
      <c r="BJ324" s="120">
        <f t="shared" si="239"/>
        <v>0</v>
      </c>
      <c r="BK324" s="120">
        <f t="shared" si="240"/>
        <v>0</v>
      </c>
      <c r="BL324" s="28"/>
    </row>
    <row r="325" spans="1:64" s="16" customFormat="1" hidden="1">
      <c r="A325" s="55" t="s">
        <v>92</v>
      </c>
      <c r="B325" s="56"/>
      <c r="C325" s="56"/>
      <c r="D325" s="56"/>
      <c r="E325" s="56"/>
      <c r="F325" s="56"/>
      <c r="G325" s="56"/>
      <c r="H325" s="57"/>
      <c r="I325" s="96"/>
      <c r="J325" s="123"/>
      <c r="K325" s="123"/>
      <c r="L325" s="123"/>
      <c r="M325" s="123"/>
      <c r="N325" s="28"/>
      <c r="O325" s="28"/>
      <c r="P325" s="15" t="e">
        <f t="shared" si="238"/>
        <v>#DIV/0!</v>
      </c>
      <c r="Q325" s="237"/>
      <c r="R325" s="237"/>
      <c r="S325" s="28"/>
      <c r="T325" s="123"/>
      <c r="U325" s="123"/>
      <c r="V325" s="28"/>
      <c r="W325" s="28"/>
      <c r="X325" s="28"/>
      <c r="Y325" s="28"/>
      <c r="Z325" s="123"/>
      <c r="AA325" s="123"/>
      <c r="AB325" s="28"/>
      <c r="AC325" s="123"/>
      <c r="AD325" s="123"/>
      <c r="AE325" s="28"/>
      <c r="AF325" s="269"/>
      <c r="AG325" s="123"/>
      <c r="AH325" s="28"/>
      <c r="AI325" s="123"/>
      <c r="AJ325" s="123"/>
      <c r="AK325" s="28"/>
      <c r="AL325" s="123"/>
      <c r="AM325" s="123"/>
      <c r="AN325" s="28"/>
      <c r="AO325" s="123"/>
      <c r="AP325" s="123"/>
      <c r="AQ325" s="28"/>
      <c r="AR325" s="123"/>
      <c r="AS325" s="123"/>
      <c r="AT325" s="28"/>
      <c r="AU325" s="123"/>
      <c r="AV325" s="123"/>
      <c r="AW325" s="28"/>
      <c r="AX325" s="123"/>
      <c r="AY325" s="123"/>
      <c r="AZ325" s="28"/>
      <c r="BA325" s="123"/>
      <c r="BB325" s="123"/>
      <c r="BC325" s="28"/>
      <c r="BD325" s="123"/>
      <c r="BE325" s="123"/>
      <c r="BF325" s="28"/>
      <c r="BG325" s="123"/>
      <c r="BH325" s="123"/>
      <c r="BI325" s="28"/>
      <c r="BJ325" s="120">
        <f t="shared" si="239"/>
        <v>0</v>
      </c>
      <c r="BK325" s="120">
        <f t="shared" si="240"/>
        <v>0</v>
      </c>
      <c r="BL325" s="28"/>
    </row>
    <row r="326" spans="1:64" s="21" customFormat="1" hidden="1">
      <c r="A326" s="17"/>
      <c r="B326" s="58" t="s">
        <v>89</v>
      </c>
      <c r="C326" s="19"/>
      <c r="D326" s="19"/>
      <c r="E326" s="19"/>
      <c r="F326" s="19"/>
      <c r="G326" s="19"/>
      <c r="H326" s="20"/>
      <c r="I326" s="97"/>
      <c r="J326" s="123"/>
      <c r="K326" s="123"/>
      <c r="L326" s="123"/>
      <c r="M326" s="123"/>
      <c r="N326" s="28"/>
      <c r="O326" s="28"/>
      <c r="P326" s="15" t="e">
        <f t="shared" si="238"/>
        <v>#DIV/0!</v>
      </c>
      <c r="Q326" s="237"/>
      <c r="R326" s="237"/>
      <c r="S326" s="28"/>
      <c r="T326" s="123"/>
      <c r="U326" s="123"/>
      <c r="V326" s="28"/>
      <c r="W326" s="28"/>
      <c r="X326" s="28"/>
      <c r="Y326" s="28"/>
      <c r="Z326" s="123"/>
      <c r="AA326" s="123"/>
      <c r="AB326" s="28"/>
      <c r="AC326" s="123"/>
      <c r="AD326" s="123"/>
      <c r="AE326" s="28"/>
      <c r="AF326" s="269"/>
      <c r="AG326" s="123"/>
      <c r="AH326" s="28"/>
      <c r="AI326" s="123"/>
      <c r="AJ326" s="123"/>
      <c r="AK326" s="28"/>
      <c r="AL326" s="123"/>
      <c r="AM326" s="123"/>
      <c r="AN326" s="28"/>
      <c r="AO326" s="123"/>
      <c r="AP326" s="123"/>
      <c r="AQ326" s="28"/>
      <c r="AR326" s="123"/>
      <c r="AS326" s="123"/>
      <c r="AT326" s="28"/>
      <c r="AU326" s="123"/>
      <c r="AV326" s="123"/>
      <c r="AW326" s="28"/>
      <c r="AX326" s="123"/>
      <c r="AY326" s="123"/>
      <c r="AZ326" s="28"/>
      <c r="BA326" s="123"/>
      <c r="BB326" s="123"/>
      <c r="BC326" s="28"/>
      <c r="BD326" s="123"/>
      <c r="BE326" s="123"/>
      <c r="BF326" s="28"/>
      <c r="BG326" s="123"/>
      <c r="BH326" s="123"/>
      <c r="BI326" s="28"/>
      <c r="BJ326" s="120">
        <f t="shared" si="239"/>
        <v>0</v>
      </c>
      <c r="BK326" s="120">
        <f t="shared" si="240"/>
        <v>0</v>
      </c>
      <c r="BL326" s="28"/>
    </row>
    <row r="327" spans="1:64" s="7" customFormat="1" hidden="1">
      <c r="A327" s="22"/>
      <c r="B327" s="23"/>
      <c r="C327" s="23" t="s">
        <v>90</v>
      </c>
      <c r="D327" s="23"/>
      <c r="E327" s="23"/>
      <c r="F327" s="23"/>
      <c r="G327" s="23"/>
      <c r="H327" s="24"/>
      <c r="I327" s="91"/>
      <c r="J327" s="123"/>
      <c r="K327" s="123"/>
      <c r="L327" s="123"/>
      <c r="M327" s="123"/>
      <c r="N327" s="28"/>
      <c r="O327" s="28"/>
      <c r="P327" s="15" t="e">
        <f t="shared" si="238"/>
        <v>#DIV/0!</v>
      </c>
      <c r="Q327" s="237"/>
      <c r="R327" s="237"/>
      <c r="S327" s="28"/>
      <c r="T327" s="123"/>
      <c r="U327" s="123"/>
      <c r="V327" s="28"/>
      <c r="W327" s="28"/>
      <c r="X327" s="28"/>
      <c r="Y327" s="28"/>
      <c r="Z327" s="123"/>
      <c r="AA327" s="123"/>
      <c r="AB327" s="28"/>
      <c r="AC327" s="123"/>
      <c r="AD327" s="123"/>
      <c r="AE327" s="28"/>
      <c r="AF327" s="269"/>
      <c r="AG327" s="123"/>
      <c r="AH327" s="28"/>
      <c r="AI327" s="123"/>
      <c r="AJ327" s="123"/>
      <c r="AK327" s="28"/>
      <c r="AL327" s="123"/>
      <c r="AM327" s="123"/>
      <c r="AN327" s="28"/>
      <c r="AO327" s="123"/>
      <c r="AP327" s="123"/>
      <c r="AQ327" s="28"/>
      <c r="AR327" s="123"/>
      <c r="AS327" s="123"/>
      <c r="AT327" s="28"/>
      <c r="AU327" s="123"/>
      <c r="AV327" s="123"/>
      <c r="AW327" s="28"/>
      <c r="AX327" s="123"/>
      <c r="AY327" s="123"/>
      <c r="AZ327" s="28"/>
      <c r="BA327" s="123"/>
      <c r="BB327" s="123"/>
      <c r="BC327" s="28"/>
      <c r="BD327" s="123"/>
      <c r="BE327" s="123"/>
      <c r="BF327" s="28"/>
      <c r="BG327" s="123"/>
      <c r="BH327" s="123"/>
      <c r="BI327" s="28"/>
      <c r="BJ327" s="120">
        <f t="shared" si="239"/>
        <v>0</v>
      </c>
      <c r="BK327" s="120">
        <f t="shared" si="240"/>
        <v>0</v>
      </c>
      <c r="BL327" s="28"/>
    </row>
    <row r="328" spans="1:64" s="7" customFormat="1" hidden="1">
      <c r="A328" s="25"/>
      <c r="B328" s="26"/>
      <c r="C328" s="26"/>
      <c r="D328" s="26" t="s">
        <v>26</v>
      </c>
      <c r="E328" s="26"/>
      <c r="F328" s="26"/>
      <c r="G328" s="26"/>
      <c r="H328" s="27"/>
      <c r="I328" s="89"/>
      <c r="J328" s="123"/>
      <c r="K328" s="123"/>
      <c r="L328" s="123"/>
      <c r="M328" s="123"/>
      <c r="N328" s="28"/>
      <c r="O328" s="28"/>
      <c r="P328" s="15" t="e">
        <f t="shared" si="238"/>
        <v>#DIV/0!</v>
      </c>
      <c r="Q328" s="237"/>
      <c r="R328" s="237"/>
      <c r="S328" s="28"/>
      <c r="T328" s="123"/>
      <c r="U328" s="123"/>
      <c r="V328" s="28"/>
      <c r="W328" s="28"/>
      <c r="X328" s="28"/>
      <c r="Y328" s="28"/>
      <c r="Z328" s="123"/>
      <c r="AA328" s="123"/>
      <c r="AB328" s="28"/>
      <c r="AC328" s="123"/>
      <c r="AD328" s="123"/>
      <c r="AE328" s="28"/>
      <c r="AF328" s="269"/>
      <c r="AG328" s="123"/>
      <c r="AH328" s="28"/>
      <c r="AI328" s="123"/>
      <c r="AJ328" s="123"/>
      <c r="AK328" s="28"/>
      <c r="AL328" s="123"/>
      <c r="AM328" s="123"/>
      <c r="AN328" s="28"/>
      <c r="AO328" s="123"/>
      <c r="AP328" s="123"/>
      <c r="AQ328" s="28"/>
      <c r="AR328" s="123"/>
      <c r="AS328" s="123"/>
      <c r="AT328" s="28"/>
      <c r="AU328" s="123"/>
      <c r="AV328" s="123"/>
      <c r="AW328" s="28"/>
      <c r="AX328" s="123"/>
      <c r="AY328" s="123"/>
      <c r="AZ328" s="28"/>
      <c r="BA328" s="123"/>
      <c r="BB328" s="123"/>
      <c r="BC328" s="28"/>
      <c r="BD328" s="123"/>
      <c r="BE328" s="123"/>
      <c r="BF328" s="28"/>
      <c r="BG328" s="123"/>
      <c r="BH328" s="123"/>
      <c r="BI328" s="28"/>
      <c r="BJ328" s="120">
        <f t="shared" si="239"/>
        <v>0</v>
      </c>
      <c r="BK328" s="120">
        <f t="shared" si="240"/>
        <v>0</v>
      </c>
      <c r="BL328" s="28"/>
    </row>
    <row r="329" spans="1:64" s="7" customFormat="1" hidden="1">
      <c r="A329" s="25"/>
      <c r="B329" s="26"/>
      <c r="C329" s="26"/>
      <c r="D329" s="26"/>
      <c r="E329" s="26" t="s">
        <v>27</v>
      </c>
      <c r="F329" s="26"/>
      <c r="G329" s="26"/>
      <c r="H329" s="27"/>
      <c r="I329" s="89"/>
      <c r="J329" s="123"/>
      <c r="K329" s="123"/>
      <c r="L329" s="123"/>
      <c r="M329" s="123"/>
      <c r="N329" s="28"/>
      <c r="O329" s="28"/>
      <c r="P329" s="15" t="e">
        <f t="shared" si="238"/>
        <v>#DIV/0!</v>
      </c>
      <c r="Q329" s="237"/>
      <c r="R329" s="237"/>
      <c r="S329" s="28"/>
      <c r="T329" s="123"/>
      <c r="U329" s="123"/>
      <c r="V329" s="28"/>
      <c r="W329" s="28"/>
      <c r="X329" s="28"/>
      <c r="Y329" s="28"/>
      <c r="Z329" s="123"/>
      <c r="AA329" s="123"/>
      <c r="AB329" s="28"/>
      <c r="AC329" s="123"/>
      <c r="AD329" s="123"/>
      <c r="AE329" s="28"/>
      <c r="AF329" s="269"/>
      <c r="AG329" s="123"/>
      <c r="AH329" s="28"/>
      <c r="AI329" s="123"/>
      <c r="AJ329" s="123"/>
      <c r="AK329" s="28"/>
      <c r="AL329" s="123"/>
      <c r="AM329" s="123"/>
      <c r="AN329" s="28"/>
      <c r="AO329" s="123"/>
      <c r="AP329" s="123"/>
      <c r="AQ329" s="28"/>
      <c r="AR329" s="123"/>
      <c r="AS329" s="123"/>
      <c r="AT329" s="28"/>
      <c r="AU329" s="123"/>
      <c r="AV329" s="123"/>
      <c r="AW329" s="28"/>
      <c r="AX329" s="123"/>
      <c r="AY329" s="123"/>
      <c r="AZ329" s="28"/>
      <c r="BA329" s="123"/>
      <c r="BB329" s="123"/>
      <c r="BC329" s="28"/>
      <c r="BD329" s="123"/>
      <c r="BE329" s="123"/>
      <c r="BF329" s="28"/>
      <c r="BG329" s="123"/>
      <c r="BH329" s="123"/>
      <c r="BI329" s="28"/>
      <c r="BJ329" s="120">
        <f t="shared" si="239"/>
        <v>0</v>
      </c>
      <c r="BK329" s="120">
        <f t="shared" si="240"/>
        <v>0</v>
      </c>
      <c r="BL329" s="28"/>
    </row>
    <row r="330" spans="1:64" hidden="1">
      <c r="A330" s="29"/>
      <c r="B330" s="30"/>
      <c r="C330" s="30"/>
      <c r="D330" s="26"/>
      <c r="E330" s="26"/>
      <c r="F330" s="31" t="s">
        <v>28</v>
      </c>
      <c r="G330" s="30"/>
      <c r="H330" s="32"/>
      <c r="I330" s="89"/>
      <c r="J330" s="123"/>
      <c r="K330" s="123"/>
      <c r="L330" s="123"/>
      <c r="M330" s="123"/>
      <c r="N330" s="28"/>
      <c r="O330" s="28"/>
      <c r="P330" s="15" t="e">
        <f t="shared" si="238"/>
        <v>#DIV/0!</v>
      </c>
      <c r="Q330" s="237"/>
      <c r="R330" s="237"/>
      <c r="S330" s="28"/>
      <c r="T330" s="123"/>
      <c r="U330" s="123"/>
      <c r="V330" s="28"/>
      <c r="W330" s="28"/>
      <c r="X330" s="28"/>
      <c r="Y330" s="28"/>
      <c r="Z330" s="123"/>
      <c r="AA330" s="123"/>
      <c r="AB330" s="28"/>
      <c r="AC330" s="123"/>
      <c r="AD330" s="123"/>
      <c r="AE330" s="28"/>
      <c r="AF330" s="269"/>
      <c r="AG330" s="123"/>
      <c r="AH330" s="28"/>
      <c r="AI330" s="123"/>
      <c r="AJ330" s="123"/>
      <c r="AK330" s="28"/>
      <c r="AL330" s="123"/>
      <c r="AM330" s="123"/>
      <c r="AN330" s="28"/>
      <c r="AO330" s="123"/>
      <c r="AP330" s="123"/>
      <c r="AQ330" s="28"/>
      <c r="AR330" s="123"/>
      <c r="AS330" s="123"/>
      <c r="AT330" s="28"/>
      <c r="AU330" s="123"/>
      <c r="AV330" s="123"/>
      <c r="AW330" s="28"/>
      <c r="AX330" s="123"/>
      <c r="AY330" s="123"/>
      <c r="AZ330" s="28"/>
      <c r="BA330" s="123"/>
      <c r="BB330" s="123"/>
      <c r="BC330" s="28"/>
      <c r="BD330" s="123"/>
      <c r="BE330" s="123"/>
      <c r="BF330" s="28"/>
      <c r="BG330" s="123"/>
      <c r="BH330" s="123"/>
      <c r="BI330" s="28"/>
      <c r="BJ330" s="120">
        <f t="shared" si="239"/>
        <v>0</v>
      </c>
      <c r="BK330" s="120">
        <f t="shared" si="240"/>
        <v>0</v>
      </c>
      <c r="BL330" s="28"/>
    </row>
    <row r="331" spans="1:64" s="38" customFormat="1" hidden="1">
      <c r="A331" s="33"/>
      <c r="B331" s="34"/>
      <c r="C331" s="34"/>
      <c r="D331" s="35"/>
      <c r="E331" s="35"/>
      <c r="F331" s="39" t="s">
        <v>54</v>
      </c>
      <c r="G331" s="34"/>
      <c r="H331" s="37"/>
      <c r="I331" s="94"/>
      <c r="J331" s="123"/>
      <c r="K331" s="123"/>
      <c r="L331" s="123"/>
      <c r="M331" s="123"/>
      <c r="N331" s="28"/>
      <c r="O331" s="28"/>
      <c r="P331" s="15" t="e">
        <f t="shared" si="238"/>
        <v>#DIV/0!</v>
      </c>
      <c r="Q331" s="237"/>
      <c r="R331" s="237"/>
      <c r="S331" s="28"/>
      <c r="T331" s="123"/>
      <c r="U331" s="123"/>
      <c r="V331" s="28"/>
      <c r="W331" s="28"/>
      <c r="X331" s="28"/>
      <c r="Y331" s="28"/>
      <c r="Z331" s="123"/>
      <c r="AA331" s="123"/>
      <c r="AB331" s="28"/>
      <c r="AC331" s="123"/>
      <c r="AD331" s="123"/>
      <c r="AE331" s="28"/>
      <c r="AF331" s="269"/>
      <c r="AG331" s="123"/>
      <c r="AH331" s="28"/>
      <c r="AI331" s="123"/>
      <c r="AJ331" s="123"/>
      <c r="AK331" s="28"/>
      <c r="AL331" s="123"/>
      <c r="AM331" s="123"/>
      <c r="AN331" s="28"/>
      <c r="AO331" s="123"/>
      <c r="AP331" s="123"/>
      <c r="AQ331" s="28"/>
      <c r="AR331" s="123"/>
      <c r="AS331" s="123"/>
      <c r="AT331" s="28"/>
      <c r="AU331" s="123"/>
      <c r="AV331" s="123"/>
      <c r="AW331" s="28"/>
      <c r="AX331" s="123"/>
      <c r="AY331" s="123"/>
      <c r="AZ331" s="28"/>
      <c r="BA331" s="123"/>
      <c r="BB331" s="123"/>
      <c r="BC331" s="28"/>
      <c r="BD331" s="123"/>
      <c r="BE331" s="123"/>
      <c r="BF331" s="28"/>
      <c r="BG331" s="123"/>
      <c r="BH331" s="123"/>
      <c r="BI331" s="28"/>
      <c r="BJ331" s="120">
        <f t="shared" si="239"/>
        <v>0</v>
      </c>
      <c r="BK331" s="120">
        <f t="shared" si="240"/>
        <v>0</v>
      </c>
      <c r="BL331" s="28"/>
    </row>
    <row r="332" spans="1:64" hidden="1">
      <c r="A332" s="29"/>
      <c r="B332" s="30"/>
      <c r="C332" s="30"/>
      <c r="D332" s="26"/>
      <c r="E332" s="26"/>
      <c r="F332" s="31" t="s">
        <v>29</v>
      </c>
      <c r="G332" s="30"/>
      <c r="H332" s="32"/>
      <c r="I332" s="95"/>
      <c r="J332" s="123"/>
      <c r="K332" s="123"/>
      <c r="L332" s="123"/>
      <c r="M332" s="123"/>
      <c r="N332" s="28"/>
      <c r="O332" s="28"/>
      <c r="P332" s="15" t="e">
        <f t="shared" ref="P332:P395" si="241">SUM(O332*100/L332)</f>
        <v>#DIV/0!</v>
      </c>
      <c r="Q332" s="237"/>
      <c r="R332" s="237"/>
      <c r="S332" s="28"/>
      <c r="T332" s="123"/>
      <c r="U332" s="123"/>
      <c r="V332" s="28"/>
      <c r="W332" s="28"/>
      <c r="X332" s="28"/>
      <c r="Y332" s="28"/>
      <c r="Z332" s="123"/>
      <c r="AA332" s="123"/>
      <c r="AB332" s="28"/>
      <c r="AC332" s="123"/>
      <c r="AD332" s="123"/>
      <c r="AE332" s="28"/>
      <c r="AF332" s="269"/>
      <c r="AG332" s="123"/>
      <c r="AH332" s="28"/>
      <c r="AI332" s="123"/>
      <c r="AJ332" s="123"/>
      <c r="AK332" s="28"/>
      <c r="AL332" s="123"/>
      <c r="AM332" s="123"/>
      <c r="AN332" s="28"/>
      <c r="AO332" s="123"/>
      <c r="AP332" s="123"/>
      <c r="AQ332" s="28"/>
      <c r="AR332" s="123"/>
      <c r="AS332" s="123"/>
      <c r="AT332" s="28"/>
      <c r="AU332" s="123"/>
      <c r="AV332" s="123"/>
      <c r="AW332" s="28"/>
      <c r="AX332" s="123"/>
      <c r="AY332" s="123"/>
      <c r="AZ332" s="28"/>
      <c r="BA332" s="123"/>
      <c r="BB332" s="123"/>
      <c r="BC332" s="28"/>
      <c r="BD332" s="123"/>
      <c r="BE332" s="123"/>
      <c r="BF332" s="28"/>
      <c r="BG332" s="123"/>
      <c r="BH332" s="123"/>
      <c r="BI332" s="28"/>
      <c r="BJ332" s="120">
        <f t="shared" ref="BJ332:BJ395" si="242">SUM(BA332,BD332,BG332)</f>
        <v>0</v>
      </c>
      <c r="BK332" s="120">
        <f t="shared" ref="BK332:BK395" si="243">SUM(BB332,BE332,BH332)</f>
        <v>0</v>
      </c>
      <c r="BL332" s="28"/>
    </row>
    <row r="333" spans="1:64" s="38" customFormat="1" hidden="1">
      <c r="A333" s="33"/>
      <c r="B333" s="34"/>
      <c r="C333" s="34"/>
      <c r="D333" s="35"/>
      <c r="E333" s="35"/>
      <c r="F333" s="39"/>
      <c r="G333" s="34"/>
      <c r="H333" s="37" t="s">
        <v>54</v>
      </c>
      <c r="I333" s="94"/>
      <c r="J333" s="123"/>
      <c r="K333" s="123"/>
      <c r="L333" s="123"/>
      <c r="M333" s="123"/>
      <c r="N333" s="28"/>
      <c r="O333" s="28"/>
      <c r="P333" s="15" t="e">
        <f t="shared" si="241"/>
        <v>#DIV/0!</v>
      </c>
      <c r="Q333" s="237"/>
      <c r="R333" s="237"/>
      <c r="S333" s="28"/>
      <c r="T333" s="123"/>
      <c r="U333" s="123"/>
      <c r="V333" s="28"/>
      <c r="W333" s="28"/>
      <c r="X333" s="28"/>
      <c r="Y333" s="28"/>
      <c r="Z333" s="123"/>
      <c r="AA333" s="123"/>
      <c r="AB333" s="28"/>
      <c r="AC333" s="123"/>
      <c r="AD333" s="123"/>
      <c r="AE333" s="28"/>
      <c r="AF333" s="269"/>
      <c r="AG333" s="123"/>
      <c r="AH333" s="28"/>
      <c r="AI333" s="123"/>
      <c r="AJ333" s="123"/>
      <c r="AK333" s="28"/>
      <c r="AL333" s="123"/>
      <c r="AM333" s="123"/>
      <c r="AN333" s="28"/>
      <c r="AO333" s="123"/>
      <c r="AP333" s="123"/>
      <c r="AQ333" s="28"/>
      <c r="AR333" s="123"/>
      <c r="AS333" s="123"/>
      <c r="AT333" s="28"/>
      <c r="AU333" s="123"/>
      <c r="AV333" s="123"/>
      <c r="AW333" s="28"/>
      <c r="AX333" s="123"/>
      <c r="AY333" s="123"/>
      <c r="AZ333" s="28"/>
      <c r="BA333" s="123"/>
      <c r="BB333" s="123"/>
      <c r="BC333" s="28"/>
      <c r="BD333" s="123"/>
      <c r="BE333" s="123"/>
      <c r="BF333" s="28"/>
      <c r="BG333" s="123"/>
      <c r="BH333" s="123"/>
      <c r="BI333" s="28"/>
      <c r="BJ333" s="120">
        <f t="shared" si="242"/>
        <v>0</v>
      </c>
      <c r="BK333" s="120">
        <f t="shared" si="243"/>
        <v>0</v>
      </c>
      <c r="BL333" s="28"/>
    </row>
    <row r="334" spans="1:64" hidden="1">
      <c r="A334" s="29"/>
      <c r="B334" s="30"/>
      <c r="C334" s="30"/>
      <c r="D334" s="26"/>
      <c r="E334" s="26" t="s">
        <v>30</v>
      </c>
      <c r="F334" s="31"/>
      <c r="G334" s="30"/>
      <c r="H334" s="32"/>
      <c r="I334" s="95"/>
      <c r="J334" s="123"/>
      <c r="K334" s="123"/>
      <c r="L334" s="123"/>
      <c r="M334" s="123"/>
      <c r="N334" s="28"/>
      <c r="O334" s="28"/>
      <c r="P334" s="15" t="e">
        <f t="shared" si="241"/>
        <v>#DIV/0!</v>
      </c>
      <c r="Q334" s="237"/>
      <c r="R334" s="237"/>
      <c r="S334" s="28"/>
      <c r="T334" s="123"/>
      <c r="U334" s="123"/>
      <c r="V334" s="28"/>
      <c r="W334" s="28"/>
      <c r="X334" s="28"/>
      <c r="Y334" s="28"/>
      <c r="Z334" s="123"/>
      <c r="AA334" s="123"/>
      <c r="AB334" s="28"/>
      <c r="AC334" s="123"/>
      <c r="AD334" s="123"/>
      <c r="AE334" s="28"/>
      <c r="AF334" s="269"/>
      <c r="AG334" s="123"/>
      <c r="AH334" s="28"/>
      <c r="AI334" s="123"/>
      <c r="AJ334" s="123"/>
      <c r="AK334" s="28"/>
      <c r="AL334" s="123"/>
      <c r="AM334" s="123"/>
      <c r="AN334" s="28"/>
      <c r="AO334" s="123"/>
      <c r="AP334" s="123"/>
      <c r="AQ334" s="28"/>
      <c r="AR334" s="123"/>
      <c r="AS334" s="123"/>
      <c r="AT334" s="28"/>
      <c r="AU334" s="123"/>
      <c r="AV334" s="123"/>
      <c r="AW334" s="28"/>
      <c r="AX334" s="123"/>
      <c r="AY334" s="123"/>
      <c r="AZ334" s="28"/>
      <c r="BA334" s="123"/>
      <c r="BB334" s="123"/>
      <c r="BC334" s="28"/>
      <c r="BD334" s="123"/>
      <c r="BE334" s="123"/>
      <c r="BF334" s="28"/>
      <c r="BG334" s="123"/>
      <c r="BH334" s="123"/>
      <c r="BI334" s="28"/>
      <c r="BJ334" s="120">
        <f t="shared" si="242"/>
        <v>0</v>
      </c>
      <c r="BK334" s="120">
        <f t="shared" si="243"/>
        <v>0</v>
      </c>
      <c r="BL334" s="28"/>
    </row>
    <row r="335" spans="1:64" hidden="1">
      <c r="A335" s="29"/>
      <c r="B335" s="30"/>
      <c r="C335" s="30"/>
      <c r="D335" s="26"/>
      <c r="E335" s="26"/>
      <c r="F335" s="39"/>
      <c r="G335" s="30"/>
      <c r="H335" s="37" t="s">
        <v>54</v>
      </c>
      <c r="I335" s="95"/>
      <c r="J335" s="123"/>
      <c r="K335" s="123"/>
      <c r="L335" s="123"/>
      <c r="M335" s="123"/>
      <c r="N335" s="28"/>
      <c r="O335" s="28"/>
      <c r="P335" s="15" t="e">
        <f t="shared" si="241"/>
        <v>#DIV/0!</v>
      </c>
      <c r="Q335" s="237"/>
      <c r="R335" s="237"/>
      <c r="S335" s="28"/>
      <c r="T335" s="123"/>
      <c r="U335" s="123"/>
      <c r="V335" s="28"/>
      <c r="W335" s="28"/>
      <c r="X335" s="28"/>
      <c r="Y335" s="28"/>
      <c r="Z335" s="123"/>
      <c r="AA335" s="123"/>
      <c r="AB335" s="28"/>
      <c r="AC335" s="123"/>
      <c r="AD335" s="123"/>
      <c r="AE335" s="28"/>
      <c r="AF335" s="269"/>
      <c r="AG335" s="123"/>
      <c r="AH335" s="28"/>
      <c r="AI335" s="123"/>
      <c r="AJ335" s="123"/>
      <c r="AK335" s="28"/>
      <c r="AL335" s="123"/>
      <c r="AM335" s="123"/>
      <c r="AN335" s="28"/>
      <c r="AO335" s="123"/>
      <c r="AP335" s="123"/>
      <c r="AQ335" s="28"/>
      <c r="AR335" s="123"/>
      <c r="AS335" s="123"/>
      <c r="AT335" s="28"/>
      <c r="AU335" s="123"/>
      <c r="AV335" s="123"/>
      <c r="AW335" s="28"/>
      <c r="AX335" s="123"/>
      <c r="AY335" s="123"/>
      <c r="AZ335" s="28"/>
      <c r="BA335" s="123"/>
      <c r="BB335" s="123"/>
      <c r="BC335" s="28"/>
      <c r="BD335" s="123"/>
      <c r="BE335" s="123"/>
      <c r="BF335" s="28"/>
      <c r="BG335" s="123"/>
      <c r="BH335" s="123"/>
      <c r="BI335" s="28"/>
      <c r="BJ335" s="120">
        <f t="shared" si="242"/>
        <v>0</v>
      </c>
      <c r="BK335" s="120">
        <f t="shared" si="243"/>
        <v>0</v>
      </c>
      <c r="BL335" s="28"/>
    </row>
    <row r="336" spans="1:64" s="7" customFormat="1" hidden="1">
      <c r="A336" s="25"/>
      <c r="B336" s="26"/>
      <c r="C336" s="26"/>
      <c r="D336" s="26" t="s">
        <v>31</v>
      </c>
      <c r="E336" s="26"/>
      <c r="F336" s="26"/>
      <c r="G336" s="26"/>
      <c r="H336" s="27"/>
      <c r="I336" s="95"/>
      <c r="J336" s="123"/>
      <c r="K336" s="123"/>
      <c r="L336" s="123"/>
      <c r="M336" s="123"/>
      <c r="N336" s="28"/>
      <c r="O336" s="28"/>
      <c r="P336" s="15" t="e">
        <f t="shared" si="241"/>
        <v>#DIV/0!</v>
      </c>
      <c r="Q336" s="237"/>
      <c r="R336" s="237"/>
      <c r="S336" s="28"/>
      <c r="T336" s="123"/>
      <c r="U336" s="123"/>
      <c r="V336" s="28"/>
      <c r="W336" s="28"/>
      <c r="X336" s="28"/>
      <c r="Y336" s="28"/>
      <c r="Z336" s="123"/>
      <c r="AA336" s="123"/>
      <c r="AB336" s="28"/>
      <c r="AC336" s="123"/>
      <c r="AD336" s="123"/>
      <c r="AE336" s="28"/>
      <c r="AF336" s="269"/>
      <c r="AG336" s="123"/>
      <c r="AH336" s="28"/>
      <c r="AI336" s="123"/>
      <c r="AJ336" s="123"/>
      <c r="AK336" s="28"/>
      <c r="AL336" s="123"/>
      <c r="AM336" s="123"/>
      <c r="AN336" s="28"/>
      <c r="AO336" s="123"/>
      <c r="AP336" s="123"/>
      <c r="AQ336" s="28"/>
      <c r="AR336" s="123"/>
      <c r="AS336" s="123"/>
      <c r="AT336" s="28"/>
      <c r="AU336" s="123"/>
      <c r="AV336" s="123"/>
      <c r="AW336" s="28"/>
      <c r="AX336" s="123"/>
      <c r="AY336" s="123"/>
      <c r="AZ336" s="28"/>
      <c r="BA336" s="123"/>
      <c r="BB336" s="123"/>
      <c r="BC336" s="28"/>
      <c r="BD336" s="123"/>
      <c r="BE336" s="123"/>
      <c r="BF336" s="28"/>
      <c r="BG336" s="123"/>
      <c r="BH336" s="123"/>
      <c r="BI336" s="28"/>
      <c r="BJ336" s="120">
        <f t="shared" si="242"/>
        <v>0</v>
      </c>
      <c r="BK336" s="120">
        <f t="shared" si="243"/>
        <v>0</v>
      </c>
      <c r="BL336" s="28"/>
    </row>
    <row r="337" spans="1:64" s="7" customFormat="1" hidden="1">
      <c r="A337" s="25"/>
      <c r="B337" s="26"/>
      <c r="C337" s="26"/>
      <c r="D337" s="26"/>
      <c r="E337" s="26" t="s">
        <v>32</v>
      </c>
      <c r="F337" s="26"/>
      <c r="G337" s="26"/>
      <c r="H337" s="27"/>
      <c r="I337" s="95"/>
      <c r="J337" s="123"/>
      <c r="K337" s="123"/>
      <c r="L337" s="123"/>
      <c r="M337" s="123"/>
      <c r="N337" s="28"/>
      <c r="O337" s="28"/>
      <c r="P337" s="15" t="e">
        <f t="shared" si="241"/>
        <v>#DIV/0!</v>
      </c>
      <c r="Q337" s="237"/>
      <c r="R337" s="237"/>
      <c r="S337" s="28"/>
      <c r="T337" s="123"/>
      <c r="U337" s="123"/>
      <c r="V337" s="28"/>
      <c r="W337" s="28"/>
      <c r="X337" s="28"/>
      <c r="Y337" s="28"/>
      <c r="Z337" s="123"/>
      <c r="AA337" s="123"/>
      <c r="AB337" s="28"/>
      <c r="AC337" s="123"/>
      <c r="AD337" s="123"/>
      <c r="AE337" s="28"/>
      <c r="AF337" s="269"/>
      <c r="AG337" s="123"/>
      <c r="AH337" s="28"/>
      <c r="AI337" s="123"/>
      <c r="AJ337" s="123"/>
      <c r="AK337" s="28"/>
      <c r="AL337" s="123"/>
      <c r="AM337" s="123"/>
      <c r="AN337" s="28"/>
      <c r="AO337" s="123"/>
      <c r="AP337" s="123"/>
      <c r="AQ337" s="28"/>
      <c r="AR337" s="123"/>
      <c r="AS337" s="123"/>
      <c r="AT337" s="28"/>
      <c r="AU337" s="123"/>
      <c r="AV337" s="123"/>
      <c r="AW337" s="28"/>
      <c r="AX337" s="123"/>
      <c r="AY337" s="123"/>
      <c r="AZ337" s="28"/>
      <c r="BA337" s="123"/>
      <c r="BB337" s="123"/>
      <c r="BC337" s="28"/>
      <c r="BD337" s="123"/>
      <c r="BE337" s="123"/>
      <c r="BF337" s="28"/>
      <c r="BG337" s="123"/>
      <c r="BH337" s="123"/>
      <c r="BI337" s="28"/>
      <c r="BJ337" s="120">
        <f t="shared" si="242"/>
        <v>0</v>
      </c>
      <c r="BK337" s="120">
        <f t="shared" si="243"/>
        <v>0</v>
      </c>
      <c r="BL337" s="28"/>
    </row>
    <row r="338" spans="1:64" s="7" customFormat="1" hidden="1">
      <c r="A338" s="25"/>
      <c r="B338" s="26"/>
      <c r="C338" s="26"/>
      <c r="D338" s="26"/>
      <c r="E338" s="26"/>
      <c r="F338" s="26" t="s">
        <v>33</v>
      </c>
      <c r="G338" s="26"/>
      <c r="H338" s="27"/>
      <c r="I338" s="95"/>
      <c r="J338" s="123"/>
      <c r="K338" s="123"/>
      <c r="L338" s="123"/>
      <c r="M338" s="123"/>
      <c r="N338" s="28"/>
      <c r="O338" s="28"/>
      <c r="P338" s="15" t="e">
        <f t="shared" si="241"/>
        <v>#DIV/0!</v>
      </c>
      <c r="Q338" s="237"/>
      <c r="R338" s="237"/>
      <c r="S338" s="28"/>
      <c r="T338" s="123"/>
      <c r="U338" s="123"/>
      <c r="V338" s="28"/>
      <c r="W338" s="28"/>
      <c r="X338" s="28"/>
      <c r="Y338" s="28"/>
      <c r="Z338" s="123"/>
      <c r="AA338" s="123"/>
      <c r="AB338" s="28"/>
      <c r="AC338" s="123"/>
      <c r="AD338" s="123"/>
      <c r="AE338" s="28"/>
      <c r="AF338" s="269"/>
      <c r="AG338" s="123"/>
      <c r="AH338" s="28"/>
      <c r="AI338" s="123"/>
      <c r="AJ338" s="123"/>
      <c r="AK338" s="28"/>
      <c r="AL338" s="123"/>
      <c r="AM338" s="123"/>
      <c r="AN338" s="28"/>
      <c r="AO338" s="123"/>
      <c r="AP338" s="123"/>
      <c r="AQ338" s="28"/>
      <c r="AR338" s="123"/>
      <c r="AS338" s="123"/>
      <c r="AT338" s="28"/>
      <c r="AU338" s="123"/>
      <c r="AV338" s="123"/>
      <c r="AW338" s="28"/>
      <c r="AX338" s="123"/>
      <c r="AY338" s="123"/>
      <c r="AZ338" s="28"/>
      <c r="BA338" s="123"/>
      <c r="BB338" s="123"/>
      <c r="BC338" s="28"/>
      <c r="BD338" s="123"/>
      <c r="BE338" s="123"/>
      <c r="BF338" s="28"/>
      <c r="BG338" s="123"/>
      <c r="BH338" s="123"/>
      <c r="BI338" s="28"/>
      <c r="BJ338" s="120">
        <f t="shared" si="242"/>
        <v>0</v>
      </c>
      <c r="BK338" s="120">
        <f t="shared" si="243"/>
        <v>0</v>
      </c>
      <c r="BL338" s="28"/>
    </row>
    <row r="339" spans="1:64" hidden="1">
      <c r="A339" s="29"/>
      <c r="B339" s="30"/>
      <c r="C339" s="30"/>
      <c r="D339" s="26"/>
      <c r="E339" s="30"/>
      <c r="F339" s="39"/>
      <c r="G339" s="30"/>
      <c r="H339" s="37" t="s">
        <v>54</v>
      </c>
      <c r="I339" s="95"/>
      <c r="J339" s="123"/>
      <c r="K339" s="123"/>
      <c r="L339" s="123"/>
      <c r="M339" s="123"/>
      <c r="N339" s="28"/>
      <c r="O339" s="28"/>
      <c r="P339" s="15" t="e">
        <f t="shared" si="241"/>
        <v>#DIV/0!</v>
      </c>
      <c r="Q339" s="237"/>
      <c r="R339" s="237"/>
      <c r="S339" s="28"/>
      <c r="T339" s="123"/>
      <c r="U339" s="123"/>
      <c r="V339" s="28"/>
      <c r="W339" s="28"/>
      <c r="X339" s="28"/>
      <c r="Y339" s="28"/>
      <c r="Z339" s="123"/>
      <c r="AA339" s="123"/>
      <c r="AB339" s="28"/>
      <c r="AC339" s="123"/>
      <c r="AD339" s="123"/>
      <c r="AE339" s="28"/>
      <c r="AF339" s="269"/>
      <c r="AG339" s="123"/>
      <c r="AH339" s="28"/>
      <c r="AI339" s="123"/>
      <c r="AJ339" s="123"/>
      <c r="AK339" s="28"/>
      <c r="AL339" s="123"/>
      <c r="AM339" s="123"/>
      <c r="AN339" s="28"/>
      <c r="AO339" s="123"/>
      <c r="AP339" s="123"/>
      <c r="AQ339" s="28"/>
      <c r="AR339" s="123"/>
      <c r="AS339" s="123"/>
      <c r="AT339" s="28"/>
      <c r="AU339" s="123"/>
      <c r="AV339" s="123"/>
      <c r="AW339" s="28"/>
      <c r="AX339" s="123"/>
      <c r="AY339" s="123"/>
      <c r="AZ339" s="28"/>
      <c r="BA339" s="123"/>
      <c r="BB339" s="123"/>
      <c r="BC339" s="28"/>
      <c r="BD339" s="123"/>
      <c r="BE339" s="123"/>
      <c r="BF339" s="28"/>
      <c r="BG339" s="123"/>
      <c r="BH339" s="123"/>
      <c r="BI339" s="28"/>
      <c r="BJ339" s="120">
        <f t="shared" si="242"/>
        <v>0</v>
      </c>
      <c r="BK339" s="120">
        <f t="shared" si="243"/>
        <v>0</v>
      </c>
      <c r="BL339" s="28"/>
    </row>
    <row r="340" spans="1:64" hidden="1">
      <c r="A340" s="29"/>
      <c r="B340" s="30"/>
      <c r="C340" s="30"/>
      <c r="D340" s="26"/>
      <c r="E340" s="30"/>
      <c r="F340" s="26" t="s">
        <v>34</v>
      </c>
      <c r="G340" s="30"/>
      <c r="H340" s="32"/>
      <c r="I340" s="95"/>
      <c r="J340" s="123"/>
      <c r="K340" s="123"/>
      <c r="L340" s="123"/>
      <c r="M340" s="123"/>
      <c r="N340" s="28"/>
      <c r="O340" s="28"/>
      <c r="P340" s="15" t="e">
        <f t="shared" si="241"/>
        <v>#DIV/0!</v>
      </c>
      <c r="Q340" s="237"/>
      <c r="R340" s="237"/>
      <c r="S340" s="28"/>
      <c r="T340" s="123"/>
      <c r="U340" s="123"/>
      <c r="V340" s="28"/>
      <c r="W340" s="28"/>
      <c r="X340" s="28"/>
      <c r="Y340" s="28"/>
      <c r="Z340" s="123"/>
      <c r="AA340" s="123"/>
      <c r="AB340" s="28"/>
      <c r="AC340" s="123"/>
      <c r="AD340" s="123"/>
      <c r="AE340" s="28"/>
      <c r="AF340" s="269"/>
      <c r="AG340" s="123"/>
      <c r="AH340" s="28"/>
      <c r="AI340" s="123"/>
      <c r="AJ340" s="123"/>
      <c r="AK340" s="28"/>
      <c r="AL340" s="123"/>
      <c r="AM340" s="123"/>
      <c r="AN340" s="28"/>
      <c r="AO340" s="123"/>
      <c r="AP340" s="123"/>
      <c r="AQ340" s="28"/>
      <c r="AR340" s="123"/>
      <c r="AS340" s="123"/>
      <c r="AT340" s="28"/>
      <c r="AU340" s="123"/>
      <c r="AV340" s="123"/>
      <c r="AW340" s="28"/>
      <c r="AX340" s="123"/>
      <c r="AY340" s="123"/>
      <c r="AZ340" s="28"/>
      <c r="BA340" s="123"/>
      <c r="BB340" s="123"/>
      <c r="BC340" s="28"/>
      <c r="BD340" s="123"/>
      <c r="BE340" s="123"/>
      <c r="BF340" s="28"/>
      <c r="BG340" s="123"/>
      <c r="BH340" s="123"/>
      <c r="BI340" s="28"/>
      <c r="BJ340" s="120">
        <f t="shared" si="242"/>
        <v>0</v>
      </c>
      <c r="BK340" s="120">
        <f t="shared" si="243"/>
        <v>0</v>
      </c>
      <c r="BL340" s="28"/>
    </row>
    <row r="341" spans="1:64" hidden="1">
      <c r="A341" s="29"/>
      <c r="B341" s="30"/>
      <c r="C341" s="30"/>
      <c r="D341" s="26"/>
      <c r="E341" s="30"/>
      <c r="F341" s="40"/>
      <c r="G341" s="39"/>
      <c r="H341" s="37" t="s">
        <v>54</v>
      </c>
      <c r="I341" s="95"/>
      <c r="J341" s="123"/>
      <c r="K341" s="123"/>
      <c r="L341" s="123"/>
      <c r="M341" s="123"/>
      <c r="N341" s="28"/>
      <c r="O341" s="28"/>
      <c r="P341" s="15" t="e">
        <f t="shared" si="241"/>
        <v>#DIV/0!</v>
      </c>
      <c r="Q341" s="237"/>
      <c r="R341" s="237"/>
      <c r="S341" s="28"/>
      <c r="T341" s="123"/>
      <c r="U341" s="123"/>
      <c r="V341" s="28"/>
      <c r="W341" s="28"/>
      <c r="X341" s="28"/>
      <c r="Y341" s="28"/>
      <c r="Z341" s="123"/>
      <c r="AA341" s="123"/>
      <c r="AB341" s="28"/>
      <c r="AC341" s="123"/>
      <c r="AD341" s="123"/>
      <c r="AE341" s="28"/>
      <c r="AF341" s="269"/>
      <c r="AG341" s="123"/>
      <c r="AH341" s="28"/>
      <c r="AI341" s="123"/>
      <c r="AJ341" s="123"/>
      <c r="AK341" s="28"/>
      <c r="AL341" s="123"/>
      <c r="AM341" s="123"/>
      <c r="AN341" s="28"/>
      <c r="AO341" s="123"/>
      <c r="AP341" s="123"/>
      <c r="AQ341" s="28"/>
      <c r="AR341" s="123"/>
      <c r="AS341" s="123"/>
      <c r="AT341" s="28"/>
      <c r="AU341" s="123"/>
      <c r="AV341" s="123"/>
      <c r="AW341" s="28"/>
      <c r="AX341" s="123"/>
      <c r="AY341" s="123"/>
      <c r="AZ341" s="28"/>
      <c r="BA341" s="123"/>
      <c r="BB341" s="123"/>
      <c r="BC341" s="28"/>
      <c r="BD341" s="123"/>
      <c r="BE341" s="123"/>
      <c r="BF341" s="28"/>
      <c r="BG341" s="123"/>
      <c r="BH341" s="123"/>
      <c r="BI341" s="28"/>
      <c r="BJ341" s="120">
        <f t="shared" si="242"/>
        <v>0</v>
      </c>
      <c r="BK341" s="120">
        <f t="shared" si="243"/>
        <v>0</v>
      </c>
      <c r="BL341" s="28"/>
    </row>
    <row r="342" spans="1:64" hidden="1">
      <c r="A342" s="29"/>
      <c r="B342" s="30"/>
      <c r="C342" s="30"/>
      <c r="D342" s="26"/>
      <c r="E342" s="30"/>
      <c r="F342" s="26" t="s">
        <v>35</v>
      </c>
      <c r="G342" s="30"/>
      <c r="H342" s="32"/>
      <c r="I342" s="95"/>
      <c r="J342" s="123"/>
      <c r="K342" s="123"/>
      <c r="L342" s="123"/>
      <c r="M342" s="123"/>
      <c r="N342" s="28"/>
      <c r="O342" s="28"/>
      <c r="P342" s="15" t="e">
        <f t="shared" si="241"/>
        <v>#DIV/0!</v>
      </c>
      <c r="Q342" s="237"/>
      <c r="R342" s="237"/>
      <c r="S342" s="28"/>
      <c r="T342" s="123"/>
      <c r="U342" s="123"/>
      <c r="V342" s="28"/>
      <c r="W342" s="28"/>
      <c r="X342" s="28"/>
      <c r="Y342" s="28"/>
      <c r="Z342" s="123"/>
      <c r="AA342" s="123"/>
      <c r="AB342" s="28"/>
      <c r="AC342" s="123"/>
      <c r="AD342" s="123"/>
      <c r="AE342" s="28"/>
      <c r="AF342" s="269"/>
      <c r="AG342" s="123"/>
      <c r="AH342" s="28"/>
      <c r="AI342" s="123"/>
      <c r="AJ342" s="123"/>
      <c r="AK342" s="28"/>
      <c r="AL342" s="123"/>
      <c r="AM342" s="123"/>
      <c r="AN342" s="28"/>
      <c r="AO342" s="123"/>
      <c r="AP342" s="123"/>
      <c r="AQ342" s="28"/>
      <c r="AR342" s="123"/>
      <c r="AS342" s="123"/>
      <c r="AT342" s="28"/>
      <c r="AU342" s="123"/>
      <c r="AV342" s="123"/>
      <c r="AW342" s="28"/>
      <c r="AX342" s="123"/>
      <c r="AY342" s="123"/>
      <c r="AZ342" s="28"/>
      <c r="BA342" s="123"/>
      <c r="BB342" s="123"/>
      <c r="BC342" s="28"/>
      <c r="BD342" s="123"/>
      <c r="BE342" s="123"/>
      <c r="BF342" s="28"/>
      <c r="BG342" s="123"/>
      <c r="BH342" s="123"/>
      <c r="BI342" s="28"/>
      <c r="BJ342" s="120">
        <f t="shared" si="242"/>
        <v>0</v>
      </c>
      <c r="BK342" s="120">
        <f t="shared" si="243"/>
        <v>0</v>
      </c>
      <c r="BL342" s="28"/>
    </row>
    <row r="343" spans="1:64" hidden="1">
      <c r="A343" s="29"/>
      <c r="B343" s="30"/>
      <c r="C343" s="30"/>
      <c r="D343" s="30"/>
      <c r="E343" s="30"/>
      <c r="F343" s="39"/>
      <c r="G343" s="30"/>
      <c r="H343" s="37" t="s">
        <v>54</v>
      </c>
      <c r="I343" s="95"/>
      <c r="J343" s="123"/>
      <c r="K343" s="123"/>
      <c r="L343" s="123"/>
      <c r="M343" s="123"/>
      <c r="N343" s="28"/>
      <c r="O343" s="28"/>
      <c r="P343" s="15" t="e">
        <f t="shared" si="241"/>
        <v>#DIV/0!</v>
      </c>
      <c r="Q343" s="237"/>
      <c r="R343" s="237"/>
      <c r="S343" s="28"/>
      <c r="T343" s="123"/>
      <c r="U343" s="123"/>
      <c r="V343" s="28"/>
      <c r="W343" s="28"/>
      <c r="X343" s="28"/>
      <c r="Y343" s="28"/>
      <c r="Z343" s="123"/>
      <c r="AA343" s="123"/>
      <c r="AB343" s="28"/>
      <c r="AC343" s="123"/>
      <c r="AD343" s="123"/>
      <c r="AE343" s="28"/>
      <c r="AF343" s="269"/>
      <c r="AG343" s="123"/>
      <c r="AH343" s="28"/>
      <c r="AI343" s="123"/>
      <c r="AJ343" s="123"/>
      <c r="AK343" s="28"/>
      <c r="AL343" s="123"/>
      <c r="AM343" s="123"/>
      <c r="AN343" s="28"/>
      <c r="AO343" s="123"/>
      <c r="AP343" s="123"/>
      <c r="AQ343" s="28"/>
      <c r="AR343" s="123"/>
      <c r="AS343" s="123"/>
      <c r="AT343" s="28"/>
      <c r="AU343" s="123"/>
      <c r="AV343" s="123"/>
      <c r="AW343" s="28"/>
      <c r="AX343" s="123"/>
      <c r="AY343" s="123"/>
      <c r="AZ343" s="28"/>
      <c r="BA343" s="123"/>
      <c r="BB343" s="123"/>
      <c r="BC343" s="28"/>
      <c r="BD343" s="123"/>
      <c r="BE343" s="123"/>
      <c r="BF343" s="28"/>
      <c r="BG343" s="123"/>
      <c r="BH343" s="123"/>
      <c r="BI343" s="28"/>
      <c r="BJ343" s="120">
        <f t="shared" si="242"/>
        <v>0</v>
      </c>
      <c r="BK343" s="120">
        <f t="shared" si="243"/>
        <v>0</v>
      </c>
      <c r="BL343" s="28"/>
    </row>
    <row r="344" spans="1:64" hidden="1">
      <c r="A344" s="29"/>
      <c r="B344" s="30"/>
      <c r="C344" s="30"/>
      <c r="D344" s="26"/>
      <c r="E344" s="26" t="s">
        <v>36</v>
      </c>
      <c r="F344" s="26"/>
      <c r="G344" s="30"/>
      <c r="H344" s="32"/>
      <c r="I344" s="95"/>
      <c r="J344" s="123"/>
      <c r="K344" s="123"/>
      <c r="L344" s="123"/>
      <c r="M344" s="123"/>
      <c r="N344" s="28"/>
      <c r="O344" s="28"/>
      <c r="P344" s="15" t="e">
        <f t="shared" si="241"/>
        <v>#DIV/0!</v>
      </c>
      <c r="Q344" s="237"/>
      <c r="R344" s="237"/>
      <c r="S344" s="28"/>
      <c r="T344" s="123"/>
      <c r="U344" s="123"/>
      <c r="V344" s="28"/>
      <c r="W344" s="28"/>
      <c r="X344" s="28"/>
      <c r="Y344" s="28"/>
      <c r="Z344" s="123"/>
      <c r="AA344" s="123"/>
      <c r="AB344" s="28"/>
      <c r="AC344" s="123"/>
      <c r="AD344" s="123"/>
      <c r="AE344" s="28"/>
      <c r="AF344" s="269"/>
      <c r="AG344" s="123"/>
      <c r="AH344" s="28"/>
      <c r="AI344" s="123"/>
      <c r="AJ344" s="123"/>
      <c r="AK344" s="28"/>
      <c r="AL344" s="123"/>
      <c r="AM344" s="123"/>
      <c r="AN344" s="28"/>
      <c r="AO344" s="123"/>
      <c r="AP344" s="123"/>
      <c r="AQ344" s="28"/>
      <c r="AR344" s="123"/>
      <c r="AS344" s="123"/>
      <c r="AT344" s="28"/>
      <c r="AU344" s="123"/>
      <c r="AV344" s="123"/>
      <c r="AW344" s="28"/>
      <c r="AX344" s="123"/>
      <c r="AY344" s="123"/>
      <c r="AZ344" s="28"/>
      <c r="BA344" s="123"/>
      <c r="BB344" s="123"/>
      <c r="BC344" s="28"/>
      <c r="BD344" s="123"/>
      <c r="BE344" s="123"/>
      <c r="BF344" s="28"/>
      <c r="BG344" s="123"/>
      <c r="BH344" s="123"/>
      <c r="BI344" s="28"/>
      <c r="BJ344" s="120">
        <f t="shared" si="242"/>
        <v>0</v>
      </c>
      <c r="BK344" s="120">
        <f t="shared" si="243"/>
        <v>0</v>
      </c>
      <c r="BL344" s="28"/>
    </row>
    <row r="345" spans="1:64" hidden="1">
      <c r="A345" s="29"/>
      <c r="B345" s="30"/>
      <c r="C345" s="30"/>
      <c r="D345" s="26"/>
      <c r="E345" s="40" t="s">
        <v>37</v>
      </c>
      <c r="F345" s="26"/>
      <c r="G345" s="30"/>
      <c r="H345" s="32"/>
      <c r="I345" s="95"/>
      <c r="J345" s="123"/>
      <c r="K345" s="123"/>
      <c r="L345" s="123"/>
      <c r="M345" s="123"/>
      <c r="N345" s="28"/>
      <c r="O345" s="28"/>
      <c r="P345" s="15" t="e">
        <f t="shared" si="241"/>
        <v>#DIV/0!</v>
      </c>
      <c r="Q345" s="237"/>
      <c r="R345" s="237"/>
      <c r="S345" s="28"/>
      <c r="T345" s="123"/>
      <c r="U345" s="123"/>
      <c r="V345" s="28"/>
      <c r="W345" s="28"/>
      <c r="X345" s="28"/>
      <c r="Y345" s="28"/>
      <c r="Z345" s="123"/>
      <c r="AA345" s="123"/>
      <c r="AB345" s="28"/>
      <c r="AC345" s="123"/>
      <c r="AD345" s="123"/>
      <c r="AE345" s="28"/>
      <c r="AF345" s="269"/>
      <c r="AG345" s="123"/>
      <c r="AH345" s="28"/>
      <c r="AI345" s="123"/>
      <c r="AJ345" s="123"/>
      <c r="AK345" s="28"/>
      <c r="AL345" s="123"/>
      <c r="AM345" s="123"/>
      <c r="AN345" s="28"/>
      <c r="AO345" s="123"/>
      <c r="AP345" s="123"/>
      <c r="AQ345" s="28"/>
      <c r="AR345" s="123"/>
      <c r="AS345" s="123"/>
      <c r="AT345" s="28"/>
      <c r="AU345" s="123"/>
      <c r="AV345" s="123"/>
      <c r="AW345" s="28"/>
      <c r="AX345" s="123"/>
      <c r="AY345" s="123"/>
      <c r="AZ345" s="28"/>
      <c r="BA345" s="123"/>
      <c r="BB345" s="123"/>
      <c r="BC345" s="28"/>
      <c r="BD345" s="123"/>
      <c r="BE345" s="123"/>
      <c r="BF345" s="28"/>
      <c r="BG345" s="123"/>
      <c r="BH345" s="123"/>
      <c r="BI345" s="28"/>
      <c r="BJ345" s="120">
        <f t="shared" si="242"/>
        <v>0</v>
      </c>
      <c r="BK345" s="120">
        <f t="shared" si="243"/>
        <v>0</v>
      </c>
      <c r="BL345" s="28"/>
    </row>
    <row r="346" spans="1:64" hidden="1">
      <c r="A346" s="29"/>
      <c r="B346" s="30"/>
      <c r="C346" s="30"/>
      <c r="D346" s="26"/>
      <c r="E346" s="40" t="s">
        <v>38</v>
      </c>
      <c r="F346" s="26"/>
      <c r="G346" s="30"/>
      <c r="H346" s="32"/>
      <c r="I346" s="95"/>
      <c r="J346" s="123"/>
      <c r="K346" s="123"/>
      <c r="L346" s="123"/>
      <c r="M346" s="123"/>
      <c r="N346" s="28"/>
      <c r="O346" s="28"/>
      <c r="P346" s="15" t="e">
        <f t="shared" si="241"/>
        <v>#DIV/0!</v>
      </c>
      <c r="Q346" s="237"/>
      <c r="R346" s="237"/>
      <c r="S346" s="28"/>
      <c r="T346" s="123"/>
      <c r="U346" s="123"/>
      <c r="V346" s="28"/>
      <c r="W346" s="28"/>
      <c r="X346" s="28"/>
      <c r="Y346" s="28"/>
      <c r="Z346" s="123"/>
      <c r="AA346" s="123"/>
      <c r="AB346" s="28"/>
      <c r="AC346" s="123"/>
      <c r="AD346" s="123"/>
      <c r="AE346" s="28"/>
      <c r="AF346" s="269"/>
      <c r="AG346" s="123"/>
      <c r="AH346" s="28"/>
      <c r="AI346" s="123"/>
      <c r="AJ346" s="123"/>
      <c r="AK346" s="28"/>
      <c r="AL346" s="123"/>
      <c r="AM346" s="123"/>
      <c r="AN346" s="28"/>
      <c r="AO346" s="123"/>
      <c r="AP346" s="123"/>
      <c r="AQ346" s="28"/>
      <c r="AR346" s="123"/>
      <c r="AS346" s="123"/>
      <c r="AT346" s="28"/>
      <c r="AU346" s="123"/>
      <c r="AV346" s="123"/>
      <c r="AW346" s="28"/>
      <c r="AX346" s="123"/>
      <c r="AY346" s="123"/>
      <c r="AZ346" s="28"/>
      <c r="BA346" s="123"/>
      <c r="BB346" s="123"/>
      <c r="BC346" s="28"/>
      <c r="BD346" s="123"/>
      <c r="BE346" s="123"/>
      <c r="BF346" s="28"/>
      <c r="BG346" s="123"/>
      <c r="BH346" s="123"/>
      <c r="BI346" s="28"/>
      <c r="BJ346" s="120">
        <f t="shared" si="242"/>
        <v>0</v>
      </c>
      <c r="BK346" s="120">
        <f t="shared" si="243"/>
        <v>0</v>
      </c>
      <c r="BL346" s="28"/>
    </row>
    <row r="347" spans="1:64" hidden="1">
      <c r="A347" s="29"/>
      <c r="B347" s="30"/>
      <c r="C347" s="30"/>
      <c r="D347" s="26"/>
      <c r="E347" s="40" t="s">
        <v>39</v>
      </c>
      <c r="F347" s="26"/>
      <c r="G347" s="30"/>
      <c r="H347" s="32"/>
      <c r="I347" s="95"/>
      <c r="J347" s="123"/>
      <c r="K347" s="123"/>
      <c r="L347" s="123"/>
      <c r="M347" s="123"/>
      <c r="N347" s="28"/>
      <c r="O347" s="28"/>
      <c r="P347" s="15" t="e">
        <f t="shared" si="241"/>
        <v>#DIV/0!</v>
      </c>
      <c r="Q347" s="237"/>
      <c r="R347" s="237"/>
      <c r="S347" s="28"/>
      <c r="T347" s="123"/>
      <c r="U347" s="123"/>
      <c r="V347" s="28"/>
      <c r="W347" s="28"/>
      <c r="X347" s="28"/>
      <c r="Y347" s="28"/>
      <c r="Z347" s="123"/>
      <c r="AA347" s="123"/>
      <c r="AB347" s="28"/>
      <c r="AC347" s="123"/>
      <c r="AD347" s="123"/>
      <c r="AE347" s="28"/>
      <c r="AF347" s="269"/>
      <c r="AG347" s="123"/>
      <c r="AH347" s="28"/>
      <c r="AI347" s="123"/>
      <c r="AJ347" s="123"/>
      <c r="AK347" s="28"/>
      <c r="AL347" s="123"/>
      <c r="AM347" s="123"/>
      <c r="AN347" s="28"/>
      <c r="AO347" s="123"/>
      <c r="AP347" s="123"/>
      <c r="AQ347" s="28"/>
      <c r="AR347" s="123"/>
      <c r="AS347" s="123"/>
      <c r="AT347" s="28"/>
      <c r="AU347" s="123"/>
      <c r="AV347" s="123"/>
      <c r="AW347" s="28"/>
      <c r="AX347" s="123"/>
      <c r="AY347" s="123"/>
      <c r="AZ347" s="28"/>
      <c r="BA347" s="123"/>
      <c r="BB347" s="123"/>
      <c r="BC347" s="28"/>
      <c r="BD347" s="123"/>
      <c r="BE347" s="123"/>
      <c r="BF347" s="28"/>
      <c r="BG347" s="123"/>
      <c r="BH347" s="123"/>
      <c r="BI347" s="28"/>
      <c r="BJ347" s="120">
        <f t="shared" si="242"/>
        <v>0</v>
      </c>
      <c r="BK347" s="120">
        <f t="shared" si="243"/>
        <v>0</v>
      </c>
      <c r="BL347" s="28"/>
    </row>
    <row r="348" spans="1:64" hidden="1">
      <c r="A348" s="29"/>
      <c r="B348" s="30"/>
      <c r="C348" s="30"/>
      <c r="D348" s="26"/>
      <c r="E348" s="30"/>
      <c r="F348" s="41" t="s">
        <v>40</v>
      </c>
      <c r="G348" s="30"/>
      <c r="H348" s="32"/>
      <c r="I348" s="95"/>
      <c r="J348" s="123"/>
      <c r="K348" s="123"/>
      <c r="L348" s="123"/>
      <c r="M348" s="123"/>
      <c r="N348" s="28"/>
      <c r="O348" s="28"/>
      <c r="P348" s="15" t="e">
        <f t="shared" si="241"/>
        <v>#DIV/0!</v>
      </c>
      <c r="Q348" s="237"/>
      <c r="R348" s="237"/>
      <c r="S348" s="28"/>
      <c r="T348" s="123"/>
      <c r="U348" s="123"/>
      <c r="V348" s="28"/>
      <c r="W348" s="28"/>
      <c r="X348" s="28"/>
      <c r="Y348" s="28"/>
      <c r="Z348" s="123"/>
      <c r="AA348" s="123"/>
      <c r="AB348" s="28"/>
      <c r="AC348" s="123"/>
      <c r="AD348" s="123"/>
      <c r="AE348" s="28"/>
      <c r="AF348" s="269"/>
      <c r="AG348" s="123"/>
      <c r="AH348" s="28"/>
      <c r="AI348" s="123"/>
      <c r="AJ348" s="123"/>
      <c r="AK348" s="28"/>
      <c r="AL348" s="123"/>
      <c r="AM348" s="123"/>
      <c r="AN348" s="28"/>
      <c r="AO348" s="123"/>
      <c r="AP348" s="123"/>
      <c r="AQ348" s="28"/>
      <c r="AR348" s="123"/>
      <c r="AS348" s="123"/>
      <c r="AT348" s="28"/>
      <c r="AU348" s="123"/>
      <c r="AV348" s="123"/>
      <c r="AW348" s="28"/>
      <c r="AX348" s="123"/>
      <c r="AY348" s="123"/>
      <c r="AZ348" s="28"/>
      <c r="BA348" s="123"/>
      <c r="BB348" s="123"/>
      <c r="BC348" s="28"/>
      <c r="BD348" s="123"/>
      <c r="BE348" s="123"/>
      <c r="BF348" s="28"/>
      <c r="BG348" s="123"/>
      <c r="BH348" s="123"/>
      <c r="BI348" s="28"/>
      <c r="BJ348" s="120">
        <f t="shared" si="242"/>
        <v>0</v>
      </c>
      <c r="BK348" s="120">
        <f t="shared" si="243"/>
        <v>0</v>
      </c>
      <c r="BL348" s="28"/>
    </row>
    <row r="349" spans="1:64" hidden="1">
      <c r="A349" s="29"/>
      <c r="B349" s="30"/>
      <c r="C349" s="30"/>
      <c r="D349" s="26"/>
      <c r="E349" s="30"/>
      <c r="F349" s="39"/>
      <c r="G349" s="30"/>
      <c r="H349" s="37" t="s">
        <v>54</v>
      </c>
      <c r="I349" s="95"/>
      <c r="J349" s="123"/>
      <c r="K349" s="123"/>
      <c r="L349" s="123"/>
      <c r="M349" s="123"/>
      <c r="N349" s="28"/>
      <c r="O349" s="28"/>
      <c r="P349" s="15" t="e">
        <f t="shared" si="241"/>
        <v>#DIV/0!</v>
      </c>
      <c r="Q349" s="237"/>
      <c r="R349" s="237"/>
      <c r="S349" s="28"/>
      <c r="T349" s="123"/>
      <c r="U349" s="123"/>
      <c r="V349" s="28"/>
      <c r="W349" s="28"/>
      <c r="X349" s="28"/>
      <c r="Y349" s="28"/>
      <c r="Z349" s="123"/>
      <c r="AA349" s="123"/>
      <c r="AB349" s="28"/>
      <c r="AC349" s="123"/>
      <c r="AD349" s="123"/>
      <c r="AE349" s="28"/>
      <c r="AF349" s="269"/>
      <c r="AG349" s="123"/>
      <c r="AH349" s="28"/>
      <c r="AI349" s="123"/>
      <c r="AJ349" s="123"/>
      <c r="AK349" s="28"/>
      <c r="AL349" s="123"/>
      <c r="AM349" s="123"/>
      <c r="AN349" s="28"/>
      <c r="AO349" s="123"/>
      <c r="AP349" s="123"/>
      <c r="AQ349" s="28"/>
      <c r="AR349" s="123"/>
      <c r="AS349" s="123"/>
      <c r="AT349" s="28"/>
      <c r="AU349" s="123"/>
      <c r="AV349" s="123"/>
      <c r="AW349" s="28"/>
      <c r="AX349" s="123"/>
      <c r="AY349" s="123"/>
      <c r="AZ349" s="28"/>
      <c r="BA349" s="123"/>
      <c r="BB349" s="123"/>
      <c r="BC349" s="28"/>
      <c r="BD349" s="123"/>
      <c r="BE349" s="123"/>
      <c r="BF349" s="28"/>
      <c r="BG349" s="123"/>
      <c r="BH349" s="123"/>
      <c r="BI349" s="28"/>
      <c r="BJ349" s="120">
        <f t="shared" si="242"/>
        <v>0</v>
      </c>
      <c r="BK349" s="120">
        <f t="shared" si="243"/>
        <v>0</v>
      </c>
      <c r="BL349" s="28"/>
    </row>
    <row r="350" spans="1:64" hidden="1">
      <c r="A350" s="29"/>
      <c r="B350" s="30"/>
      <c r="C350" s="30"/>
      <c r="D350" s="26" t="s">
        <v>41</v>
      </c>
      <c r="E350" s="30"/>
      <c r="F350" s="30"/>
      <c r="G350" s="30"/>
      <c r="H350" s="32"/>
      <c r="I350" s="95"/>
      <c r="J350" s="123"/>
      <c r="K350" s="123"/>
      <c r="L350" s="123"/>
      <c r="M350" s="123"/>
      <c r="N350" s="28"/>
      <c r="O350" s="28"/>
      <c r="P350" s="15" t="e">
        <f t="shared" si="241"/>
        <v>#DIV/0!</v>
      </c>
      <c r="Q350" s="237"/>
      <c r="R350" s="237"/>
      <c r="S350" s="28"/>
      <c r="T350" s="123"/>
      <c r="U350" s="123"/>
      <c r="V350" s="28"/>
      <c r="W350" s="28"/>
      <c r="X350" s="28"/>
      <c r="Y350" s="28"/>
      <c r="Z350" s="123"/>
      <c r="AA350" s="123"/>
      <c r="AB350" s="28"/>
      <c r="AC350" s="123"/>
      <c r="AD350" s="123"/>
      <c r="AE350" s="28"/>
      <c r="AF350" s="269"/>
      <c r="AG350" s="123"/>
      <c r="AH350" s="28"/>
      <c r="AI350" s="123"/>
      <c r="AJ350" s="123"/>
      <c r="AK350" s="28"/>
      <c r="AL350" s="123"/>
      <c r="AM350" s="123"/>
      <c r="AN350" s="28"/>
      <c r="AO350" s="123"/>
      <c r="AP350" s="123"/>
      <c r="AQ350" s="28"/>
      <c r="AR350" s="123"/>
      <c r="AS350" s="123"/>
      <c r="AT350" s="28"/>
      <c r="AU350" s="123"/>
      <c r="AV350" s="123"/>
      <c r="AW350" s="28"/>
      <c r="AX350" s="123"/>
      <c r="AY350" s="123"/>
      <c r="AZ350" s="28"/>
      <c r="BA350" s="123"/>
      <c r="BB350" s="123"/>
      <c r="BC350" s="28"/>
      <c r="BD350" s="123"/>
      <c r="BE350" s="123"/>
      <c r="BF350" s="28"/>
      <c r="BG350" s="123"/>
      <c r="BH350" s="123"/>
      <c r="BI350" s="28"/>
      <c r="BJ350" s="120">
        <f t="shared" si="242"/>
        <v>0</v>
      </c>
      <c r="BK350" s="120">
        <f t="shared" si="243"/>
        <v>0</v>
      </c>
      <c r="BL350" s="28"/>
    </row>
    <row r="351" spans="1:64" hidden="1">
      <c r="A351" s="29"/>
      <c r="B351" s="30"/>
      <c r="C351" s="30"/>
      <c r="D351" s="26"/>
      <c r="E351" s="26" t="s">
        <v>42</v>
      </c>
      <c r="F351" s="30"/>
      <c r="G351" s="30"/>
      <c r="H351" s="32"/>
      <c r="I351" s="95"/>
      <c r="J351" s="123"/>
      <c r="K351" s="123"/>
      <c r="L351" s="123"/>
      <c r="M351" s="123"/>
      <c r="N351" s="28"/>
      <c r="O351" s="28"/>
      <c r="P351" s="15" t="e">
        <f t="shared" si="241"/>
        <v>#DIV/0!</v>
      </c>
      <c r="Q351" s="237"/>
      <c r="R351" s="237"/>
      <c r="S351" s="28"/>
      <c r="T351" s="123"/>
      <c r="U351" s="123"/>
      <c r="V351" s="28"/>
      <c r="W351" s="28"/>
      <c r="X351" s="28"/>
      <c r="Y351" s="28"/>
      <c r="Z351" s="123"/>
      <c r="AA351" s="123"/>
      <c r="AB351" s="28"/>
      <c r="AC351" s="123"/>
      <c r="AD351" s="123"/>
      <c r="AE351" s="28"/>
      <c r="AF351" s="269"/>
      <c r="AG351" s="123"/>
      <c r="AH351" s="28"/>
      <c r="AI351" s="123"/>
      <c r="AJ351" s="123"/>
      <c r="AK351" s="28"/>
      <c r="AL351" s="123"/>
      <c r="AM351" s="123"/>
      <c r="AN351" s="28"/>
      <c r="AO351" s="123"/>
      <c r="AP351" s="123"/>
      <c r="AQ351" s="28"/>
      <c r="AR351" s="123"/>
      <c r="AS351" s="123"/>
      <c r="AT351" s="28"/>
      <c r="AU351" s="123"/>
      <c r="AV351" s="123"/>
      <c r="AW351" s="28"/>
      <c r="AX351" s="123"/>
      <c r="AY351" s="123"/>
      <c r="AZ351" s="28"/>
      <c r="BA351" s="123"/>
      <c r="BB351" s="123"/>
      <c r="BC351" s="28"/>
      <c r="BD351" s="123"/>
      <c r="BE351" s="123"/>
      <c r="BF351" s="28"/>
      <c r="BG351" s="123"/>
      <c r="BH351" s="123"/>
      <c r="BI351" s="28"/>
      <c r="BJ351" s="120">
        <f t="shared" si="242"/>
        <v>0</v>
      </c>
      <c r="BK351" s="120">
        <f t="shared" si="243"/>
        <v>0</v>
      </c>
      <c r="BL351" s="28"/>
    </row>
    <row r="352" spans="1:64" hidden="1">
      <c r="A352" s="29"/>
      <c r="B352" s="30"/>
      <c r="C352" s="30"/>
      <c r="D352" s="26"/>
      <c r="E352" s="30"/>
      <c r="F352" s="26" t="s">
        <v>43</v>
      </c>
      <c r="G352" s="30"/>
      <c r="H352" s="32"/>
      <c r="I352" s="95"/>
      <c r="J352" s="123"/>
      <c r="K352" s="123"/>
      <c r="L352" s="123"/>
      <c r="M352" s="123"/>
      <c r="N352" s="28"/>
      <c r="O352" s="28"/>
      <c r="P352" s="15" t="e">
        <f t="shared" si="241"/>
        <v>#DIV/0!</v>
      </c>
      <c r="Q352" s="237"/>
      <c r="R352" s="237"/>
      <c r="S352" s="28"/>
      <c r="T352" s="123"/>
      <c r="U352" s="123"/>
      <c r="V352" s="28"/>
      <c r="W352" s="28"/>
      <c r="X352" s="28"/>
      <c r="Y352" s="28"/>
      <c r="Z352" s="123"/>
      <c r="AA352" s="123"/>
      <c r="AB352" s="28"/>
      <c r="AC352" s="123"/>
      <c r="AD352" s="123"/>
      <c r="AE352" s="28"/>
      <c r="AF352" s="269"/>
      <c r="AG352" s="123"/>
      <c r="AH352" s="28"/>
      <c r="AI352" s="123"/>
      <c r="AJ352" s="123"/>
      <c r="AK352" s="28"/>
      <c r="AL352" s="123"/>
      <c r="AM352" s="123"/>
      <c r="AN352" s="28"/>
      <c r="AO352" s="123"/>
      <c r="AP352" s="123"/>
      <c r="AQ352" s="28"/>
      <c r="AR352" s="123"/>
      <c r="AS352" s="123"/>
      <c r="AT352" s="28"/>
      <c r="AU352" s="123"/>
      <c r="AV352" s="123"/>
      <c r="AW352" s="28"/>
      <c r="AX352" s="123"/>
      <c r="AY352" s="123"/>
      <c r="AZ352" s="28"/>
      <c r="BA352" s="123"/>
      <c r="BB352" s="123"/>
      <c r="BC352" s="28"/>
      <c r="BD352" s="123"/>
      <c r="BE352" s="123"/>
      <c r="BF352" s="28"/>
      <c r="BG352" s="123"/>
      <c r="BH352" s="123"/>
      <c r="BI352" s="28"/>
      <c r="BJ352" s="120">
        <f t="shared" si="242"/>
        <v>0</v>
      </c>
      <c r="BK352" s="120">
        <f t="shared" si="243"/>
        <v>0</v>
      </c>
      <c r="BL352" s="28"/>
    </row>
    <row r="353" spans="1:64" hidden="1">
      <c r="A353" s="29"/>
      <c r="B353" s="30"/>
      <c r="C353" s="30"/>
      <c r="D353" s="30"/>
      <c r="E353" s="30"/>
      <c r="F353" s="30"/>
      <c r="G353" s="30"/>
      <c r="H353" s="37" t="s">
        <v>54</v>
      </c>
      <c r="I353" s="95"/>
      <c r="J353" s="123"/>
      <c r="K353" s="123"/>
      <c r="L353" s="123"/>
      <c r="M353" s="123"/>
      <c r="N353" s="28"/>
      <c r="O353" s="28"/>
      <c r="P353" s="15" t="e">
        <f t="shared" si="241"/>
        <v>#DIV/0!</v>
      </c>
      <c r="Q353" s="237"/>
      <c r="R353" s="237"/>
      <c r="S353" s="28"/>
      <c r="T353" s="123"/>
      <c r="U353" s="123"/>
      <c r="V353" s="28"/>
      <c r="W353" s="28"/>
      <c r="X353" s="28"/>
      <c r="Y353" s="28"/>
      <c r="Z353" s="123"/>
      <c r="AA353" s="123"/>
      <c r="AB353" s="28"/>
      <c r="AC353" s="123"/>
      <c r="AD353" s="123"/>
      <c r="AE353" s="28"/>
      <c r="AF353" s="269"/>
      <c r="AG353" s="123"/>
      <c r="AH353" s="28"/>
      <c r="AI353" s="123"/>
      <c r="AJ353" s="123"/>
      <c r="AK353" s="28"/>
      <c r="AL353" s="123"/>
      <c r="AM353" s="123"/>
      <c r="AN353" s="28"/>
      <c r="AO353" s="123"/>
      <c r="AP353" s="123"/>
      <c r="AQ353" s="28"/>
      <c r="AR353" s="123"/>
      <c r="AS353" s="123"/>
      <c r="AT353" s="28"/>
      <c r="AU353" s="123"/>
      <c r="AV353" s="123"/>
      <c r="AW353" s="28"/>
      <c r="AX353" s="123"/>
      <c r="AY353" s="123"/>
      <c r="AZ353" s="28"/>
      <c r="BA353" s="123"/>
      <c r="BB353" s="123"/>
      <c r="BC353" s="28"/>
      <c r="BD353" s="123"/>
      <c r="BE353" s="123"/>
      <c r="BF353" s="28"/>
      <c r="BG353" s="123"/>
      <c r="BH353" s="123"/>
      <c r="BI353" s="28"/>
      <c r="BJ353" s="120">
        <f t="shared" si="242"/>
        <v>0</v>
      </c>
      <c r="BK353" s="120">
        <f t="shared" si="243"/>
        <v>0</v>
      </c>
      <c r="BL353" s="28"/>
    </row>
    <row r="354" spans="1:64" hidden="1">
      <c r="A354" s="29"/>
      <c r="B354" s="30"/>
      <c r="C354" s="30"/>
      <c r="D354" s="26"/>
      <c r="E354" s="30"/>
      <c r="F354" s="26" t="s">
        <v>44</v>
      </c>
      <c r="G354" s="30"/>
      <c r="H354" s="32"/>
      <c r="I354" s="95"/>
      <c r="J354" s="123"/>
      <c r="K354" s="123"/>
      <c r="L354" s="123"/>
      <c r="M354" s="123"/>
      <c r="N354" s="28"/>
      <c r="O354" s="28"/>
      <c r="P354" s="15" t="e">
        <f t="shared" si="241"/>
        <v>#DIV/0!</v>
      </c>
      <c r="Q354" s="237"/>
      <c r="R354" s="237"/>
      <c r="S354" s="28"/>
      <c r="T354" s="123"/>
      <c r="U354" s="123"/>
      <c r="V354" s="28"/>
      <c r="W354" s="28"/>
      <c r="X354" s="28"/>
      <c r="Y354" s="28"/>
      <c r="Z354" s="123"/>
      <c r="AA354" s="123"/>
      <c r="AB354" s="28"/>
      <c r="AC354" s="123"/>
      <c r="AD354" s="123"/>
      <c r="AE354" s="28"/>
      <c r="AF354" s="269"/>
      <c r="AG354" s="123"/>
      <c r="AH354" s="28"/>
      <c r="AI354" s="123"/>
      <c r="AJ354" s="123"/>
      <c r="AK354" s="28"/>
      <c r="AL354" s="123"/>
      <c r="AM354" s="123"/>
      <c r="AN354" s="28"/>
      <c r="AO354" s="123"/>
      <c r="AP354" s="123"/>
      <c r="AQ354" s="28"/>
      <c r="AR354" s="123"/>
      <c r="AS354" s="123"/>
      <c r="AT354" s="28"/>
      <c r="AU354" s="123"/>
      <c r="AV354" s="123"/>
      <c r="AW354" s="28"/>
      <c r="AX354" s="123"/>
      <c r="AY354" s="123"/>
      <c r="AZ354" s="28"/>
      <c r="BA354" s="123"/>
      <c r="BB354" s="123"/>
      <c r="BC354" s="28"/>
      <c r="BD354" s="123"/>
      <c r="BE354" s="123"/>
      <c r="BF354" s="28"/>
      <c r="BG354" s="123"/>
      <c r="BH354" s="123"/>
      <c r="BI354" s="28"/>
      <c r="BJ354" s="120">
        <f t="shared" si="242"/>
        <v>0</v>
      </c>
      <c r="BK354" s="120">
        <f t="shared" si="243"/>
        <v>0</v>
      </c>
      <c r="BL354" s="28"/>
    </row>
    <row r="355" spans="1:64" hidden="1">
      <c r="A355" s="29"/>
      <c r="B355" s="30"/>
      <c r="C355" s="30"/>
      <c r="D355" s="30"/>
      <c r="E355" s="30"/>
      <c r="F355" s="30"/>
      <c r="G355" s="30"/>
      <c r="H355" s="37" t="s">
        <v>54</v>
      </c>
      <c r="I355" s="95"/>
      <c r="J355" s="123"/>
      <c r="K355" s="123"/>
      <c r="L355" s="123"/>
      <c r="M355" s="123"/>
      <c r="N355" s="28"/>
      <c r="O355" s="28"/>
      <c r="P355" s="15" t="e">
        <f t="shared" si="241"/>
        <v>#DIV/0!</v>
      </c>
      <c r="Q355" s="237"/>
      <c r="R355" s="237"/>
      <c r="S355" s="28"/>
      <c r="T355" s="123"/>
      <c r="U355" s="123"/>
      <c r="V355" s="28"/>
      <c r="W355" s="28"/>
      <c r="X355" s="28"/>
      <c r="Y355" s="28"/>
      <c r="Z355" s="123"/>
      <c r="AA355" s="123"/>
      <c r="AB355" s="28"/>
      <c r="AC355" s="123"/>
      <c r="AD355" s="123"/>
      <c r="AE355" s="28"/>
      <c r="AF355" s="269"/>
      <c r="AG355" s="123"/>
      <c r="AH355" s="28"/>
      <c r="AI355" s="123"/>
      <c r="AJ355" s="123"/>
      <c r="AK355" s="28"/>
      <c r="AL355" s="123"/>
      <c r="AM355" s="123"/>
      <c r="AN355" s="28"/>
      <c r="AO355" s="123"/>
      <c r="AP355" s="123"/>
      <c r="AQ355" s="28"/>
      <c r="AR355" s="123"/>
      <c r="AS355" s="123"/>
      <c r="AT355" s="28"/>
      <c r="AU355" s="123"/>
      <c r="AV355" s="123"/>
      <c r="AW355" s="28"/>
      <c r="AX355" s="123"/>
      <c r="AY355" s="123"/>
      <c r="AZ355" s="28"/>
      <c r="BA355" s="123"/>
      <c r="BB355" s="123"/>
      <c r="BC355" s="28"/>
      <c r="BD355" s="123"/>
      <c r="BE355" s="123"/>
      <c r="BF355" s="28"/>
      <c r="BG355" s="123"/>
      <c r="BH355" s="123"/>
      <c r="BI355" s="28"/>
      <c r="BJ355" s="120">
        <f t="shared" si="242"/>
        <v>0</v>
      </c>
      <c r="BK355" s="120">
        <f t="shared" si="243"/>
        <v>0</v>
      </c>
      <c r="BL355" s="28"/>
    </row>
    <row r="356" spans="1:64" hidden="1">
      <c r="A356" s="29"/>
      <c r="B356" s="30"/>
      <c r="C356" s="30"/>
      <c r="D356" s="26" t="s">
        <v>45</v>
      </c>
      <c r="E356" s="30"/>
      <c r="F356" s="30"/>
      <c r="G356" s="30"/>
      <c r="H356" s="32"/>
      <c r="I356" s="95"/>
      <c r="J356" s="123"/>
      <c r="K356" s="123"/>
      <c r="L356" s="123"/>
      <c r="M356" s="123"/>
      <c r="N356" s="28"/>
      <c r="O356" s="28"/>
      <c r="P356" s="15" t="e">
        <f t="shared" si="241"/>
        <v>#DIV/0!</v>
      </c>
      <c r="Q356" s="237"/>
      <c r="R356" s="237"/>
      <c r="S356" s="28"/>
      <c r="T356" s="123"/>
      <c r="U356" s="123"/>
      <c r="V356" s="28"/>
      <c r="W356" s="28"/>
      <c r="X356" s="28"/>
      <c r="Y356" s="28"/>
      <c r="Z356" s="123"/>
      <c r="AA356" s="123"/>
      <c r="AB356" s="28"/>
      <c r="AC356" s="123"/>
      <c r="AD356" s="123"/>
      <c r="AE356" s="28"/>
      <c r="AF356" s="269"/>
      <c r="AG356" s="123"/>
      <c r="AH356" s="28"/>
      <c r="AI356" s="123"/>
      <c r="AJ356" s="123"/>
      <c r="AK356" s="28"/>
      <c r="AL356" s="123"/>
      <c r="AM356" s="123"/>
      <c r="AN356" s="28"/>
      <c r="AO356" s="123"/>
      <c r="AP356" s="123"/>
      <c r="AQ356" s="28"/>
      <c r="AR356" s="123"/>
      <c r="AS356" s="123"/>
      <c r="AT356" s="28"/>
      <c r="AU356" s="123"/>
      <c r="AV356" s="123"/>
      <c r="AW356" s="28"/>
      <c r="AX356" s="123"/>
      <c r="AY356" s="123"/>
      <c r="AZ356" s="28"/>
      <c r="BA356" s="123"/>
      <c r="BB356" s="123"/>
      <c r="BC356" s="28"/>
      <c r="BD356" s="123"/>
      <c r="BE356" s="123"/>
      <c r="BF356" s="28"/>
      <c r="BG356" s="123"/>
      <c r="BH356" s="123"/>
      <c r="BI356" s="28"/>
      <c r="BJ356" s="120">
        <f t="shared" si="242"/>
        <v>0</v>
      </c>
      <c r="BK356" s="120">
        <f t="shared" si="243"/>
        <v>0</v>
      </c>
      <c r="BL356" s="28"/>
    </row>
    <row r="357" spans="1:64" hidden="1">
      <c r="A357" s="29"/>
      <c r="B357" s="30"/>
      <c r="C357" s="30"/>
      <c r="D357" s="26"/>
      <c r="E357" s="26" t="s">
        <v>46</v>
      </c>
      <c r="F357" s="30"/>
      <c r="G357" s="30"/>
      <c r="H357" s="32"/>
      <c r="I357" s="95"/>
      <c r="J357" s="123"/>
      <c r="K357" s="123"/>
      <c r="L357" s="123"/>
      <c r="M357" s="123"/>
      <c r="N357" s="28"/>
      <c r="O357" s="28"/>
      <c r="P357" s="15" t="e">
        <f t="shared" si="241"/>
        <v>#DIV/0!</v>
      </c>
      <c r="Q357" s="237"/>
      <c r="R357" s="237"/>
      <c r="S357" s="28"/>
      <c r="T357" s="123"/>
      <c r="U357" s="123"/>
      <c r="V357" s="28"/>
      <c r="W357" s="28"/>
      <c r="X357" s="28"/>
      <c r="Y357" s="28"/>
      <c r="Z357" s="123"/>
      <c r="AA357" s="123"/>
      <c r="AB357" s="28"/>
      <c r="AC357" s="123"/>
      <c r="AD357" s="123"/>
      <c r="AE357" s="28"/>
      <c r="AF357" s="269"/>
      <c r="AG357" s="123"/>
      <c r="AH357" s="28"/>
      <c r="AI357" s="123"/>
      <c r="AJ357" s="123"/>
      <c r="AK357" s="28"/>
      <c r="AL357" s="123"/>
      <c r="AM357" s="123"/>
      <c r="AN357" s="28"/>
      <c r="AO357" s="123"/>
      <c r="AP357" s="123"/>
      <c r="AQ357" s="28"/>
      <c r="AR357" s="123"/>
      <c r="AS357" s="123"/>
      <c r="AT357" s="28"/>
      <c r="AU357" s="123"/>
      <c r="AV357" s="123"/>
      <c r="AW357" s="28"/>
      <c r="AX357" s="123"/>
      <c r="AY357" s="123"/>
      <c r="AZ357" s="28"/>
      <c r="BA357" s="123"/>
      <c r="BB357" s="123"/>
      <c r="BC357" s="28"/>
      <c r="BD357" s="123"/>
      <c r="BE357" s="123"/>
      <c r="BF357" s="28"/>
      <c r="BG357" s="123"/>
      <c r="BH357" s="123"/>
      <c r="BI357" s="28"/>
      <c r="BJ357" s="120">
        <f t="shared" si="242"/>
        <v>0</v>
      </c>
      <c r="BK357" s="120">
        <f t="shared" si="243"/>
        <v>0</v>
      </c>
      <c r="BL357" s="28"/>
    </row>
    <row r="358" spans="1:64" hidden="1">
      <c r="A358" s="29"/>
      <c r="B358" s="30"/>
      <c r="C358" s="30"/>
      <c r="D358" s="26"/>
      <c r="E358" s="42"/>
      <c r="F358" s="30"/>
      <c r="G358" s="30"/>
      <c r="H358" s="37" t="s">
        <v>54</v>
      </c>
      <c r="I358" s="95"/>
      <c r="J358" s="123"/>
      <c r="K358" s="123"/>
      <c r="L358" s="123"/>
      <c r="M358" s="123"/>
      <c r="N358" s="28"/>
      <c r="O358" s="28"/>
      <c r="P358" s="15" t="e">
        <f t="shared" si="241"/>
        <v>#DIV/0!</v>
      </c>
      <c r="Q358" s="237"/>
      <c r="R358" s="237"/>
      <c r="S358" s="28"/>
      <c r="T358" s="123"/>
      <c r="U358" s="123"/>
      <c r="V358" s="28"/>
      <c r="W358" s="28"/>
      <c r="X358" s="28"/>
      <c r="Y358" s="28"/>
      <c r="Z358" s="123"/>
      <c r="AA358" s="123"/>
      <c r="AB358" s="28"/>
      <c r="AC358" s="123"/>
      <c r="AD358" s="123"/>
      <c r="AE358" s="28"/>
      <c r="AF358" s="269"/>
      <c r="AG358" s="123"/>
      <c r="AH358" s="28"/>
      <c r="AI358" s="123"/>
      <c r="AJ358" s="123"/>
      <c r="AK358" s="28"/>
      <c r="AL358" s="123"/>
      <c r="AM358" s="123"/>
      <c r="AN358" s="28"/>
      <c r="AO358" s="123"/>
      <c r="AP358" s="123"/>
      <c r="AQ358" s="28"/>
      <c r="AR358" s="123"/>
      <c r="AS358" s="123"/>
      <c r="AT358" s="28"/>
      <c r="AU358" s="123"/>
      <c r="AV358" s="123"/>
      <c r="AW358" s="28"/>
      <c r="AX358" s="123"/>
      <c r="AY358" s="123"/>
      <c r="AZ358" s="28"/>
      <c r="BA358" s="123"/>
      <c r="BB358" s="123"/>
      <c r="BC358" s="28"/>
      <c r="BD358" s="123"/>
      <c r="BE358" s="123"/>
      <c r="BF358" s="28"/>
      <c r="BG358" s="123"/>
      <c r="BH358" s="123"/>
      <c r="BI358" s="28"/>
      <c r="BJ358" s="120">
        <f t="shared" si="242"/>
        <v>0</v>
      </c>
      <c r="BK358" s="120">
        <f t="shared" si="243"/>
        <v>0</v>
      </c>
      <c r="BL358" s="28"/>
    </row>
    <row r="359" spans="1:64" hidden="1">
      <c r="A359" s="29"/>
      <c r="B359" s="30"/>
      <c r="C359" s="30"/>
      <c r="D359" s="26"/>
      <c r="E359" s="41" t="s">
        <v>47</v>
      </c>
      <c r="F359" s="42"/>
      <c r="G359" s="30"/>
      <c r="H359" s="32"/>
      <c r="I359" s="95"/>
      <c r="J359" s="123"/>
      <c r="K359" s="123"/>
      <c r="L359" s="123"/>
      <c r="M359" s="123"/>
      <c r="N359" s="28"/>
      <c r="O359" s="28"/>
      <c r="P359" s="15" t="e">
        <f t="shared" si="241"/>
        <v>#DIV/0!</v>
      </c>
      <c r="Q359" s="237"/>
      <c r="R359" s="237"/>
      <c r="S359" s="28"/>
      <c r="T359" s="123"/>
      <c r="U359" s="123"/>
      <c r="V359" s="28"/>
      <c r="W359" s="28"/>
      <c r="X359" s="28"/>
      <c r="Y359" s="28"/>
      <c r="Z359" s="123"/>
      <c r="AA359" s="123"/>
      <c r="AB359" s="28"/>
      <c r="AC359" s="123"/>
      <c r="AD359" s="123"/>
      <c r="AE359" s="28"/>
      <c r="AF359" s="269"/>
      <c r="AG359" s="123"/>
      <c r="AH359" s="28"/>
      <c r="AI359" s="123"/>
      <c r="AJ359" s="123"/>
      <c r="AK359" s="28"/>
      <c r="AL359" s="123"/>
      <c r="AM359" s="123"/>
      <c r="AN359" s="28"/>
      <c r="AO359" s="123"/>
      <c r="AP359" s="123"/>
      <c r="AQ359" s="28"/>
      <c r="AR359" s="123"/>
      <c r="AS359" s="123"/>
      <c r="AT359" s="28"/>
      <c r="AU359" s="123"/>
      <c r="AV359" s="123"/>
      <c r="AW359" s="28"/>
      <c r="AX359" s="123"/>
      <c r="AY359" s="123"/>
      <c r="AZ359" s="28"/>
      <c r="BA359" s="123"/>
      <c r="BB359" s="123"/>
      <c r="BC359" s="28"/>
      <c r="BD359" s="123"/>
      <c r="BE359" s="123"/>
      <c r="BF359" s="28"/>
      <c r="BG359" s="123"/>
      <c r="BH359" s="123"/>
      <c r="BI359" s="28"/>
      <c r="BJ359" s="120">
        <f t="shared" si="242"/>
        <v>0</v>
      </c>
      <c r="BK359" s="120">
        <f t="shared" si="243"/>
        <v>0</v>
      </c>
      <c r="BL359" s="28"/>
    </row>
    <row r="360" spans="1:64" hidden="1">
      <c r="A360" s="29"/>
      <c r="B360" s="30"/>
      <c r="C360" s="30"/>
      <c r="D360" s="26"/>
      <c r="E360" s="41"/>
      <c r="F360" s="42"/>
      <c r="G360" s="30"/>
      <c r="H360" s="37" t="s">
        <v>54</v>
      </c>
      <c r="I360" s="95"/>
      <c r="J360" s="123"/>
      <c r="K360" s="123"/>
      <c r="L360" s="123"/>
      <c r="M360" s="123"/>
      <c r="N360" s="28"/>
      <c r="O360" s="28"/>
      <c r="P360" s="15" t="e">
        <f t="shared" si="241"/>
        <v>#DIV/0!</v>
      </c>
      <c r="Q360" s="237"/>
      <c r="R360" s="237"/>
      <c r="S360" s="28"/>
      <c r="T360" s="123"/>
      <c r="U360" s="123"/>
      <c r="V360" s="28"/>
      <c r="W360" s="28"/>
      <c r="X360" s="28"/>
      <c r="Y360" s="28"/>
      <c r="Z360" s="123"/>
      <c r="AA360" s="123"/>
      <c r="AB360" s="28"/>
      <c r="AC360" s="123"/>
      <c r="AD360" s="123"/>
      <c r="AE360" s="28"/>
      <c r="AF360" s="269"/>
      <c r="AG360" s="123"/>
      <c r="AH360" s="28"/>
      <c r="AI360" s="123"/>
      <c r="AJ360" s="123"/>
      <c r="AK360" s="28"/>
      <c r="AL360" s="123"/>
      <c r="AM360" s="123"/>
      <c r="AN360" s="28"/>
      <c r="AO360" s="123"/>
      <c r="AP360" s="123"/>
      <c r="AQ360" s="28"/>
      <c r="AR360" s="123"/>
      <c r="AS360" s="123"/>
      <c r="AT360" s="28"/>
      <c r="AU360" s="123"/>
      <c r="AV360" s="123"/>
      <c r="AW360" s="28"/>
      <c r="AX360" s="123"/>
      <c r="AY360" s="123"/>
      <c r="AZ360" s="28"/>
      <c r="BA360" s="123"/>
      <c r="BB360" s="123"/>
      <c r="BC360" s="28"/>
      <c r="BD360" s="123"/>
      <c r="BE360" s="123"/>
      <c r="BF360" s="28"/>
      <c r="BG360" s="123"/>
      <c r="BH360" s="123"/>
      <c r="BI360" s="28"/>
      <c r="BJ360" s="120">
        <f t="shared" si="242"/>
        <v>0</v>
      </c>
      <c r="BK360" s="120">
        <f t="shared" si="243"/>
        <v>0</v>
      </c>
      <c r="BL360" s="28"/>
    </row>
    <row r="361" spans="1:64" hidden="1">
      <c r="A361" s="29"/>
      <c r="B361" s="30"/>
      <c r="C361" s="30"/>
      <c r="D361" s="26" t="s">
        <v>48</v>
      </c>
      <c r="E361" s="26"/>
      <c r="F361" s="26"/>
      <c r="G361" s="30"/>
      <c r="H361" s="32"/>
      <c r="I361" s="95"/>
      <c r="J361" s="123"/>
      <c r="K361" s="123"/>
      <c r="L361" s="123"/>
      <c r="M361" s="123"/>
      <c r="N361" s="28"/>
      <c r="O361" s="28"/>
      <c r="P361" s="15" t="e">
        <f t="shared" si="241"/>
        <v>#DIV/0!</v>
      </c>
      <c r="Q361" s="237"/>
      <c r="R361" s="237"/>
      <c r="S361" s="28"/>
      <c r="T361" s="123"/>
      <c r="U361" s="123"/>
      <c r="V361" s="28"/>
      <c r="W361" s="28"/>
      <c r="X361" s="28"/>
      <c r="Y361" s="28"/>
      <c r="Z361" s="123"/>
      <c r="AA361" s="123"/>
      <c r="AB361" s="28"/>
      <c r="AC361" s="123"/>
      <c r="AD361" s="123"/>
      <c r="AE361" s="28"/>
      <c r="AF361" s="269"/>
      <c r="AG361" s="123"/>
      <c r="AH361" s="28"/>
      <c r="AI361" s="123"/>
      <c r="AJ361" s="123"/>
      <c r="AK361" s="28"/>
      <c r="AL361" s="123"/>
      <c r="AM361" s="123"/>
      <c r="AN361" s="28"/>
      <c r="AO361" s="123"/>
      <c r="AP361" s="123"/>
      <c r="AQ361" s="28"/>
      <c r="AR361" s="123"/>
      <c r="AS361" s="123"/>
      <c r="AT361" s="28"/>
      <c r="AU361" s="123"/>
      <c r="AV361" s="123"/>
      <c r="AW361" s="28"/>
      <c r="AX361" s="123"/>
      <c r="AY361" s="123"/>
      <c r="AZ361" s="28"/>
      <c r="BA361" s="123"/>
      <c r="BB361" s="123"/>
      <c r="BC361" s="28"/>
      <c r="BD361" s="123"/>
      <c r="BE361" s="123"/>
      <c r="BF361" s="28"/>
      <c r="BG361" s="123"/>
      <c r="BH361" s="123"/>
      <c r="BI361" s="28"/>
      <c r="BJ361" s="120">
        <f t="shared" si="242"/>
        <v>0</v>
      </c>
      <c r="BK361" s="120">
        <f t="shared" si="243"/>
        <v>0</v>
      </c>
      <c r="BL361" s="28"/>
    </row>
    <row r="362" spans="1:64" hidden="1">
      <c r="A362" s="29"/>
      <c r="B362" s="30"/>
      <c r="C362" s="30"/>
      <c r="D362" s="26"/>
      <c r="E362" s="26" t="s">
        <v>49</v>
      </c>
      <c r="F362" s="26"/>
      <c r="G362" s="30"/>
      <c r="H362" s="32"/>
      <c r="I362" s="95"/>
      <c r="J362" s="123"/>
      <c r="K362" s="123"/>
      <c r="L362" s="123"/>
      <c r="M362" s="123"/>
      <c r="N362" s="28"/>
      <c r="O362" s="28"/>
      <c r="P362" s="15" t="e">
        <f t="shared" si="241"/>
        <v>#DIV/0!</v>
      </c>
      <c r="Q362" s="237"/>
      <c r="R362" s="237"/>
      <c r="S362" s="28"/>
      <c r="T362" s="123"/>
      <c r="U362" s="123"/>
      <c r="V362" s="28"/>
      <c r="W362" s="28"/>
      <c r="X362" s="28"/>
      <c r="Y362" s="28"/>
      <c r="Z362" s="123"/>
      <c r="AA362" s="123"/>
      <c r="AB362" s="28"/>
      <c r="AC362" s="123"/>
      <c r="AD362" s="123"/>
      <c r="AE362" s="28"/>
      <c r="AF362" s="269"/>
      <c r="AG362" s="123"/>
      <c r="AH362" s="28"/>
      <c r="AI362" s="123"/>
      <c r="AJ362" s="123"/>
      <c r="AK362" s="28"/>
      <c r="AL362" s="123"/>
      <c r="AM362" s="123"/>
      <c r="AN362" s="28"/>
      <c r="AO362" s="123"/>
      <c r="AP362" s="123"/>
      <c r="AQ362" s="28"/>
      <c r="AR362" s="123"/>
      <c r="AS362" s="123"/>
      <c r="AT362" s="28"/>
      <c r="AU362" s="123"/>
      <c r="AV362" s="123"/>
      <c r="AW362" s="28"/>
      <c r="AX362" s="123"/>
      <c r="AY362" s="123"/>
      <c r="AZ362" s="28"/>
      <c r="BA362" s="123"/>
      <c r="BB362" s="123"/>
      <c r="BC362" s="28"/>
      <c r="BD362" s="123"/>
      <c r="BE362" s="123"/>
      <c r="BF362" s="28"/>
      <c r="BG362" s="123"/>
      <c r="BH362" s="123"/>
      <c r="BI362" s="28"/>
      <c r="BJ362" s="120">
        <f t="shared" si="242"/>
        <v>0</v>
      </c>
      <c r="BK362" s="120">
        <f t="shared" si="243"/>
        <v>0</v>
      </c>
      <c r="BL362" s="28"/>
    </row>
    <row r="363" spans="1:64" hidden="1">
      <c r="A363" s="29"/>
      <c r="B363" s="30"/>
      <c r="C363" s="30"/>
      <c r="D363" s="30"/>
      <c r="E363" s="30"/>
      <c r="F363" s="30"/>
      <c r="G363" s="43" t="s">
        <v>50</v>
      </c>
      <c r="H363" s="44"/>
      <c r="I363" s="95"/>
      <c r="J363" s="123"/>
      <c r="K363" s="123"/>
      <c r="L363" s="123"/>
      <c r="M363" s="123"/>
      <c r="N363" s="28"/>
      <c r="O363" s="28"/>
      <c r="P363" s="15" t="e">
        <f t="shared" si="241"/>
        <v>#DIV/0!</v>
      </c>
      <c r="Q363" s="237"/>
      <c r="R363" s="237"/>
      <c r="S363" s="28"/>
      <c r="T363" s="123"/>
      <c r="U363" s="123"/>
      <c r="V363" s="28"/>
      <c r="W363" s="28"/>
      <c r="X363" s="28"/>
      <c r="Y363" s="28"/>
      <c r="Z363" s="123"/>
      <c r="AA363" s="123"/>
      <c r="AB363" s="28"/>
      <c r="AC363" s="123"/>
      <c r="AD363" s="123"/>
      <c r="AE363" s="28"/>
      <c r="AF363" s="269"/>
      <c r="AG363" s="123"/>
      <c r="AH363" s="28"/>
      <c r="AI363" s="123"/>
      <c r="AJ363" s="123"/>
      <c r="AK363" s="28"/>
      <c r="AL363" s="123"/>
      <c r="AM363" s="123"/>
      <c r="AN363" s="28"/>
      <c r="AO363" s="123"/>
      <c r="AP363" s="123"/>
      <c r="AQ363" s="28"/>
      <c r="AR363" s="123"/>
      <c r="AS363" s="123"/>
      <c r="AT363" s="28"/>
      <c r="AU363" s="123"/>
      <c r="AV363" s="123"/>
      <c r="AW363" s="28"/>
      <c r="AX363" s="123"/>
      <c r="AY363" s="123"/>
      <c r="AZ363" s="28"/>
      <c r="BA363" s="123"/>
      <c r="BB363" s="123"/>
      <c r="BC363" s="28"/>
      <c r="BD363" s="123"/>
      <c r="BE363" s="123"/>
      <c r="BF363" s="28"/>
      <c r="BG363" s="123"/>
      <c r="BH363" s="123"/>
      <c r="BI363" s="28"/>
      <c r="BJ363" s="120">
        <f t="shared" si="242"/>
        <v>0</v>
      </c>
      <c r="BK363" s="120">
        <f t="shared" si="243"/>
        <v>0</v>
      </c>
      <c r="BL363" s="28"/>
    </row>
    <row r="364" spans="1:64" hidden="1">
      <c r="A364" s="48"/>
      <c r="B364" s="49"/>
      <c r="C364" s="49"/>
      <c r="D364" s="49"/>
      <c r="E364" s="49"/>
      <c r="F364" s="49"/>
      <c r="G364" s="64"/>
      <c r="H364" s="65" t="s">
        <v>54</v>
      </c>
      <c r="I364" s="95"/>
      <c r="J364" s="123"/>
      <c r="K364" s="123"/>
      <c r="L364" s="123"/>
      <c r="M364" s="123"/>
      <c r="N364" s="28"/>
      <c r="O364" s="28"/>
      <c r="P364" s="15" t="e">
        <f t="shared" si="241"/>
        <v>#DIV/0!</v>
      </c>
      <c r="Q364" s="237"/>
      <c r="R364" s="237"/>
      <c r="S364" s="28"/>
      <c r="T364" s="123"/>
      <c r="U364" s="123"/>
      <c r="V364" s="28"/>
      <c r="W364" s="28"/>
      <c r="X364" s="28"/>
      <c r="Y364" s="28"/>
      <c r="Z364" s="123"/>
      <c r="AA364" s="123"/>
      <c r="AB364" s="28"/>
      <c r="AC364" s="123"/>
      <c r="AD364" s="123"/>
      <c r="AE364" s="28"/>
      <c r="AF364" s="269"/>
      <c r="AG364" s="123"/>
      <c r="AH364" s="28"/>
      <c r="AI364" s="123"/>
      <c r="AJ364" s="123"/>
      <c r="AK364" s="28"/>
      <c r="AL364" s="123"/>
      <c r="AM364" s="123"/>
      <c r="AN364" s="28"/>
      <c r="AO364" s="123"/>
      <c r="AP364" s="123"/>
      <c r="AQ364" s="28"/>
      <c r="AR364" s="123"/>
      <c r="AS364" s="123"/>
      <c r="AT364" s="28"/>
      <c r="AU364" s="123"/>
      <c r="AV364" s="123"/>
      <c r="AW364" s="28"/>
      <c r="AX364" s="123"/>
      <c r="AY364" s="123"/>
      <c r="AZ364" s="28"/>
      <c r="BA364" s="123"/>
      <c r="BB364" s="123"/>
      <c r="BC364" s="28"/>
      <c r="BD364" s="123"/>
      <c r="BE364" s="123"/>
      <c r="BF364" s="28"/>
      <c r="BG364" s="123"/>
      <c r="BH364" s="123"/>
      <c r="BI364" s="28"/>
      <c r="BJ364" s="120">
        <f t="shared" si="242"/>
        <v>0</v>
      </c>
      <c r="BK364" s="120">
        <f t="shared" si="243"/>
        <v>0</v>
      </c>
      <c r="BL364" s="28"/>
    </row>
    <row r="365" spans="1:64" hidden="1">
      <c r="A365" s="66"/>
      <c r="B365" s="67"/>
      <c r="C365" s="67"/>
      <c r="D365" s="68"/>
      <c r="E365" s="67"/>
      <c r="F365" s="68" t="s">
        <v>35</v>
      </c>
      <c r="G365" s="67"/>
      <c r="H365" s="69"/>
      <c r="I365" s="99" t="e">
        <f t="shared" ref="I365:I395" si="244">SUM(J365:U365)</f>
        <v>#DIV/0!</v>
      </c>
      <c r="J365" s="123"/>
      <c r="K365" s="123"/>
      <c r="L365" s="123"/>
      <c r="M365" s="123"/>
      <c r="N365" s="28"/>
      <c r="O365" s="28"/>
      <c r="P365" s="15" t="e">
        <f t="shared" si="241"/>
        <v>#DIV/0!</v>
      </c>
      <c r="Q365" s="237"/>
      <c r="R365" s="237"/>
      <c r="S365" s="28"/>
      <c r="T365" s="123"/>
      <c r="U365" s="123"/>
      <c r="V365" s="28"/>
      <c r="W365" s="28"/>
      <c r="X365" s="28"/>
      <c r="Y365" s="28"/>
      <c r="Z365" s="123"/>
      <c r="AA365" s="123"/>
      <c r="AB365" s="28"/>
      <c r="AC365" s="123"/>
      <c r="AD365" s="123"/>
      <c r="AE365" s="28"/>
      <c r="AF365" s="269"/>
      <c r="AG365" s="123"/>
      <c r="AH365" s="28"/>
      <c r="AI365" s="123"/>
      <c r="AJ365" s="123"/>
      <c r="AK365" s="28"/>
      <c r="AL365" s="123"/>
      <c r="AM365" s="123"/>
      <c r="AN365" s="28"/>
      <c r="AO365" s="123"/>
      <c r="AP365" s="123"/>
      <c r="AQ365" s="28"/>
      <c r="AR365" s="123"/>
      <c r="AS365" s="123"/>
      <c r="AT365" s="28"/>
      <c r="AU365" s="123"/>
      <c r="AV365" s="123"/>
      <c r="AW365" s="28"/>
      <c r="AX365" s="123"/>
      <c r="AY365" s="123"/>
      <c r="AZ365" s="28"/>
      <c r="BA365" s="123"/>
      <c r="BB365" s="123"/>
      <c r="BC365" s="28"/>
      <c r="BD365" s="123"/>
      <c r="BE365" s="123"/>
      <c r="BF365" s="28"/>
      <c r="BG365" s="123"/>
      <c r="BH365" s="123"/>
      <c r="BI365" s="28"/>
      <c r="BJ365" s="120">
        <f t="shared" si="242"/>
        <v>0</v>
      </c>
      <c r="BK365" s="120">
        <f t="shared" si="243"/>
        <v>0</v>
      </c>
      <c r="BL365" s="28"/>
    </row>
    <row r="366" spans="1:64" hidden="1">
      <c r="A366" s="29"/>
      <c r="B366" s="30"/>
      <c r="C366" s="30"/>
      <c r="D366" s="26"/>
      <c r="E366" s="30"/>
      <c r="F366" s="40" t="s">
        <v>76</v>
      </c>
      <c r="G366" s="30"/>
      <c r="H366" s="32"/>
      <c r="I366" s="95" t="e">
        <f t="shared" si="244"/>
        <v>#DIV/0!</v>
      </c>
      <c r="J366" s="123"/>
      <c r="K366" s="123"/>
      <c r="L366" s="123"/>
      <c r="M366" s="123"/>
      <c r="N366" s="28"/>
      <c r="O366" s="28"/>
      <c r="P366" s="15" t="e">
        <f t="shared" si="241"/>
        <v>#DIV/0!</v>
      </c>
      <c r="Q366" s="237"/>
      <c r="R366" s="237"/>
      <c r="S366" s="28"/>
      <c r="T366" s="123"/>
      <c r="U366" s="123"/>
      <c r="V366" s="28"/>
      <c r="W366" s="28"/>
      <c r="X366" s="28"/>
      <c r="Y366" s="28"/>
      <c r="Z366" s="123"/>
      <c r="AA366" s="123"/>
      <c r="AB366" s="28"/>
      <c r="AC366" s="123"/>
      <c r="AD366" s="123"/>
      <c r="AE366" s="28"/>
      <c r="AF366" s="269"/>
      <c r="AG366" s="123"/>
      <c r="AH366" s="28"/>
      <c r="AI366" s="123"/>
      <c r="AJ366" s="123"/>
      <c r="AK366" s="28"/>
      <c r="AL366" s="123"/>
      <c r="AM366" s="123"/>
      <c r="AN366" s="28"/>
      <c r="AO366" s="123"/>
      <c r="AP366" s="123"/>
      <c r="AQ366" s="28"/>
      <c r="AR366" s="123"/>
      <c r="AS366" s="123"/>
      <c r="AT366" s="28"/>
      <c r="AU366" s="123"/>
      <c r="AV366" s="123"/>
      <c r="AW366" s="28"/>
      <c r="AX366" s="123"/>
      <c r="AY366" s="123"/>
      <c r="AZ366" s="28"/>
      <c r="BA366" s="123"/>
      <c r="BB366" s="123"/>
      <c r="BC366" s="28"/>
      <c r="BD366" s="123"/>
      <c r="BE366" s="123"/>
      <c r="BF366" s="28"/>
      <c r="BG366" s="123"/>
      <c r="BH366" s="123"/>
      <c r="BI366" s="28"/>
      <c r="BJ366" s="120">
        <f t="shared" si="242"/>
        <v>0</v>
      </c>
      <c r="BK366" s="120">
        <f t="shared" si="243"/>
        <v>0</v>
      </c>
      <c r="BL366" s="28"/>
    </row>
    <row r="367" spans="1:64" s="38" customFormat="1" hidden="1">
      <c r="A367" s="33"/>
      <c r="B367" s="34"/>
      <c r="C367" s="34"/>
      <c r="D367" s="35"/>
      <c r="E367" s="34"/>
      <c r="F367" s="70"/>
      <c r="G367" s="34" t="s">
        <v>93</v>
      </c>
      <c r="H367" s="37"/>
      <c r="I367" s="95" t="e">
        <f t="shared" si="244"/>
        <v>#DIV/0!</v>
      </c>
      <c r="J367" s="123"/>
      <c r="K367" s="123"/>
      <c r="L367" s="123"/>
      <c r="M367" s="123"/>
      <c r="N367" s="28"/>
      <c r="O367" s="28"/>
      <c r="P367" s="15" t="e">
        <f t="shared" si="241"/>
        <v>#DIV/0!</v>
      </c>
      <c r="Q367" s="237"/>
      <c r="R367" s="237"/>
      <c r="S367" s="28"/>
      <c r="T367" s="123"/>
      <c r="U367" s="123"/>
      <c r="V367" s="28"/>
      <c r="W367" s="28"/>
      <c r="X367" s="28"/>
      <c r="Y367" s="28"/>
      <c r="Z367" s="123"/>
      <c r="AA367" s="123"/>
      <c r="AB367" s="28"/>
      <c r="AC367" s="123"/>
      <c r="AD367" s="123"/>
      <c r="AE367" s="28"/>
      <c r="AF367" s="269"/>
      <c r="AG367" s="123"/>
      <c r="AH367" s="28"/>
      <c r="AI367" s="123"/>
      <c r="AJ367" s="123"/>
      <c r="AK367" s="28"/>
      <c r="AL367" s="123"/>
      <c r="AM367" s="123"/>
      <c r="AN367" s="28"/>
      <c r="AO367" s="123"/>
      <c r="AP367" s="123"/>
      <c r="AQ367" s="28"/>
      <c r="AR367" s="123"/>
      <c r="AS367" s="123"/>
      <c r="AT367" s="28"/>
      <c r="AU367" s="123"/>
      <c r="AV367" s="123"/>
      <c r="AW367" s="28"/>
      <c r="AX367" s="123"/>
      <c r="AY367" s="123"/>
      <c r="AZ367" s="28"/>
      <c r="BA367" s="123"/>
      <c r="BB367" s="123"/>
      <c r="BC367" s="28"/>
      <c r="BD367" s="123"/>
      <c r="BE367" s="123"/>
      <c r="BF367" s="28"/>
      <c r="BG367" s="123"/>
      <c r="BH367" s="123"/>
      <c r="BI367" s="28"/>
      <c r="BJ367" s="120">
        <f t="shared" si="242"/>
        <v>0</v>
      </c>
      <c r="BK367" s="120">
        <f t="shared" si="243"/>
        <v>0</v>
      </c>
      <c r="BL367" s="28"/>
    </row>
    <row r="368" spans="1:64" s="76" customFormat="1" hidden="1">
      <c r="A368" s="71"/>
      <c r="B368" s="72"/>
      <c r="C368" s="72"/>
      <c r="D368" s="73"/>
      <c r="E368" s="72"/>
      <c r="F368" s="74"/>
      <c r="G368" s="72" t="s">
        <v>94</v>
      </c>
      <c r="H368" s="75"/>
      <c r="I368" s="95" t="e">
        <f t="shared" si="244"/>
        <v>#DIV/0!</v>
      </c>
      <c r="J368" s="123"/>
      <c r="K368" s="123"/>
      <c r="L368" s="123"/>
      <c r="M368" s="123"/>
      <c r="N368" s="28"/>
      <c r="O368" s="28"/>
      <c r="P368" s="15" t="e">
        <f t="shared" si="241"/>
        <v>#DIV/0!</v>
      </c>
      <c r="Q368" s="237"/>
      <c r="R368" s="237"/>
      <c r="S368" s="28"/>
      <c r="T368" s="123"/>
      <c r="U368" s="123"/>
      <c r="V368" s="28"/>
      <c r="W368" s="28"/>
      <c r="X368" s="28"/>
      <c r="Y368" s="28"/>
      <c r="Z368" s="123"/>
      <c r="AA368" s="123"/>
      <c r="AB368" s="28"/>
      <c r="AC368" s="123"/>
      <c r="AD368" s="123"/>
      <c r="AE368" s="28"/>
      <c r="AF368" s="269"/>
      <c r="AG368" s="123"/>
      <c r="AH368" s="28"/>
      <c r="AI368" s="123"/>
      <c r="AJ368" s="123"/>
      <c r="AK368" s="28"/>
      <c r="AL368" s="123"/>
      <c r="AM368" s="123"/>
      <c r="AN368" s="28"/>
      <c r="AO368" s="123"/>
      <c r="AP368" s="123"/>
      <c r="AQ368" s="28"/>
      <c r="AR368" s="123"/>
      <c r="AS368" s="123"/>
      <c r="AT368" s="28"/>
      <c r="AU368" s="123"/>
      <c r="AV368" s="123"/>
      <c r="AW368" s="28"/>
      <c r="AX368" s="123"/>
      <c r="AY368" s="123"/>
      <c r="AZ368" s="28"/>
      <c r="BA368" s="123"/>
      <c r="BB368" s="123"/>
      <c r="BC368" s="28"/>
      <c r="BD368" s="123"/>
      <c r="BE368" s="123"/>
      <c r="BF368" s="28"/>
      <c r="BG368" s="123"/>
      <c r="BH368" s="123"/>
      <c r="BI368" s="28"/>
      <c r="BJ368" s="120">
        <f t="shared" si="242"/>
        <v>0</v>
      </c>
      <c r="BK368" s="120">
        <f t="shared" si="243"/>
        <v>0</v>
      </c>
      <c r="BL368" s="28"/>
    </row>
    <row r="369" spans="1:64" hidden="1">
      <c r="A369" s="29"/>
      <c r="B369" s="30"/>
      <c r="C369" s="30"/>
      <c r="D369" s="26"/>
      <c r="E369" s="30"/>
      <c r="F369" s="40" t="s">
        <v>95</v>
      </c>
      <c r="G369" s="30"/>
      <c r="H369" s="32"/>
      <c r="I369" s="95" t="e">
        <f t="shared" si="244"/>
        <v>#DIV/0!</v>
      </c>
      <c r="J369" s="123"/>
      <c r="K369" s="123"/>
      <c r="L369" s="123"/>
      <c r="M369" s="123"/>
      <c r="N369" s="28"/>
      <c r="O369" s="28"/>
      <c r="P369" s="15" t="e">
        <f t="shared" si="241"/>
        <v>#DIV/0!</v>
      </c>
      <c r="Q369" s="237"/>
      <c r="R369" s="237"/>
      <c r="S369" s="28"/>
      <c r="T369" s="123"/>
      <c r="U369" s="123"/>
      <c r="V369" s="28"/>
      <c r="W369" s="28"/>
      <c r="X369" s="28"/>
      <c r="Y369" s="28"/>
      <c r="Z369" s="123"/>
      <c r="AA369" s="123"/>
      <c r="AB369" s="28"/>
      <c r="AC369" s="123"/>
      <c r="AD369" s="123"/>
      <c r="AE369" s="28"/>
      <c r="AF369" s="269"/>
      <c r="AG369" s="123"/>
      <c r="AH369" s="28"/>
      <c r="AI369" s="123"/>
      <c r="AJ369" s="123"/>
      <c r="AK369" s="28"/>
      <c r="AL369" s="123"/>
      <c r="AM369" s="123"/>
      <c r="AN369" s="28"/>
      <c r="AO369" s="123"/>
      <c r="AP369" s="123"/>
      <c r="AQ369" s="28"/>
      <c r="AR369" s="123"/>
      <c r="AS369" s="123"/>
      <c r="AT369" s="28"/>
      <c r="AU369" s="123"/>
      <c r="AV369" s="123"/>
      <c r="AW369" s="28"/>
      <c r="AX369" s="123"/>
      <c r="AY369" s="123"/>
      <c r="AZ369" s="28"/>
      <c r="BA369" s="123"/>
      <c r="BB369" s="123"/>
      <c r="BC369" s="28"/>
      <c r="BD369" s="123"/>
      <c r="BE369" s="123"/>
      <c r="BF369" s="28"/>
      <c r="BG369" s="123"/>
      <c r="BH369" s="123"/>
      <c r="BI369" s="28"/>
      <c r="BJ369" s="120">
        <f t="shared" si="242"/>
        <v>0</v>
      </c>
      <c r="BK369" s="120">
        <f t="shared" si="243"/>
        <v>0</v>
      </c>
      <c r="BL369" s="28"/>
    </row>
    <row r="370" spans="1:64" hidden="1">
      <c r="A370" s="29"/>
      <c r="B370" s="30"/>
      <c r="C370" s="30"/>
      <c r="D370" s="26"/>
      <c r="E370" s="30"/>
      <c r="F370" s="40" t="s">
        <v>96</v>
      </c>
      <c r="G370" s="30"/>
      <c r="H370" s="32"/>
      <c r="I370" s="95" t="e">
        <f t="shared" si="244"/>
        <v>#DIV/0!</v>
      </c>
      <c r="J370" s="123"/>
      <c r="K370" s="123"/>
      <c r="L370" s="123"/>
      <c r="M370" s="123"/>
      <c r="N370" s="28"/>
      <c r="O370" s="28"/>
      <c r="P370" s="15" t="e">
        <f t="shared" si="241"/>
        <v>#DIV/0!</v>
      </c>
      <c r="Q370" s="237"/>
      <c r="R370" s="237"/>
      <c r="S370" s="28"/>
      <c r="T370" s="123"/>
      <c r="U370" s="123"/>
      <c r="V370" s="28"/>
      <c r="W370" s="28"/>
      <c r="X370" s="28"/>
      <c r="Y370" s="28"/>
      <c r="Z370" s="123"/>
      <c r="AA370" s="123"/>
      <c r="AB370" s="28"/>
      <c r="AC370" s="123"/>
      <c r="AD370" s="123"/>
      <c r="AE370" s="28"/>
      <c r="AF370" s="269"/>
      <c r="AG370" s="123"/>
      <c r="AH370" s="28"/>
      <c r="AI370" s="123"/>
      <c r="AJ370" s="123"/>
      <c r="AK370" s="28"/>
      <c r="AL370" s="123"/>
      <c r="AM370" s="123"/>
      <c r="AN370" s="28"/>
      <c r="AO370" s="123"/>
      <c r="AP370" s="123"/>
      <c r="AQ370" s="28"/>
      <c r="AR370" s="123"/>
      <c r="AS370" s="123"/>
      <c r="AT370" s="28"/>
      <c r="AU370" s="123"/>
      <c r="AV370" s="123"/>
      <c r="AW370" s="28"/>
      <c r="AX370" s="123"/>
      <c r="AY370" s="123"/>
      <c r="AZ370" s="28"/>
      <c r="BA370" s="123"/>
      <c r="BB370" s="123"/>
      <c r="BC370" s="28"/>
      <c r="BD370" s="123"/>
      <c r="BE370" s="123"/>
      <c r="BF370" s="28"/>
      <c r="BG370" s="123"/>
      <c r="BH370" s="123"/>
      <c r="BI370" s="28"/>
      <c r="BJ370" s="120">
        <f t="shared" si="242"/>
        <v>0</v>
      </c>
      <c r="BK370" s="120">
        <f t="shared" si="243"/>
        <v>0</v>
      </c>
      <c r="BL370" s="28"/>
    </row>
    <row r="371" spans="1:64" hidden="1">
      <c r="A371" s="29"/>
      <c r="B371" s="30"/>
      <c r="C371" s="30"/>
      <c r="D371" s="26"/>
      <c r="E371" s="30"/>
      <c r="F371" s="40" t="s">
        <v>77</v>
      </c>
      <c r="G371" s="30"/>
      <c r="H371" s="32"/>
      <c r="I371" s="95" t="e">
        <f t="shared" si="244"/>
        <v>#DIV/0!</v>
      </c>
      <c r="J371" s="123"/>
      <c r="K371" s="123"/>
      <c r="L371" s="123"/>
      <c r="M371" s="123"/>
      <c r="N371" s="28"/>
      <c r="O371" s="28"/>
      <c r="P371" s="15" t="e">
        <f t="shared" si="241"/>
        <v>#DIV/0!</v>
      </c>
      <c r="Q371" s="237"/>
      <c r="R371" s="237"/>
      <c r="S371" s="28"/>
      <c r="T371" s="123"/>
      <c r="U371" s="123"/>
      <c r="V371" s="28"/>
      <c r="W371" s="28"/>
      <c r="X371" s="28"/>
      <c r="Y371" s="28"/>
      <c r="Z371" s="123"/>
      <c r="AA371" s="123"/>
      <c r="AB371" s="28"/>
      <c r="AC371" s="123"/>
      <c r="AD371" s="123"/>
      <c r="AE371" s="28"/>
      <c r="AF371" s="269"/>
      <c r="AG371" s="123"/>
      <c r="AH371" s="28"/>
      <c r="AI371" s="123"/>
      <c r="AJ371" s="123"/>
      <c r="AK371" s="28"/>
      <c r="AL371" s="123"/>
      <c r="AM371" s="123"/>
      <c r="AN371" s="28"/>
      <c r="AO371" s="123"/>
      <c r="AP371" s="123"/>
      <c r="AQ371" s="28"/>
      <c r="AR371" s="123"/>
      <c r="AS371" s="123"/>
      <c r="AT371" s="28"/>
      <c r="AU371" s="123"/>
      <c r="AV371" s="123"/>
      <c r="AW371" s="28"/>
      <c r="AX371" s="123"/>
      <c r="AY371" s="123"/>
      <c r="AZ371" s="28"/>
      <c r="BA371" s="123"/>
      <c r="BB371" s="123"/>
      <c r="BC371" s="28"/>
      <c r="BD371" s="123"/>
      <c r="BE371" s="123"/>
      <c r="BF371" s="28"/>
      <c r="BG371" s="123"/>
      <c r="BH371" s="123"/>
      <c r="BI371" s="28"/>
      <c r="BJ371" s="120">
        <f t="shared" si="242"/>
        <v>0</v>
      </c>
      <c r="BK371" s="120">
        <f t="shared" si="243"/>
        <v>0</v>
      </c>
      <c r="BL371" s="28"/>
    </row>
    <row r="372" spans="1:64" hidden="1">
      <c r="A372" s="29"/>
      <c r="B372" s="30"/>
      <c r="C372" s="30"/>
      <c r="D372" s="26"/>
      <c r="E372" s="30"/>
      <c r="F372" s="40" t="s">
        <v>97</v>
      </c>
      <c r="G372" s="30"/>
      <c r="H372" s="32"/>
      <c r="I372" s="95" t="e">
        <f t="shared" si="244"/>
        <v>#DIV/0!</v>
      </c>
      <c r="J372" s="123"/>
      <c r="K372" s="123"/>
      <c r="L372" s="123"/>
      <c r="M372" s="123"/>
      <c r="N372" s="28"/>
      <c r="O372" s="28"/>
      <c r="P372" s="15" t="e">
        <f t="shared" si="241"/>
        <v>#DIV/0!</v>
      </c>
      <c r="Q372" s="237"/>
      <c r="R372" s="237"/>
      <c r="S372" s="28"/>
      <c r="T372" s="123"/>
      <c r="U372" s="123"/>
      <c r="V372" s="28"/>
      <c r="W372" s="28"/>
      <c r="X372" s="28"/>
      <c r="Y372" s="28"/>
      <c r="Z372" s="123"/>
      <c r="AA372" s="123"/>
      <c r="AB372" s="28"/>
      <c r="AC372" s="123"/>
      <c r="AD372" s="123"/>
      <c r="AE372" s="28"/>
      <c r="AF372" s="269"/>
      <c r="AG372" s="123"/>
      <c r="AH372" s="28"/>
      <c r="AI372" s="123"/>
      <c r="AJ372" s="123"/>
      <c r="AK372" s="28"/>
      <c r="AL372" s="123"/>
      <c r="AM372" s="123"/>
      <c r="AN372" s="28"/>
      <c r="AO372" s="123"/>
      <c r="AP372" s="123"/>
      <c r="AQ372" s="28"/>
      <c r="AR372" s="123"/>
      <c r="AS372" s="123"/>
      <c r="AT372" s="28"/>
      <c r="AU372" s="123"/>
      <c r="AV372" s="123"/>
      <c r="AW372" s="28"/>
      <c r="AX372" s="123"/>
      <c r="AY372" s="123"/>
      <c r="AZ372" s="28"/>
      <c r="BA372" s="123"/>
      <c r="BB372" s="123"/>
      <c r="BC372" s="28"/>
      <c r="BD372" s="123"/>
      <c r="BE372" s="123"/>
      <c r="BF372" s="28"/>
      <c r="BG372" s="123"/>
      <c r="BH372" s="123"/>
      <c r="BI372" s="28"/>
      <c r="BJ372" s="120">
        <f t="shared" si="242"/>
        <v>0</v>
      </c>
      <c r="BK372" s="120">
        <f t="shared" si="243"/>
        <v>0</v>
      </c>
      <c r="BL372" s="28"/>
    </row>
    <row r="373" spans="1:64" hidden="1">
      <c r="A373" s="29"/>
      <c r="B373" s="30"/>
      <c r="C373" s="30"/>
      <c r="D373" s="26"/>
      <c r="E373" s="30"/>
      <c r="F373" s="40" t="s">
        <v>98</v>
      </c>
      <c r="G373" s="30"/>
      <c r="H373" s="32"/>
      <c r="I373" s="95" t="e">
        <f t="shared" si="244"/>
        <v>#DIV/0!</v>
      </c>
      <c r="J373" s="123"/>
      <c r="K373" s="123"/>
      <c r="L373" s="123"/>
      <c r="M373" s="123"/>
      <c r="N373" s="28"/>
      <c r="O373" s="28"/>
      <c r="P373" s="15" t="e">
        <f t="shared" si="241"/>
        <v>#DIV/0!</v>
      </c>
      <c r="Q373" s="237"/>
      <c r="R373" s="237"/>
      <c r="S373" s="28"/>
      <c r="T373" s="123"/>
      <c r="U373" s="123"/>
      <c r="V373" s="28"/>
      <c r="W373" s="28"/>
      <c r="X373" s="28"/>
      <c r="Y373" s="28"/>
      <c r="Z373" s="123"/>
      <c r="AA373" s="123"/>
      <c r="AB373" s="28"/>
      <c r="AC373" s="123"/>
      <c r="AD373" s="123"/>
      <c r="AE373" s="28"/>
      <c r="AF373" s="269"/>
      <c r="AG373" s="123"/>
      <c r="AH373" s="28"/>
      <c r="AI373" s="123"/>
      <c r="AJ373" s="123"/>
      <c r="AK373" s="28"/>
      <c r="AL373" s="123"/>
      <c r="AM373" s="123"/>
      <c r="AN373" s="28"/>
      <c r="AO373" s="123"/>
      <c r="AP373" s="123"/>
      <c r="AQ373" s="28"/>
      <c r="AR373" s="123"/>
      <c r="AS373" s="123"/>
      <c r="AT373" s="28"/>
      <c r="AU373" s="123"/>
      <c r="AV373" s="123"/>
      <c r="AW373" s="28"/>
      <c r="AX373" s="123"/>
      <c r="AY373" s="123"/>
      <c r="AZ373" s="28"/>
      <c r="BA373" s="123"/>
      <c r="BB373" s="123"/>
      <c r="BC373" s="28"/>
      <c r="BD373" s="123"/>
      <c r="BE373" s="123"/>
      <c r="BF373" s="28"/>
      <c r="BG373" s="123"/>
      <c r="BH373" s="123"/>
      <c r="BI373" s="28"/>
      <c r="BJ373" s="120">
        <f t="shared" si="242"/>
        <v>0</v>
      </c>
      <c r="BK373" s="120">
        <f t="shared" si="243"/>
        <v>0</v>
      </c>
      <c r="BL373" s="28"/>
    </row>
    <row r="374" spans="1:64" hidden="1">
      <c r="A374" s="29"/>
      <c r="B374" s="30"/>
      <c r="C374" s="30"/>
      <c r="D374" s="26"/>
      <c r="E374" s="30"/>
      <c r="F374" s="40" t="s">
        <v>99</v>
      </c>
      <c r="G374" s="30"/>
      <c r="H374" s="32"/>
      <c r="I374" s="95" t="e">
        <f t="shared" si="244"/>
        <v>#DIV/0!</v>
      </c>
      <c r="J374" s="123"/>
      <c r="K374" s="123"/>
      <c r="L374" s="123"/>
      <c r="M374" s="123"/>
      <c r="N374" s="28"/>
      <c r="O374" s="28"/>
      <c r="P374" s="15" t="e">
        <f t="shared" si="241"/>
        <v>#DIV/0!</v>
      </c>
      <c r="Q374" s="237"/>
      <c r="R374" s="237"/>
      <c r="S374" s="28"/>
      <c r="T374" s="123"/>
      <c r="U374" s="123"/>
      <c r="V374" s="28"/>
      <c r="W374" s="28"/>
      <c r="X374" s="28"/>
      <c r="Y374" s="28"/>
      <c r="Z374" s="123"/>
      <c r="AA374" s="123"/>
      <c r="AB374" s="28"/>
      <c r="AC374" s="123"/>
      <c r="AD374" s="123"/>
      <c r="AE374" s="28"/>
      <c r="AF374" s="269"/>
      <c r="AG374" s="123"/>
      <c r="AH374" s="28"/>
      <c r="AI374" s="123"/>
      <c r="AJ374" s="123"/>
      <c r="AK374" s="28"/>
      <c r="AL374" s="123"/>
      <c r="AM374" s="123"/>
      <c r="AN374" s="28"/>
      <c r="AO374" s="123"/>
      <c r="AP374" s="123"/>
      <c r="AQ374" s="28"/>
      <c r="AR374" s="123"/>
      <c r="AS374" s="123"/>
      <c r="AT374" s="28"/>
      <c r="AU374" s="123"/>
      <c r="AV374" s="123"/>
      <c r="AW374" s="28"/>
      <c r="AX374" s="123"/>
      <c r="AY374" s="123"/>
      <c r="AZ374" s="28"/>
      <c r="BA374" s="123"/>
      <c r="BB374" s="123"/>
      <c r="BC374" s="28"/>
      <c r="BD374" s="123"/>
      <c r="BE374" s="123"/>
      <c r="BF374" s="28"/>
      <c r="BG374" s="123"/>
      <c r="BH374" s="123"/>
      <c r="BI374" s="28"/>
      <c r="BJ374" s="120">
        <f t="shared" si="242"/>
        <v>0</v>
      </c>
      <c r="BK374" s="120">
        <f t="shared" si="243"/>
        <v>0</v>
      </c>
      <c r="BL374" s="28"/>
    </row>
    <row r="375" spans="1:64" hidden="1">
      <c r="A375" s="29"/>
      <c r="B375" s="30"/>
      <c r="C375" s="30"/>
      <c r="D375" s="26"/>
      <c r="E375" s="30"/>
      <c r="F375" s="40" t="s">
        <v>79</v>
      </c>
      <c r="G375" s="30"/>
      <c r="H375" s="32"/>
      <c r="I375" s="95" t="e">
        <f t="shared" si="244"/>
        <v>#DIV/0!</v>
      </c>
      <c r="J375" s="123"/>
      <c r="K375" s="123"/>
      <c r="L375" s="123"/>
      <c r="M375" s="123"/>
      <c r="N375" s="28"/>
      <c r="O375" s="28"/>
      <c r="P375" s="15" t="e">
        <f t="shared" si="241"/>
        <v>#DIV/0!</v>
      </c>
      <c r="Q375" s="237"/>
      <c r="R375" s="237"/>
      <c r="S375" s="28"/>
      <c r="T375" s="123"/>
      <c r="U375" s="123"/>
      <c r="V375" s="28"/>
      <c r="W375" s="28"/>
      <c r="X375" s="28"/>
      <c r="Y375" s="28"/>
      <c r="Z375" s="123"/>
      <c r="AA375" s="123"/>
      <c r="AB375" s="28"/>
      <c r="AC375" s="123"/>
      <c r="AD375" s="123"/>
      <c r="AE375" s="28"/>
      <c r="AF375" s="269"/>
      <c r="AG375" s="123"/>
      <c r="AH375" s="28"/>
      <c r="AI375" s="123"/>
      <c r="AJ375" s="123"/>
      <c r="AK375" s="28"/>
      <c r="AL375" s="123"/>
      <c r="AM375" s="123"/>
      <c r="AN375" s="28"/>
      <c r="AO375" s="123"/>
      <c r="AP375" s="123"/>
      <c r="AQ375" s="28"/>
      <c r="AR375" s="123"/>
      <c r="AS375" s="123"/>
      <c r="AT375" s="28"/>
      <c r="AU375" s="123"/>
      <c r="AV375" s="123"/>
      <c r="AW375" s="28"/>
      <c r="AX375" s="123"/>
      <c r="AY375" s="123"/>
      <c r="AZ375" s="28"/>
      <c r="BA375" s="123"/>
      <c r="BB375" s="123"/>
      <c r="BC375" s="28"/>
      <c r="BD375" s="123"/>
      <c r="BE375" s="123"/>
      <c r="BF375" s="28"/>
      <c r="BG375" s="123"/>
      <c r="BH375" s="123"/>
      <c r="BI375" s="28"/>
      <c r="BJ375" s="120">
        <f t="shared" si="242"/>
        <v>0</v>
      </c>
      <c r="BK375" s="120">
        <f t="shared" si="243"/>
        <v>0</v>
      </c>
      <c r="BL375" s="28"/>
    </row>
    <row r="376" spans="1:64" hidden="1">
      <c r="A376" s="29"/>
      <c r="B376" s="30"/>
      <c r="C376" s="30"/>
      <c r="D376" s="26"/>
      <c r="E376" s="30"/>
      <c r="F376" s="40" t="s">
        <v>100</v>
      </c>
      <c r="G376" s="30"/>
      <c r="H376" s="32"/>
      <c r="I376" s="95" t="e">
        <f t="shared" si="244"/>
        <v>#DIV/0!</v>
      </c>
      <c r="J376" s="123"/>
      <c r="K376" s="123"/>
      <c r="L376" s="123"/>
      <c r="M376" s="123"/>
      <c r="N376" s="28"/>
      <c r="O376" s="28"/>
      <c r="P376" s="15" t="e">
        <f t="shared" si="241"/>
        <v>#DIV/0!</v>
      </c>
      <c r="Q376" s="237"/>
      <c r="R376" s="237"/>
      <c r="S376" s="28"/>
      <c r="T376" s="123"/>
      <c r="U376" s="123"/>
      <c r="V376" s="28"/>
      <c r="W376" s="28"/>
      <c r="X376" s="28"/>
      <c r="Y376" s="28"/>
      <c r="Z376" s="123"/>
      <c r="AA376" s="123"/>
      <c r="AB376" s="28"/>
      <c r="AC376" s="123"/>
      <c r="AD376" s="123"/>
      <c r="AE376" s="28"/>
      <c r="AF376" s="269"/>
      <c r="AG376" s="123"/>
      <c r="AH376" s="28"/>
      <c r="AI376" s="123"/>
      <c r="AJ376" s="123"/>
      <c r="AK376" s="28"/>
      <c r="AL376" s="123"/>
      <c r="AM376" s="123"/>
      <c r="AN376" s="28"/>
      <c r="AO376" s="123"/>
      <c r="AP376" s="123"/>
      <c r="AQ376" s="28"/>
      <c r="AR376" s="123"/>
      <c r="AS376" s="123"/>
      <c r="AT376" s="28"/>
      <c r="AU376" s="123"/>
      <c r="AV376" s="123"/>
      <c r="AW376" s="28"/>
      <c r="AX376" s="123"/>
      <c r="AY376" s="123"/>
      <c r="AZ376" s="28"/>
      <c r="BA376" s="123"/>
      <c r="BB376" s="123"/>
      <c r="BC376" s="28"/>
      <c r="BD376" s="123"/>
      <c r="BE376" s="123"/>
      <c r="BF376" s="28"/>
      <c r="BG376" s="123"/>
      <c r="BH376" s="123"/>
      <c r="BI376" s="28"/>
      <c r="BJ376" s="120">
        <f t="shared" si="242"/>
        <v>0</v>
      </c>
      <c r="BK376" s="120">
        <f t="shared" si="243"/>
        <v>0</v>
      </c>
      <c r="BL376" s="28"/>
    </row>
    <row r="377" spans="1:64" hidden="1">
      <c r="A377" s="29"/>
      <c r="B377" s="30"/>
      <c r="C377" s="30"/>
      <c r="D377" s="26"/>
      <c r="E377" s="30"/>
      <c r="F377" s="40" t="s">
        <v>101</v>
      </c>
      <c r="G377" s="30"/>
      <c r="H377" s="32"/>
      <c r="I377" s="95" t="e">
        <f t="shared" si="244"/>
        <v>#DIV/0!</v>
      </c>
      <c r="J377" s="123"/>
      <c r="K377" s="123"/>
      <c r="L377" s="123"/>
      <c r="M377" s="123"/>
      <c r="N377" s="28"/>
      <c r="O377" s="28"/>
      <c r="P377" s="15" t="e">
        <f t="shared" si="241"/>
        <v>#DIV/0!</v>
      </c>
      <c r="Q377" s="237"/>
      <c r="R377" s="237"/>
      <c r="S377" s="28"/>
      <c r="T377" s="123"/>
      <c r="U377" s="123"/>
      <c r="V377" s="28"/>
      <c r="W377" s="28"/>
      <c r="X377" s="28"/>
      <c r="Y377" s="28"/>
      <c r="Z377" s="123"/>
      <c r="AA377" s="123"/>
      <c r="AB377" s="28"/>
      <c r="AC377" s="123"/>
      <c r="AD377" s="123"/>
      <c r="AE377" s="28"/>
      <c r="AF377" s="269"/>
      <c r="AG377" s="123"/>
      <c r="AH377" s="28"/>
      <c r="AI377" s="123"/>
      <c r="AJ377" s="123"/>
      <c r="AK377" s="28"/>
      <c r="AL377" s="123"/>
      <c r="AM377" s="123"/>
      <c r="AN377" s="28"/>
      <c r="AO377" s="123"/>
      <c r="AP377" s="123"/>
      <c r="AQ377" s="28"/>
      <c r="AR377" s="123"/>
      <c r="AS377" s="123"/>
      <c r="AT377" s="28"/>
      <c r="AU377" s="123"/>
      <c r="AV377" s="123"/>
      <c r="AW377" s="28"/>
      <c r="AX377" s="123"/>
      <c r="AY377" s="123"/>
      <c r="AZ377" s="28"/>
      <c r="BA377" s="123"/>
      <c r="BB377" s="123"/>
      <c r="BC377" s="28"/>
      <c r="BD377" s="123"/>
      <c r="BE377" s="123"/>
      <c r="BF377" s="28"/>
      <c r="BG377" s="123"/>
      <c r="BH377" s="123"/>
      <c r="BI377" s="28"/>
      <c r="BJ377" s="120">
        <f t="shared" si="242"/>
        <v>0</v>
      </c>
      <c r="BK377" s="120">
        <f t="shared" si="243"/>
        <v>0</v>
      </c>
      <c r="BL377" s="28"/>
    </row>
    <row r="378" spans="1:64" hidden="1">
      <c r="A378" s="29"/>
      <c r="B378" s="30"/>
      <c r="C378" s="30"/>
      <c r="D378" s="26"/>
      <c r="E378" s="30"/>
      <c r="F378" s="40" t="s">
        <v>102</v>
      </c>
      <c r="G378" s="30"/>
      <c r="H378" s="32"/>
      <c r="I378" s="95" t="e">
        <f t="shared" si="244"/>
        <v>#DIV/0!</v>
      </c>
      <c r="J378" s="123"/>
      <c r="K378" s="123"/>
      <c r="L378" s="123"/>
      <c r="M378" s="123"/>
      <c r="N378" s="28"/>
      <c r="O378" s="28"/>
      <c r="P378" s="15" t="e">
        <f t="shared" si="241"/>
        <v>#DIV/0!</v>
      </c>
      <c r="Q378" s="237"/>
      <c r="R378" s="237"/>
      <c r="S378" s="28"/>
      <c r="T378" s="123"/>
      <c r="U378" s="123"/>
      <c r="V378" s="28"/>
      <c r="W378" s="28"/>
      <c r="X378" s="28"/>
      <c r="Y378" s="28"/>
      <c r="Z378" s="123"/>
      <c r="AA378" s="123"/>
      <c r="AB378" s="28"/>
      <c r="AC378" s="123"/>
      <c r="AD378" s="123"/>
      <c r="AE378" s="28"/>
      <c r="AF378" s="269"/>
      <c r="AG378" s="123"/>
      <c r="AH378" s="28"/>
      <c r="AI378" s="123"/>
      <c r="AJ378" s="123"/>
      <c r="AK378" s="28"/>
      <c r="AL378" s="123"/>
      <c r="AM378" s="123"/>
      <c r="AN378" s="28"/>
      <c r="AO378" s="123"/>
      <c r="AP378" s="123"/>
      <c r="AQ378" s="28"/>
      <c r="AR378" s="123"/>
      <c r="AS378" s="123"/>
      <c r="AT378" s="28"/>
      <c r="AU378" s="123"/>
      <c r="AV378" s="123"/>
      <c r="AW378" s="28"/>
      <c r="AX378" s="123"/>
      <c r="AY378" s="123"/>
      <c r="AZ378" s="28"/>
      <c r="BA378" s="123"/>
      <c r="BB378" s="123"/>
      <c r="BC378" s="28"/>
      <c r="BD378" s="123"/>
      <c r="BE378" s="123"/>
      <c r="BF378" s="28"/>
      <c r="BG378" s="123"/>
      <c r="BH378" s="123"/>
      <c r="BI378" s="28"/>
      <c r="BJ378" s="120">
        <f t="shared" si="242"/>
        <v>0</v>
      </c>
      <c r="BK378" s="120">
        <f t="shared" si="243"/>
        <v>0</v>
      </c>
      <c r="BL378" s="28"/>
    </row>
    <row r="379" spans="1:64" hidden="1">
      <c r="A379" s="29"/>
      <c r="B379" s="30"/>
      <c r="C379" s="30"/>
      <c r="D379" s="26"/>
      <c r="E379" s="30"/>
      <c r="F379" s="40" t="s">
        <v>103</v>
      </c>
      <c r="G379" s="30"/>
      <c r="H379" s="32"/>
      <c r="I379" s="95" t="e">
        <f t="shared" si="244"/>
        <v>#DIV/0!</v>
      </c>
      <c r="J379" s="123"/>
      <c r="K379" s="123"/>
      <c r="L379" s="123"/>
      <c r="M379" s="123"/>
      <c r="N379" s="28"/>
      <c r="O379" s="28"/>
      <c r="P379" s="15" t="e">
        <f t="shared" si="241"/>
        <v>#DIV/0!</v>
      </c>
      <c r="Q379" s="237"/>
      <c r="R379" s="237"/>
      <c r="S379" s="28"/>
      <c r="T379" s="123"/>
      <c r="U379" s="123"/>
      <c r="V379" s="28"/>
      <c r="W379" s="28"/>
      <c r="X379" s="28"/>
      <c r="Y379" s="28"/>
      <c r="Z379" s="123"/>
      <c r="AA379" s="123"/>
      <c r="AB379" s="28"/>
      <c r="AC379" s="123"/>
      <c r="AD379" s="123"/>
      <c r="AE379" s="28"/>
      <c r="AF379" s="269"/>
      <c r="AG379" s="123"/>
      <c r="AH379" s="28"/>
      <c r="AI379" s="123"/>
      <c r="AJ379" s="123"/>
      <c r="AK379" s="28"/>
      <c r="AL379" s="123"/>
      <c r="AM379" s="123"/>
      <c r="AN379" s="28"/>
      <c r="AO379" s="123"/>
      <c r="AP379" s="123"/>
      <c r="AQ379" s="28"/>
      <c r="AR379" s="123"/>
      <c r="AS379" s="123"/>
      <c r="AT379" s="28"/>
      <c r="AU379" s="123"/>
      <c r="AV379" s="123"/>
      <c r="AW379" s="28"/>
      <c r="AX379" s="123"/>
      <c r="AY379" s="123"/>
      <c r="AZ379" s="28"/>
      <c r="BA379" s="123"/>
      <c r="BB379" s="123"/>
      <c r="BC379" s="28"/>
      <c r="BD379" s="123"/>
      <c r="BE379" s="123"/>
      <c r="BF379" s="28"/>
      <c r="BG379" s="123"/>
      <c r="BH379" s="123"/>
      <c r="BI379" s="28"/>
      <c r="BJ379" s="120">
        <f t="shared" si="242"/>
        <v>0</v>
      </c>
      <c r="BK379" s="120">
        <f t="shared" si="243"/>
        <v>0</v>
      </c>
      <c r="BL379" s="28"/>
    </row>
    <row r="380" spans="1:64" hidden="1">
      <c r="A380" s="29"/>
      <c r="B380" s="30"/>
      <c r="C380" s="30"/>
      <c r="D380" s="26"/>
      <c r="E380" s="26" t="s">
        <v>36</v>
      </c>
      <c r="F380" s="26"/>
      <c r="G380" s="30"/>
      <c r="H380" s="32"/>
      <c r="I380" s="95" t="e">
        <f t="shared" si="244"/>
        <v>#DIV/0!</v>
      </c>
      <c r="J380" s="123"/>
      <c r="K380" s="123"/>
      <c r="L380" s="123"/>
      <c r="M380" s="123"/>
      <c r="N380" s="28"/>
      <c r="O380" s="28"/>
      <c r="P380" s="15" t="e">
        <f t="shared" si="241"/>
        <v>#DIV/0!</v>
      </c>
      <c r="Q380" s="237"/>
      <c r="R380" s="237"/>
      <c r="S380" s="28"/>
      <c r="T380" s="123"/>
      <c r="U380" s="123"/>
      <c r="V380" s="28"/>
      <c r="W380" s="28"/>
      <c r="X380" s="28"/>
      <c r="Y380" s="28"/>
      <c r="Z380" s="123"/>
      <c r="AA380" s="123"/>
      <c r="AB380" s="28"/>
      <c r="AC380" s="123"/>
      <c r="AD380" s="123"/>
      <c r="AE380" s="28"/>
      <c r="AF380" s="269"/>
      <c r="AG380" s="123"/>
      <c r="AH380" s="28"/>
      <c r="AI380" s="123"/>
      <c r="AJ380" s="123"/>
      <c r="AK380" s="28"/>
      <c r="AL380" s="123"/>
      <c r="AM380" s="123"/>
      <c r="AN380" s="28"/>
      <c r="AO380" s="123"/>
      <c r="AP380" s="123"/>
      <c r="AQ380" s="28"/>
      <c r="AR380" s="123"/>
      <c r="AS380" s="123"/>
      <c r="AT380" s="28"/>
      <c r="AU380" s="123"/>
      <c r="AV380" s="123"/>
      <c r="AW380" s="28"/>
      <c r="AX380" s="123"/>
      <c r="AY380" s="123"/>
      <c r="AZ380" s="28"/>
      <c r="BA380" s="123"/>
      <c r="BB380" s="123"/>
      <c r="BC380" s="28"/>
      <c r="BD380" s="123"/>
      <c r="BE380" s="123"/>
      <c r="BF380" s="28"/>
      <c r="BG380" s="123"/>
      <c r="BH380" s="123"/>
      <c r="BI380" s="28"/>
      <c r="BJ380" s="120">
        <f t="shared" si="242"/>
        <v>0</v>
      </c>
      <c r="BK380" s="120">
        <f t="shared" si="243"/>
        <v>0</v>
      </c>
      <c r="BL380" s="28"/>
    </row>
    <row r="381" spans="1:64" hidden="1">
      <c r="A381" s="29"/>
      <c r="B381" s="30"/>
      <c r="C381" s="30"/>
      <c r="D381" s="26" t="s">
        <v>41</v>
      </c>
      <c r="E381" s="30"/>
      <c r="F381" s="30"/>
      <c r="G381" s="30"/>
      <c r="H381" s="32"/>
      <c r="I381" s="95" t="e">
        <f t="shared" si="244"/>
        <v>#DIV/0!</v>
      </c>
      <c r="J381" s="123"/>
      <c r="K381" s="123"/>
      <c r="L381" s="123"/>
      <c r="M381" s="123"/>
      <c r="N381" s="28"/>
      <c r="O381" s="28"/>
      <c r="P381" s="15" t="e">
        <f t="shared" si="241"/>
        <v>#DIV/0!</v>
      </c>
      <c r="Q381" s="237"/>
      <c r="R381" s="237"/>
      <c r="S381" s="28"/>
      <c r="T381" s="123"/>
      <c r="U381" s="123"/>
      <c r="V381" s="28"/>
      <c r="W381" s="28"/>
      <c r="X381" s="28"/>
      <c r="Y381" s="28"/>
      <c r="Z381" s="123"/>
      <c r="AA381" s="123"/>
      <c r="AB381" s="28"/>
      <c r="AC381" s="123"/>
      <c r="AD381" s="123"/>
      <c r="AE381" s="28"/>
      <c r="AF381" s="269"/>
      <c r="AG381" s="123"/>
      <c r="AH381" s="28"/>
      <c r="AI381" s="123"/>
      <c r="AJ381" s="123"/>
      <c r="AK381" s="28"/>
      <c r="AL381" s="123"/>
      <c r="AM381" s="123"/>
      <c r="AN381" s="28"/>
      <c r="AO381" s="123"/>
      <c r="AP381" s="123"/>
      <c r="AQ381" s="28"/>
      <c r="AR381" s="123"/>
      <c r="AS381" s="123"/>
      <c r="AT381" s="28"/>
      <c r="AU381" s="123"/>
      <c r="AV381" s="123"/>
      <c r="AW381" s="28"/>
      <c r="AX381" s="123"/>
      <c r="AY381" s="123"/>
      <c r="AZ381" s="28"/>
      <c r="BA381" s="123"/>
      <c r="BB381" s="123"/>
      <c r="BC381" s="28"/>
      <c r="BD381" s="123"/>
      <c r="BE381" s="123"/>
      <c r="BF381" s="28"/>
      <c r="BG381" s="123"/>
      <c r="BH381" s="123"/>
      <c r="BI381" s="28"/>
      <c r="BJ381" s="120">
        <f t="shared" si="242"/>
        <v>0</v>
      </c>
      <c r="BK381" s="120">
        <f t="shared" si="243"/>
        <v>0</v>
      </c>
      <c r="BL381" s="28"/>
    </row>
    <row r="382" spans="1:64" hidden="1">
      <c r="A382" s="29"/>
      <c r="B382" s="30"/>
      <c r="C382" s="30"/>
      <c r="D382" s="26"/>
      <c r="E382" s="26" t="s">
        <v>42</v>
      </c>
      <c r="F382" s="30"/>
      <c r="G382" s="30"/>
      <c r="H382" s="32"/>
      <c r="I382" s="95" t="e">
        <f t="shared" si="244"/>
        <v>#DIV/0!</v>
      </c>
      <c r="J382" s="123"/>
      <c r="K382" s="123"/>
      <c r="L382" s="123"/>
      <c r="M382" s="123"/>
      <c r="N382" s="28"/>
      <c r="O382" s="28"/>
      <c r="P382" s="15" t="e">
        <f t="shared" si="241"/>
        <v>#DIV/0!</v>
      </c>
      <c r="Q382" s="237"/>
      <c r="R382" s="237"/>
      <c r="S382" s="28"/>
      <c r="T382" s="123"/>
      <c r="U382" s="123"/>
      <c r="V382" s="28"/>
      <c r="W382" s="28"/>
      <c r="X382" s="28"/>
      <c r="Y382" s="28"/>
      <c r="Z382" s="123"/>
      <c r="AA382" s="123"/>
      <c r="AB382" s="28"/>
      <c r="AC382" s="123"/>
      <c r="AD382" s="123"/>
      <c r="AE382" s="28"/>
      <c r="AF382" s="269"/>
      <c r="AG382" s="123"/>
      <c r="AH382" s="28"/>
      <c r="AI382" s="123"/>
      <c r="AJ382" s="123"/>
      <c r="AK382" s="28"/>
      <c r="AL382" s="123"/>
      <c r="AM382" s="123"/>
      <c r="AN382" s="28"/>
      <c r="AO382" s="123"/>
      <c r="AP382" s="123"/>
      <c r="AQ382" s="28"/>
      <c r="AR382" s="123"/>
      <c r="AS382" s="123"/>
      <c r="AT382" s="28"/>
      <c r="AU382" s="123"/>
      <c r="AV382" s="123"/>
      <c r="AW382" s="28"/>
      <c r="AX382" s="123"/>
      <c r="AY382" s="123"/>
      <c r="AZ382" s="28"/>
      <c r="BA382" s="123"/>
      <c r="BB382" s="123"/>
      <c r="BC382" s="28"/>
      <c r="BD382" s="123"/>
      <c r="BE382" s="123"/>
      <c r="BF382" s="28"/>
      <c r="BG382" s="123"/>
      <c r="BH382" s="123"/>
      <c r="BI382" s="28"/>
      <c r="BJ382" s="120">
        <f t="shared" si="242"/>
        <v>0</v>
      </c>
      <c r="BK382" s="120">
        <f t="shared" si="243"/>
        <v>0</v>
      </c>
      <c r="BL382" s="28"/>
    </row>
    <row r="383" spans="1:64" hidden="1">
      <c r="A383" s="29"/>
      <c r="B383" s="30"/>
      <c r="C383" s="30"/>
      <c r="D383" s="26"/>
      <c r="E383" s="30"/>
      <c r="F383" s="26" t="s">
        <v>43</v>
      </c>
      <c r="G383" s="30"/>
      <c r="H383" s="32"/>
      <c r="I383" s="95" t="e">
        <f t="shared" si="244"/>
        <v>#DIV/0!</v>
      </c>
      <c r="J383" s="123"/>
      <c r="K383" s="123"/>
      <c r="L383" s="123"/>
      <c r="M383" s="123"/>
      <c r="N383" s="28"/>
      <c r="O383" s="28"/>
      <c r="P383" s="15" t="e">
        <f t="shared" si="241"/>
        <v>#DIV/0!</v>
      </c>
      <c r="Q383" s="237"/>
      <c r="R383" s="237"/>
      <c r="S383" s="28"/>
      <c r="T383" s="123"/>
      <c r="U383" s="123"/>
      <c r="V383" s="28"/>
      <c r="W383" s="28"/>
      <c r="X383" s="28"/>
      <c r="Y383" s="28"/>
      <c r="Z383" s="123"/>
      <c r="AA383" s="123"/>
      <c r="AB383" s="28"/>
      <c r="AC383" s="123"/>
      <c r="AD383" s="123"/>
      <c r="AE383" s="28"/>
      <c r="AF383" s="269"/>
      <c r="AG383" s="123"/>
      <c r="AH383" s="28"/>
      <c r="AI383" s="123"/>
      <c r="AJ383" s="123"/>
      <c r="AK383" s="28"/>
      <c r="AL383" s="123"/>
      <c r="AM383" s="123"/>
      <c r="AN383" s="28"/>
      <c r="AO383" s="123"/>
      <c r="AP383" s="123"/>
      <c r="AQ383" s="28"/>
      <c r="AR383" s="123"/>
      <c r="AS383" s="123"/>
      <c r="AT383" s="28"/>
      <c r="AU383" s="123"/>
      <c r="AV383" s="123"/>
      <c r="AW383" s="28"/>
      <c r="AX383" s="123"/>
      <c r="AY383" s="123"/>
      <c r="AZ383" s="28"/>
      <c r="BA383" s="123"/>
      <c r="BB383" s="123"/>
      <c r="BC383" s="28"/>
      <c r="BD383" s="123"/>
      <c r="BE383" s="123"/>
      <c r="BF383" s="28"/>
      <c r="BG383" s="123"/>
      <c r="BH383" s="123"/>
      <c r="BI383" s="28"/>
      <c r="BJ383" s="120">
        <f t="shared" si="242"/>
        <v>0</v>
      </c>
      <c r="BK383" s="120">
        <f t="shared" si="243"/>
        <v>0</v>
      </c>
      <c r="BL383" s="28"/>
    </row>
    <row r="384" spans="1:64" hidden="1">
      <c r="A384" s="29"/>
      <c r="B384" s="30"/>
      <c r="C384" s="30"/>
      <c r="D384" s="26"/>
      <c r="E384" s="30"/>
      <c r="F384" s="77" t="s">
        <v>104</v>
      </c>
      <c r="G384" s="30"/>
      <c r="H384" s="32"/>
      <c r="I384" s="95" t="e">
        <f t="shared" si="244"/>
        <v>#DIV/0!</v>
      </c>
      <c r="J384" s="123"/>
      <c r="K384" s="123"/>
      <c r="L384" s="123"/>
      <c r="M384" s="123"/>
      <c r="N384" s="28"/>
      <c r="O384" s="28"/>
      <c r="P384" s="15" t="e">
        <f t="shared" si="241"/>
        <v>#DIV/0!</v>
      </c>
      <c r="Q384" s="237"/>
      <c r="R384" s="237"/>
      <c r="S384" s="28"/>
      <c r="T384" s="123"/>
      <c r="U384" s="123"/>
      <c r="V384" s="28"/>
      <c r="W384" s="28"/>
      <c r="X384" s="28"/>
      <c r="Y384" s="28"/>
      <c r="Z384" s="123"/>
      <c r="AA384" s="123"/>
      <c r="AB384" s="28"/>
      <c r="AC384" s="123"/>
      <c r="AD384" s="123"/>
      <c r="AE384" s="28"/>
      <c r="AF384" s="269"/>
      <c r="AG384" s="123"/>
      <c r="AH384" s="28"/>
      <c r="AI384" s="123"/>
      <c r="AJ384" s="123"/>
      <c r="AK384" s="28"/>
      <c r="AL384" s="123"/>
      <c r="AM384" s="123"/>
      <c r="AN384" s="28"/>
      <c r="AO384" s="123"/>
      <c r="AP384" s="123"/>
      <c r="AQ384" s="28"/>
      <c r="AR384" s="123"/>
      <c r="AS384" s="123"/>
      <c r="AT384" s="28"/>
      <c r="AU384" s="123"/>
      <c r="AV384" s="123"/>
      <c r="AW384" s="28"/>
      <c r="AX384" s="123"/>
      <c r="AY384" s="123"/>
      <c r="AZ384" s="28"/>
      <c r="BA384" s="123"/>
      <c r="BB384" s="123"/>
      <c r="BC384" s="28"/>
      <c r="BD384" s="123"/>
      <c r="BE384" s="123"/>
      <c r="BF384" s="28"/>
      <c r="BG384" s="123"/>
      <c r="BH384" s="123"/>
      <c r="BI384" s="28"/>
      <c r="BJ384" s="120">
        <f t="shared" si="242"/>
        <v>0</v>
      </c>
      <c r="BK384" s="120">
        <f t="shared" si="243"/>
        <v>0</v>
      </c>
      <c r="BL384" s="28"/>
    </row>
    <row r="385" spans="1:64" hidden="1">
      <c r="A385" s="29"/>
      <c r="B385" s="30"/>
      <c r="C385" s="30"/>
      <c r="D385" s="26"/>
      <c r="E385" s="30"/>
      <c r="F385" s="61" t="s">
        <v>105</v>
      </c>
      <c r="G385" s="30"/>
      <c r="H385" s="32"/>
      <c r="I385" s="95" t="e">
        <f t="shared" si="244"/>
        <v>#DIV/0!</v>
      </c>
      <c r="J385" s="123"/>
      <c r="K385" s="123"/>
      <c r="L385" s="123"/>
      <c r="M385" s="123"/>
      <c r="N385" s="28"/>
      <c r="O385" s="28"/>
      <c r="P385" s="15" t="e">
        <f t="shared" si="241"/>
        <v>#DIV/0!</v>
      </c>
      <c r="Q385" s="237"/>
      <c r="R385" s="237"/>
      <c r="S385" s="28"/>
      <c r="T385" s="123"/>
      <c r="U385" s="123"/>
      <c r="V385" s="28"/>
      <c r="W385" s="28"/>
      <c r="X385" s="28"/>
      <c r="Y385" s="28"/>
      <c r="Z385" s="123"/>
      <c r="AA385" s="123"/>
      <c r="AB385" s="28"/>
      <c r="AC385" s="123"/>
      <c r="AD385" s="123"/>
      <c r="AE385" s="28"/>
      <c r="AF385" s="269"/>
      <c r="AG385" s="123"/>
      <c r="AH385" s="28"/>
      <c r="AI385" s="123"/>
      <c r="AJ385" s="123"/>
      <c r="AK385" s="28"/>
      <c r="AL385" s="123"/>
      <c r="AM385" s="123"/>
      <c r="AN385" s="28"/>
      <c r="AO385" s="123"/>
      <c r="AP385" s="123"/>
      <c r="AQ385" s="28"/>
      <c r="AR385" s="123"/>
      <c r="AS385" s="123"/>
      <c r="AT385" s="28"/>
      <c r="AU385" s="123"/>
      <c r="AV385" s="123"/>
      <c r="AW385" s="28"/>
      <c r="AX385" s="123"/>
      <c r="AY385" s="123"/>
      <c r="AZ385" s="28"/>
      <c r="BA385" s="123"/>
      <c r="BB385" s="123"/>
      <c r="BC385" s="28"/>
      <c r="BD385" s="123"/>
      <c r="BE385" s="123"/>
      <c r="BF385" s="28"/>
      <c r="BG385" s="123"/>
      <c r="BH385" s="123"/>
      <c r="BI385" s="28"/>
      <c r="BJ385" s="120">
        <f t="shared" si="242"/>
        <v>0</v>
      </c>
      <c r="BK385" s="120">
        <f t="shared" si="243"/>
        <v>0</v>
      </c>
      <c r="BL385" s="28"/>
    </row>
    <row r="386" spans="1:64" hidden="1">
      <c r="A386" s="29"/>
      <c r="B386" s="30"/>
      <c r="C386" s="30"/>
      <c r="D386" s="26"/>
      <c r="E386" s="30"/>
      <c r="F386" s="78" t="s">
        <v>106</v>
      </c>
      <c r="G386" s="30"/>
      <c r="H386" s="32"/>
      <c r="I386" s="95" t="e">
        <f t="shared" si="244"/>
        <v>#DIV/0!</v>
      </c>
      <c r="J386" s="123"/>
      <c r="K386" s="123"/>
      <c r="L386" s="123"/>
      <c r="M386" s="123"/>
      <c r="N386" s="28"/>
      <c r="O386" s="28"/>
      <c r="P386" s="15" t="e">
        <f t="shared" si="241"/>
        <v>#DIV/0!</v>
      </c>
      <c r="Q386" s="237"/>
      <c r="R386" s="237"/>
      <c r="S386" s="28"/>
      <c r="T386" s="123"/>
      <c r="U386" s="123"/>
      <c r="V386" s="28"/>
      <c r="W386" s="28"/>
      <c r="X386" s="28"/>
      <c r="Y386" s="28"/>
      <c r="Z386" s="123"/>
      <c r="AA386" s="123"/>
      <c r="AB386" s="28"/>
      <c r="AC386" s="123"/>
      <c r="AD386" s="123"/>
      <c r="AE386" s="28"/>
      <c r="AF386" s="269"/>
      <c r="AG386" s="123"/>
      <c r="AH386" s="28"/>
      <c r="AI386" s="123"/>
      <c r="AJ386" s="123"/>
      <c r="AK386" s="28"/>
      <c r="AL386" s="123"/>
      <c r="AM386" s="123"/>
      <c r="AN386" s="28"/>
      <c r="AO386" s="123"/>
      <c r="AP386" s="123"/>
      <c r="AQ386" s="28"/>
      <c r="AR386" s="123"/>
      <c r="AS386" s="123"/>
      <c r="AT386" s="28"/>
      <c r="AU386" s="123"/>
      <c r="AV386" s="123"/>
      <c r="AW386" s="28"/>
      <c r="AX386" s="123"/>
      <c r="AY386" s="123"/>
      <c r="AZ386" s="28"/>
      <c r="BA386" s="123"/>
      <c r="BB386" s="123"/>
      <c r="BC386" s="28"/>
      <c r="BD386" s="123"/>
      <c r="BE386" s="123"/>
      <c r="BF386" s="28"/>
      <c r="BG386" s="123"/>
      <c r="BH386" s="123"/>
      <c r="BI386" s="28"/>
      <c r="BJ386" s="120">
        <f t="shared" si="242"/>
        <v>0</v>
      </c>
      <c r="BK386" s="120">
        <f t="shared" si="243"/>
        <v>0</v>
      </c>
      <c r="BL386" s="28"/>
    </row>
    <row r="387" spans="1:64" hidden="1">
      <c r="A387" s="29"/>
      <c r="B387" s="30"/>
      <c r="C387" s="30"/>
      <c r="D387" s="26"/>
      <c r="E387" s="30"/>
      <c r="F387" s="40" t="s">
        <v>107</v>
      </c>
      <c r="G387" s="30"/>
      <c r="H387" s="32"/>
      <c r="I387" s="95" t="e">
        <f t="shared" si="244"/>
        <v>#DIV/0!</v>
      </c>
      <c r="J387" s="123"/>
      <c r="K387" s="123"/>
      <c r="L387" s="123"/>
      <c r="M387" s="123"/>
      <c r="N387" s="28"/>
      <c r="O387" s="28"/>
      <c r="P387" s="15" t="e">
        <f t="shared" si="241"/>
        <v>#DIV/0!</v>
      </c>
      <c r="Q387" s="237"/>
      <c r="R387" s="237"/>
      <c r="S387" s="28"/>
      <c r="T387" s="123"/>
      <c r="U387" s="123"/>
      <c r="V387" s="28"/>
      <c r="W387" s="28"/>
      <c r="X387" s="28"/>
      <c r="Y387" s="28"/>
      <c r="Z387" s="123"/>
      <c r="AA387" s="123"/>
      <c r="AB387" s="28"/>
      <c r="AC387" s="123"/>
      <c r="AD387" s="123"/>
      <c r="AE387" s="28"/>
      <c r="AF387" s="269"/>
      <c r="AG387" s="123"/>
      <c r="AH387" s="28"/>
      <c r="AI387" s="123"/>
      <c r="AJ387" s="123"/>
      <c r="AK387" s="28"/>
      <c r="AL387" s="123"/>
      <c r="AM387" s="123"/>
      <c r="AN387" s="28"/>
      <c r="AO387" s="123"/>
      <c r="AP387" s="123"/>
      <c r="AQ387" s="28"/>
      <c r="AR387" s="123"/>
      <c r="AS387" s="123"/>
      <c r="AT387" s="28"/>
      <c r="AU387" s="123"/>
      <c r="AV387" s="123"/>
      <c r="AW387" s="28"/>
      <c r="AX387" s="123"/>
      <c r="AY387" s="123"/>
      <c r="AZ387" s="28"/>
      <c r="BA387" s="123"/>
      <c r="BB387" s="123"/>
      <c r="BC387" s="28"/>
      <c r="BD387" s="123"/>
      <c r="BE387" s="123"/>
      <c r="BF387" s="28"/>
      <c r="BG387" s="123"/>
      <c r="BH387" s="123"/>
      <c r="BI387" s="28"/>
      <c r="BJ387" s="120">
        <f t="shared" si="242"/>
        <v>0</v>
      </c>
      <c r="BK387" s="120">
        <f t="shared" si="243"/>
        <v>0</v>
      </c>
      <c r="BL387" s="28"/>
    </row>
    <row r="388" spans="1:64" hidden="1">
      <c r="A388" s="29"/>
      <c r="B388" s="30"/>
      <c r="C388" s="30"/>
      <c r="D388" s="26"/>
      <c r="E388" s="30"/>
      <c r="F388" s="40" t="s">
        <v>108</v>
      </c>
      <c r="G388" s="30"/>
      <c r="H388" s="32"/>
      <c r="I388" s="95" t="e">
        <f t="shared" si="244"/>
        <v>#DIV/0!</v>
      </c>
      <c r="J388" s="123"/>
      <c r="K388" s="123"/>
      <c r="L388" s="123"/>
      <c r="M388" s="123"/>
      <c r="N388" s="28"/>
      <c r="O388" s="28"/>
      <c r="P388" s="15" t="e">
        <f t="shared" si="241"/>
        <v>#DIV/0!</v>
      </c>
      <c r="Q388" s="237"/>
      <c r="R388" s="237"/>
      <c r="S388" s="28"/>
      <c r="T388" s="123"/>
      <c r="U388" s="123"/>
      <c r="V388" s="28"/>
      <c r="W388" s="28"/>
      <c r="X388" s="28"/>
      <c r="Y388" s="28"/>
      <c r="Z388" s="123"/>
      <c r="AA388" s="123"/>
      <c r="AB388" s="28"/>
      <c r="AC388" s="123"/>
      <c r="AD388" s="123"/>
      <c r="AE388" s="28"/>
      <c r="AF388" s="269"/>
      <c r="AG388" s="123"/>
      <c r="AH388" s="28"/>
      <c r="AI388" s="123"/>
      <c r="AJ388" s="123"/>
      <c r="AK388" s="28"/>
      <c r="AL388" s="123"/>
      <c r="AM388" s="123"/>
      <c r="AN388" s="28"/>
      <c r="AO388" s="123"/>
      <c r="AP388" s="123"/>
      <c r="AQ388" s="28"/>
      <c r="AR388" s="123"/>
      <c r="AS388" s="123"/>
      <c r="AT388" s="28"/>
      <c r="AU388" s="123"/>
      <c r="AV388" s="123"/>
      <c r="AW388" s="28"/>
      <c r="AX388" s="123"/>
      <c r="AY388" s="123"/>
      <c r="AZ388" s="28"/>
      <c r="BA388" s="123"/>
      <c r="BB388" s="123"/>
      <c r="BC388" s="28"/>
      <c r="BD388" s="123"/>
      <c r="BE388" s="123"/>
      <c r="BF388" s="28"/>
      <c r="BG388" s="123"/>
      <c r="BH388" s="123"/>
      <c r="BI388" s="28"/>
      <c r="BJ388" s="120">
        <f t="shared" si="242"/>
        <v>0</v>
      </c>
      <c r="BK388" s="120">
        <f t="shared" si="243"/>
        <v>0</v>
      </c>
      <c r="BL388" s="28"/>
    </row>
    <row r="389" spans="1:64" hidden="1">
      <c r="A389" s="29"/>
      <c r="B389" s="30"/>
      <c r="C389" s="30"/>
      <c r="D389" s="26"/>
      <c r="E389" s="30"/>
      <c r="F389" s="40" t="s">
        <v>109</v>
      </c>
      <c r="G389" s="30"/>
      <c r="H389" s="32"/>
      <c r="I389" s="95" t="e">
        <f t="shared" si="244"/>
        <v>#DIV/0!</v>
      </c>
      <c r="J389" s="123"/>
      <c r="K389" s="123"/>
      <c r="L389" s="123"/>
      <c r="M389" s="123"/>
      <c r="N389" s="28"/>
      <c r="O389" s="28"/>
      <c r="P389" s="15" t="e">
        <f t="shared" si="241"/>
        <v>#DIV/0!</v>
      </c>
      <c r="Q389" s="237"/>
      <c r="R389" s="237"/>
      <c r="S389" s="28"/>
      <c r="T389" s="123"/>
      <c r="U389" s="123"/>
      <c r="V389" s="28"/>
      <c r="W389" s="28"/>
      <c r="X389" s="28"/>
      <c r="Y389" s="28"/>
      <c r="Z389" s="123"/>
      <c r="AA389" s="123"/>
      <c r="AB389" s="28"/>
      <c r="AC389" s="123"/>
      <c r="AD389" s="123"/>
      <c r="AE389" s="28"/>
      <c r="AF389" s="269"/>
      <c r="AG389" s="123"/>
      <c r="AH389" s="28"/>
      <c r="AI389" s="123"/>
      <c r="AJ389" s="123"/>
      <c r="AK389" s="28"/>
      <c r="AL389" s="123"/>
      <c r="AM389" s="123"/>
      <c r="AN389" s="28"/>
      <c r="AO389" s="123"/>
      <c r="AP389" s="123"/>
      <c r="AQ389" s="28"/>
      <c r="AR389" s="123"/>
      <c r="AS389" s="123"/>
      <c r="AT389" s="28"/>
      <c r="AU389" s="123"/>
      <c r="AV389" s="123"/>
      <c r="AW389" s="28"/>
      <c r="AX389" s="123"/>
      <c r="AY389" s="123"/>
      <c r="AZ389" s="28"/>
      <c r="BA389" s="123"/>
      <c r="BB389" s="123"/>
      <c r="BC389" s="28"/>
      <c r="BD389" s="123"/>
      <c r="BE389" s="123"/>
      <c r="BF389" s="28"/>
      <c r="BG389" s="123"/>
      <c r="BH389" s="123"/>
      <c r="BI389" s="28"/>
      <c r="BJ389" s="120">
        <f t="shared" si="242"/>
        <v>0</v>
      </c>
      <c r="BK389" s="120">
        <f t="shared" si="243"/>
        <v>0</v>
      </c>
      <c r="BL389" s="28"/>
    </row>
    <row r="390" spans="1:64" hidden="1">
      <c r="A390" s="29"/>
      <c r="B390" s="30"/>
      <c r="C390" s="30"/>
      <c r="D390" s="26"/>
      <c r="E390" s="30"/>
      <c r="F390" s="40" t="s">
        <v>110</v>
      </c>
      <c r="G390" s="30"/>
      <c r="H390" s="32"/>
      <c r="I390" s="95" t="e">
        <f t="shared" si="244"/>
        <v>#DIV/0!</v>
      </c>
      <c r="J390" s="123"/>
      <c r="K390" s="123"/>
      <c r="L390" s="123"/>
      <c r="M390" s="123"/>
      <c r="N390" s="28"/>
      <c r="O390" s="28"/>
      <c r="P390" s="15" t="e">
        <f t="shared" si="241"/>
        <v>#DIV/0!</v>
      </c>
      <c r="Q390" s="237"/>
      <c r="R390" s="237"/>
      <c r="S390" s="28"/>
      <c r="T390" s="123"/>
      <c r="U390" s="123"/>
      <c r="V390" s="28"/>
      <c r="W390" s="28"/>
      <c r="X390" s="28"/>
      <c r="Y390" s="28"/>
      <c r="Z390" s="123"/>
      <c r="AA390" s="123"/>
      <c r="AB390" s="28"/>
      <c r="AC390" s="123"/>
      <c r="AD390" s="123"/>
      <c r="AE390" s="28"/>
      <c r="AF390" s="269"/>
      <c r="AG390" s="123"/>
      <c r="AH390" s="28"/>
      <c r="AI390" s="123"/>
      <c r="AJ390" s="123"/>
      <c r="AK390" s="28"/>
      <c r="AL390" s="123"/>
      <c r="AM390" s="123"/>
      <c r="AN390" s="28"/>
      <c r="AO390" s="123"/>
      <c r="AP390" s="123"/>
      <c r="AQ390" s="28"/>
      <c r="AR390" s="123"/>
      <c r="AS390" s="123"/>
      <c r="AT390" s="28"/>
      <c r="AU390" s="123"/>
      <c r="AV390" s="123"/>
      <c r="AW390" s="28"/>
      <c r="AX390" s="123"/>
      <c r="AY390" s="123"/>
      <c r="AZ390" s="28"/>
      <c r="BA390" s="123"/>
      <c r="BB390" s="123"/>
      <c r="BC390" s="28"/>
      <c r="BD390" s="123"/>
      <c r="BE390" s="123"/>
      <c r="BF390" s="28"/>
      <c r="BG390" s="123"/>
      <c r="BH390" s="123"/>
      <c r="BI390" s="28"/>
      <c r="BJ390" s="120">
        <f t="shared" si="242"/>
        <v>0</v>
      </c>
      <c r="BK390" s="120">
        <f t="shared" si="243"/>
        <v>0</v>
      </c>
      <c r="BL390" s="28"/>
    </row>
    <row r="391" spans="1:64" hidden="1">
      <c r="A391" s="29"/>
      <c r="B391" s="30"/>
      <c r="C391" s="30"/>
      <c r="D391" s="26"/>
      <c r="E391" s="30"/>
      <c r="F391" s="77" t="s">
        <v>111</v>
      </c>
      <c r="G391" s="30"/>
      <c r="H391" s="32"/>
      <c r="I391" s="95" t="e">
        <f t="shared" si="244"/>
        <v>#DIV/0!</v>
      </c>
      <c r="J391" s="123"/>
      <c r="K391" s="123"/>
      <c r="L391" s="123"/>
      <c r="M391" s="123"/>
      <c r="N391" s="28"/>
      <c r="O391" s="28"/>
      <c r="P391" s="15" t="e">
        <f t="shared" si="241"/>
        <v>#DIV/0!</v>
      </c>
      <c r="Q391" s="237"/>
      <c r="R391" s="237"/>
      <c r="S391" s="28"/>
      <c r="T391" s="123"/>
      <c r="U391" s="123"/>
      <c r="V391" s="28"/>
      <c r="W391" s="28"/>
      <c r="X391" s="28"/>
      <c r="Y391" s="28"/>
      <c r="Z391" s="123"/>
      <c r="AA391" s="123"/>
      <c r="AB391" s="28"/>
      <c r="AC391" s="123"/>
      <c r="AD391" s="123"/>
      <c r="AE391" s="28"/>
      <c r="AF391" s="269"/>
      <c r="AG391" s="123"/>
      <c r="AH391" s="28"/>
      <c r="AI391" s="123"/>
      <c r="AJ391" s="123"/>
      <c r="AK391" s="28"/>
      <c r="AL391" s="123"/>
      <c r="AM391" s="123"/>
      <c r="AN391" s="28"/>
      <c r="AO391" s="123"/>
      <c r="AP391" s="123"/>
      <c r="AQ391" s="28"/>
      <c r="AR391" s="123"/>
      <c r="AS391" s="123"/>
      <c r="AT391" s="28"/>
      <c r="AU391" s="123"/>
      <c r="AV391" s="123"/>
      <c r="AW391" s="28"/>
      <c r="AX391" s="123"/>
      <c r="AY391" s="123"/>
      <c r="AZ391" s="28"/>
      <c r="BA391" s="123"/>
      <c r="BB391" s="123"/>
      <c r="BC391" s="28"/>
      <c r="BD391" s="123"/>
      <c r="BE391" s="123"/>
      <c r="BF391" s="28"/>
      <c r="BG391" s="123"/>
      <c r="BH391" s="123"/>
      <c r="BI391" s="28"/>
      <c r="BJ391" s="120">
        <f t="shared" si="242"/>
        <v>0</v>
      </c>
      <c r="BK391" s="120">
        <f t="shared" si="243"/>
        <v>0</v>
      </c>
      <c r="BL391" s="28"/>
    </row>
    <row r="392" spans="1:64" hidden="1">
      <c r="A392" s="29"/>
      <c r="B392" s="30"/>
      <c r="C392" s="30"/>
      <c r="D392" s="26"/>
      <c r="E392" s="30"/>
      <c r="F392" s="77" t="s">
        <v>112</v>
      </c>
      <c r="G392" s="30"/>
      <c r="H392" s="32"/>
      <c r="I392" s="95" t="e">
        <f t="shared" si="244"/>
        <v>#DIV/0!</v>
      </c>
      <c r="J392" s="123"/>
      <c r="K392" s="123"/>
      <c r="L392" s="123"/>
      <c r="M392" s="123"/>
      <c r="N392" s="28"/>
      <c r="O392" s="28"/>
      <c r="P392" s="15" t="e">
        <f t="shared" si="241"/>
        <v>#DIV/0!</v>
      </c>
      <c r="Q392" s="237"/>
      <c r="R392" s="237"/>
      <c r="S392" s="28"/>
      <c r="T392" s="123"/>
      <c r="U392" s="123"/>
      <c r="V392" s="28"/>
      <c r="W392" s="28"/>
      <c r="X392" s="28"/>
      <c r="Y392" s="28"/>
      <c r="Z392" s="123"/>
      <c r="AA392" s="123"/>
      <c r="AB392" s="28"/>
      <c r="AC392" s="123"/>
      <c r="AD392" s="123"/>
      <c r="AE392" s="28"/>
      <c r="AF392" s="269"/>
      <c r="AG392" s="123"/>
      <c r="AH392" s="28"/>
      <c r="AI392" s="123"/>
      <c r="AJ392" s="123"/>
      <c r="AK392" s="28"/>
      <c r="AL392" s="123"/>
      <c r="AM392" s="123"/>
      <c r="AN392" s="28"/>
      <c r="AO392" s="123"/>
      <c r="AP392" s="123"/>
      <c r="AQ392" s="28"/>
      <c r="AR392" s="123"/>
      <c r="AS392" s="123"/>
      <c r="AT392" s="28"/>
      <c r="AU392" s="123"/>
      <c r="AV392" s="123"/>
      <c r="AW392" s="28"/>
      <c r="AX392" s="123"/>
      <c r="AY392" s="123"/>
      <c r="AZ392" s="28"/>
      <c r="BA392" s="123"/>
      <c r="BB392" s="123"/>
      <c r="BC392" s="28"/>
      <c r="BD392" s="123"/>
      <c r="BE392" s="123"/>
      <c r="BF392" s="28"/>
      <c r="BG392" s="123"/>
      <c r="BH392" s="123"/>
      <c r="BI392" s="28"/>
      <c r="BJ392" s="120">
        <f t="shared" si="242"/>
        <v>0</v>
      </c>
      <c r="BK392" s="120">
        <f t="shared" si="243"/>
        <v>0</v>
      </c>
      <c r="BL392" s="28"/>
    </row>
    <row r="393" spans="1:64" hidden="1">
      <c r="A393" s="29"/>
      <c r="B393" s="30"/>
      <c r="C393" s="30"/>
      <c r="D393" s="26"/>
      <c r="E393" s="30"/>
      <c r="F393" s="77" t="s">
        <v>113</v>
      </c>
      <c r="G393" s="30"/>
      <c r="H393" s="32"/>
      <c r="I393" s="95" t="e">
        <f t="shared" si="244"/>
        <v>#DIV/0!</v>
      </c>
      <c r="J393" s="123"/>
      <c r="K393" s="123"/>
      <c r="L393" s="123"/>
      <c r="M393" s="123"/>
      <c r="N393" s="28"/>
      <c r="O393" s="28"/>
      <c r="P393" s="15" t="e">
        <f t="shared" si="241"/>
        <v>#DIV/0!</v>
      </c>
      <c r="Q393" s="237"/>
      <c r="R393" s="237"/>
      <c r="S393" s="28"/>
      <c r="T393" s="123"/>
      <c r="U393" s="123"/>
      <c r="V393" s="28"/>
      <c r="W393" s="28"/>
      <c r="X393" s="28"/>
      <c r="Y393" s="28"/>
      <c r="Z393" s="123"/>
      <c r="AA393" s="123"/>
      <c r="AB393" s="28"/>
      <c r="AC393" s="123"/>
      <c r="AD393" s="123"/>
      <c r="AE393" s="28"/>
      <c r="AF393" s="269"/>
      <c r="AG393" s="123"/>
      <c r="AH393" s="28"/>
      <c r="AI393" s="123"/>
      <c r="AJ393" s="123"/>
      <c r="AK393" s="28"/>
      <c r="AL393" s="123"/>
      <c r="AM393" s="123"/>
      <c r="AN393" s="28"/>
      <c r="AO393" s="123"/>
      <c r="AP393" s="123"/>
      <c r="AQ393" s="28"/>
      <c r="AR393" s="123"/>
      <c r="AS393" s="123"/>
      <c r="AT393" s="28"/>
      <c r="AU393" s="123"/>
      <c r="AV393" s="123"/>
      <c r="AW393" s="28"/>
      <c r="AX393" s="123"/>
      <c r="AY393" s="123"/>
      <c r="AZ393" s="28"/>
      <c r="BA393" s="123"/>
      <c r="BB393" s="123"/>
      <c r="BC393" s="28"/>
      <c r="BD393" s="123"/>
      <c r="BE393" s="123"/>
      <c r="BF393" s="28"/>
      <c r="BG393" s="123"/>
      <c r="BH393" s="123"/>
      <c r="BI393" s="28"/>
      <c r="BJ393" s="120">
        <f t="shared" si="242"/>
        <v>0</v>
      </c>
      <c r="BK393" s="120">
        <f t="shared" si="243"/>
        <v>0</v>
      </c>
      <c r="BL393" s="28"/>
    </row>
    <row r="394" spans="1:64" hidden="1">
      <c r="A394" s="29"/>
      <c r="B394" s="30"/>
      <c r="C394" s="30"/>
      <c r="D394" s="26"/>
      <c r="E394" s="30"/>
      <c r="F394" s="77" t="s">
        <v>114</v>
      </c>
      <c r="G394" s="30"/>
      <c r="H394" s="32"/>
      <c r="I394" s="95" t="e">
        <f t="shared" si="244"/>
        <v>#DIV/0!</v>
      </c>
      <c r="J394" s="123"/>
      <c r="K394" s="123"/>
      <c r="L394" s="123"/>
      <c r="M394" s="123"/>
      <c r="N394" s="28"/>
      <c r="O394" s="28"/>
      <c r="P394" s="15" t="e">
        <f t="shared" si="241"/>
        <v>#DIV/0!</v>
      </c>
      <c r="Q394" s="237"/>
      <c r="R394" s="237"/>
      <c r="S394" s="28"/>
      <c r="T394" s="123"/>
      <c r="U394" s="123"/>
      <c r="V394" s="28"/>
      <c r="W394" s="28"/>
      <c r="X394" s="28"/>
      <c r="Y394" s="28"/>
      <c r="Z394" s="123"/>
      <c r="AA394" s="123"/>
      <c r="AB394" s="28"/>
      <c r="AC394" s="123"/>
      <c r="AD394" s="123"/>
      <c r="AE394" s="28"/>
      <c r="AF394" s="269"/>
      <c r="AG394" s="123"/>
      <c r="AH394" s="28"/>
      <c r="AI394" s="123"/>
      <c r="AJ394" s="123"/>
      <c r="AK394" s="28"/>
      <c r="AL394" s="123"/>
      <c r="AM394" s="123"/>
      <c r="AN394" s="28"/>
      <c r="AO394" s="123"/>
      <c r="AP394" s="123"/>
      <c r="AQ394" s="28"/>
      <c r="AR394" s="123"/>
      <c r="AS394" s="123"/>
      <c r="AT394" s="28"/>
      <c r="AU394" s="123"/>
      <c r="AV394" s="123"/>
      <c r="AW394" s="28"/>
      <c r="AX394" s="123"/>
      <c r="AY394" s="123"/>
      <c r="AZ394" s="28"/>
      <c r="BA394" s="123"/>
      <c r="BB394" s="123"/>
      <c r="BC394" s="28"/>
      <c r="BD394" s="123"/>
      <c r="BE394" s="123"/>
      <c r="BF394" s="28"/>
      <c r="BG394" s="123"/>
      <c r="BH394" s="123"/>
      <c r="BI394" s="28"/>
      <c r="BJ394" s="120">
        <f t="shared" si="242"/>
        <v>0</v>
      </c>
      <c r="BK394" s="120">
        <f t="shared" si="243"/>
        <v>0</v>
      </c>
      <c r="BL394" s="28"/>
    </row>
    <row r="395" spans="1:64" ht="42.75" hidden="1" customHeight="1">
      <c r="A395" s="48"/>
      <c r="B395" s="49"/>
      <c r="C395" s="49"/>
      <c r="D395" s="50"/>
      <c r="E395" s="49"/>
      <c r="F395" s="79" t="s">
        <v>115</v>
      </c>
      <c r="G395" s="49"/>
      <c r="H395" s="80"/>
      <c r="I395" s="95" t="e">
        <f t="shared" si="244"/>
        <v>#DIV/0!</v>
      </c>
      <c r="J395" s="123"/>
      <c r="K395" s="123"/>
      <c r="L395" s="123"/>
      <c r="M395" s="123"/>
      <c r="N395" s="28"/>
      <c r="O395" s="28"/>
      <c r="P395" s="15" t="e">
        <f t="shared" si="241"/>
        <v>#DIV/0!</v>
      </c>
      <c r="Q395" s="237"/>
      <c r="R395" s="237"/>
      <c r="S395" s="28"/>
      <c r="T395" s="123"/>
      <c r="U395" s="123"/>
      <c r="V395" s="28"/>
      <c r="W395" s="28"/>
      <c r="X395" s="28"/>
      <c r="Y395" s="28"/>
      <c r="Z395" s="123"/>
      <c r="AA395" s="123"/>
      <c r="AB395" s="28"/>
      <c r="AC395" s="123"/>
      <c r="AD395" s="123"/>
      <c r="AE395" s="28"/>
      <c r="AF395" s="269"/>
      <c r="AG395" s="123"/>
      <c r="AH395" s="28"/>
      <c r="AI395" s="123"/>
      <c r="AJ395" s="123"/>
      <c r="AK395" s="28"/>
      <c r="AL395" s="123"/>
      <c r="AM395" s="123"/>
      <c r="AN395" s="28"/>
      <c r="AO395" s="123"/>
      <c r="AP395" s="123"/>
      <c r="AQ395" s="28"/>
      <c r="AR395" s="123"/>
      <c r="AS395" s="123"/>
      <c r="AT395" s="28"/>
      <c r="AU395" s="123"/>
      <c r="AV395" s="123"/>
      <c r="AW395" s="28"/>
      <c r="AX395" s="123"/>
      <c r="AY395" s="123"/>
      <c r="AZ395" s="28"/>
      <c r="BA395" s="123"/>
      <c r="BB395" s="123"/>
      <c r="BC395" s="28"/>
      <c r="BD395" s="123"/>
      <c r="BE395" s="123"/>
      <c r="BF395" s="28"/>
      <c r="BG395" s="123"/>
      <c r="BH395" s="123"/>
      <c r="BI395" s="28"/>
      <c r="BJ395" s="120">
        <f t="shared" si="242"/>
        <v>0</v>
      </c>
      <c r="BK395" s="120">
        <f t="shared" si="243"/>
        <v>0</v>
      </c>
      <c r="BL395" s="28"/>
    </row>
    <row r="396" spans="1:64" hidden="1">
      <c r="D396" s="7"/>
      <c r="F396" s="7" t="s">
        <v>44</v>
      </c>
      <c r="I396" s="95">
        <f>+'[4]สรุป ขั้นต่ำ'!H1529+'[4]สรุป ต่อเนื่องเชื่อม'!H1529</f>
        <v>0</v>
      </c>
      <c r="J396" s="123"/>
      <c r="K396" s="123"/>
      <c r="L396" s="123"/>
      <c r="M396" s="123"/>
      <c r="N396" s="28"/>
      <c r="O396" s="28"/>
      <c r="P396" s="15" t="e">
        <f t="shared" ref="P396:P411" si="245">SUM(O396*100/L396)</f>
        <v>#DIV/0!</v>
      </c>
      <c r="Q396" s="237"/>
      <c r="R396" s="237"/>
      <c r="S396" s="28"/>
      <c r="T396" s="123"/>
      <c r="U396" s="123"/>
      <c r="V396" s="28"/>
      <c r="W396" s="28"/>
      <c r="X396" s="28"/>
      <c r="Y396" s="28"/>
      <c r="Z396" s="123"/>
      <c r="AA396" s="123"/>
      <c r="AB396" s="28"/>
      <c r="AC396" s="123"/>
      <c r="AD396" s="123"/>
      <c r="AE396" s="28"/>
      <c r="AF396" s="269"/>
      <c r="AG396" s="123"/>
      <c r="AH396" s="28"/>
      <c r="AI396" s="123"/>
      <c r="AJ396" s="123"/>
      <c r="AK396" s="28"/>
      <c r="AL396" s="123"/>
      <c r="AM396" s="123"/>
      <c r="AN396" s="28"/>
      <c r="AO396" s="123"/>
      <c r="AP396" s="123"/>
      <c r="AQ396" s="28"/>
      <c r="AR396" s="123"/>
      <c r="AS396" s="123"/>
      <c r="AT396" s="28"/>
      <c r="AU396" s="123"/>
      <c r="AV396" s="123"/>
      <c r="AW396" s="28"/>
      <c r="AX396" s="123"/>
      <c r="AY396" s="123"/>
      <c r="AZ396" s="28"/>
      <c r="BA396" s="123"/>
      <c r="BB396" s="123"/>
      <c r="BC396" s="28"/>
      <c r="BD396" s="123"/>
      <c r="BE396" s="123"/>
      <c r="BF396" s="28"/>
      <c r="BG396" s="123"/>
      <c r="BH396" s="123"/>
      <c r="BI396" s="28"/>
      <c r="BJ396" s="120">
        <f t="shared" ref="BJ396:BJ411" si="246">SUM(BA396,BD396,BG396)</f>
        <v>0</v>
      </c>
      <c r="BK396" s="120">
        <f t="shared" ref="BK396:BK411" si="247">SUM(BB396,BE396,BH396)</f>
        <v>0</v>
      </c>
      <c r="BL396" s="28"/>
    </row>
    <row r="397" spans="1:64" hidden="1">
      <c r="C397" s="7" t="s">
        <v>62</v>
      </c>
      <c r="I397" s="95">
        <f>+'[4]สรุป ขั้นต่ำ'!H1530+'[4]สรุป ต่อเนื่องเชื่อม'!H1530</f>
        <v>0</v>
      </c>
      <c r="J397" s="123"/>
      <c r="K397" s="123"/>
      <c r="L397" s="123"/>
      <c r="M397" s="123"/>
      <c r="N397" s="28"/>
      <c r="O397" s="28"/>
      <c r="P397" s="15" t="e">
        <f t="shared" si="245"/>
        <v>#DIV/0!</v>
      </c>
      <c r="Q397" s="237"/>
      <c r="R397" s="237"/>
      <c r="S397" s="28"/>
      <c r="T397" s="123"/>
      <c r="U397" s="123"/>
      <c r="V397" s="28"/>
      <c r="W397" s="28"/>
      <c r="X397" s="28"/>
      <c r="Y397" s="28"/>
      <c r="Z397" s="123"/>
      <c r="AA397" s="123"/>
      <c r="AB397" s="28"/>
      <c r="AC397" s="123"/>
      <c r="AD397" s="123"/>
      <c r="AE397" s="28"/>
      <c r="AF397" s="269"/>
      <c r="AG397" s="123"/>
      <c r="AH397" s="28"/>
      <c r="AI397" s="123"/>
      <c r="AJ397" s="123"/>
      <c r="AK397" s="28"/>
      <c r="AL397" s="123"/>
      <c r="AM397" s="123"/>
      <c r="AN397" s="28"/>
      <c r="AO397" s="123"/>
      <c r="AP397" s="123"/>
      <c r="AQ397" s="28"/>
      <c r="AR397" s="123"/>
      <c r="AS397" s="123"/>
      <c r="AT397" s="28"/>
      <c r="AU397" s="123"/>
      <c r="AV397" s="123"/>
      <c r="AW397" s="28"/>
      <c r="AX397" s="123"/>
      <c r="AY397" s="123"/>
      <c r="AZ397" s="28"/>
      <c r="BA397" s="123"/>
      <c r="BB397" s="123"/>
      <c r="BC397" s="28"/>
      <c r="BD397" s="123"/>
      <c r="BE397" s="123"/>
      <c r="BF397" s="28"/>
      <c r="BG397" s="123"/>
      <c r="BH397" s="123"/>
      <c r="BI397" s="28"/>
      <c r="BJ397" s="120">
        <f t="shared" si="246"/>
        <v>0</v>
      </c>
      <c r="BK397" s="120">
        <f t="shared" si="247"/>
        <v>0</v>
      </c>
      <c r="BL397" s="28"/>
    </row>
    <row r="398" spans="1:64" hidden="1">
      <c r="D398" s="7" t="s">
        <v>63</v>
      </c>
      <c r="I398" s="95">
        <f>+'[4]สรุป ขั้นต่ำ'!H1531+'[4]สรุป ต่อเนื่องเชื่อม'!H1531</f>
        <v>0</v>
      </c>
      <c r="J398" s="123"/>
      <c r="K398" s="123"/>
      <c r="L398" s="123"/>
      <c r="M398" s="123"/>
      <c r="N398" s="28"/>
      <c r="O398" s="28"/>
      <c r="P398" s="15" t="e">
        <f t="shared" si="245"/>
        <v>#DIV/0!</v>
      </c>
      <c r="Q398" s="237"/>
      <c r="R398" s="237"/>
      <c r="S398" s="28"/>
      <c r="T398" s="123"/>
      <c r="U398" s="123"/>
      <c r="V398" s="28"/>
      <c r="W398" s="28"/>
      <c r="X398" s="28"/>
      <c r="Y398" s="28"/>
      <c r="Z398" s="123"/>
      <c r="AA398" s="123"/>
      <c r="AB398" s="28"/>
      <c r="AC398" s="123"/>
      <c r="AD398" s="123"/>
      <c r="AE398" s="28"/>
      <c r="AF398" s="269"/>
      <c r="AG398" s="123"/>
      <c r="AH398" s="28"/>
      <c r="AI398" s="123"/>
      <c r="AJ398" s="123"/>
      <c r="AK398" s="28"/>
      <c r="AL398" s="123"/>
      <c r="AM398" s="123"/>
      <c r="AN398" s="28"/>
      <c r="AO398" s="123"/>
      <c r="AP398" s="123"/>
      <c r="AQ398" s="28"/>
      <c r="AR398" s="123"/>
      <c r="AS398" s="123"/>
      <c r="AT398" s="28"/>
      <c r="AU398" s="123"/>
      <c r="AV398" s="123"/>
      <c r="AW398" s="28"/>
      <c r="AX398" s="123"/>
      <c r="AY398" s="123"/>
      <c r="AZ398" s="28"/>
      <c r="BA398" s="123"/>
      <c r="BB398" s="123"/>
      <c r="BC398" s="28"/>
      <c r="BD398" s="123"/>
      <c r="BE398" s="123"/>
      <c r="BF398" s="28"/>
      <c r="BG398" s="123"/>
      <c r="BH398" s="123"/>
      <c r="BI398" s="28"/>
      <c r="BJ398" s="120">
        <f t="shared" si="246"/>
        <v>0</v>
      </c>
      <c r="BK398" s="120">
        <f t="shared" si="247"/>
        <v>0</v>
      </c>
      <c r="BL398" s="28"/>
    </row>
    <row r="399" spans="1:64" hidden="1">
      <c r="E399" s="7" t="s">
        <v>31</v>
      </c>
      <c r="I399" s="95">
        <f>+'[4]สรุป ขั้นต่ำ'!H1532+'[4]สรุป ต่อเนื่องเชื่อม'!H1532</f>
        <v>0</v>
      </c>
      <c r="J399" s="123"/>
      <c r="K399" s="123"/>
      <c r="L399" s="123"/>
      <c r="M399" s="123"/>
      <c r="N399" s="28"/>
      <c r="O399" s="28"/>
      <c r="P399" s="15" t="e">
        <f t="shared" si="245"/>
        <v>#DIV/0!</v>
      </c>
      <c r="Q399" s="237"/>
      <c r="R399" s="237"/>
      <c r="S399" s="28"/>
      <c r="T399" s="123"/>
      <c r="U399" s="123"/>
      <c r="V399" s="28"/>
      <c r="W399" s="28"/>
      <c r="X399" s="28"/>
      <c r="Y399" s="28"/>
      <c r="Z399" s="123"/>
      <c r="AA399" s="123"/>
      <c r="AB399" s="28"/>
      <c r="AC399" s="123"/>
      <c r="AD399" s="123"/>
      <c r="AE399" s="28"/>
      <c r="AF399" s="269"/>
      <c r="AG399" s="123"/>
      <c r="AH399" s="28"/>
      <c r="AI399" s="123"/>
      <c r="AJ399" s="123"/>
      <c r="AK399" s="28"/>
      <c r="AL399" s="123"/>
      <c r="AM399" s="123"/>
      <c r="AN399" s="28"/>
      <c r="AO399" s="123"/>
      <c r="AP399" s="123"/>
      <c r="AQ399" s="28"/>
      <c r="AR399" s="123"/>
      <c r="AS399" s="123"/>
      <c r="AT399" s="28"/>
      <c r="AU399" s="123"/>
      <c r="AV399" s="123"/>
      <c r="AW399" s="28"/>
      <c r="AX399" s="123"/>
      <c r="AY399" s="123"/>
      <c r="AZ399" s="28"/>
      <c r="BA399" s="123"/>
      <c r="BB399" s="123"/>
      <c r="BC399" s="28"/>
      <c r="BD399" s="123"/>
      <c r="BE399" s="123"/>
      <c r="BF399" s="28"/>
      <c r="BG399" s="123"/>
      <c r="BH399" s="123"/>
      <c r="BI399" s="28"/>
      <c r="BJ399" s="120">
        <f t="shared" si="246"/>
        <v>0</v>
      </c>
      <c r="BK399" s="120">
        <f t="shared" si="247"/>
        <v>0</v>
      </c>
      <c r="BL399" s="28"/>
    </row>
    <row r="400" spans="1:64" hidden="1">
      <c r="D400" s="7"/>
      <c r="E400" s="7" t="s">
        <v>32</v>
      </c>
      <c r="I400" s="95">
        <f>+'[4]สรุป ขั้นต่ำ'!H1533+'[4]สรุป ต่อเนื่องเชื่อม'!H1533</f>
        <v>0</v>
      </c>
      <c r="J400" s="123"/>
      <c r="K400" s="123"/>
      <c r="L400" s="123"/>
      <c r="M400" s="123"/>
      <c r="N400" s="28"/>
      <c r="O400" s="28"/>
      <c r="P400" s="15" t="e">
        <f t="shared" si="245"/>
        <v>#DIV/0!</v>
      </c>
      <c r="Q400" s="237"/>
      <c r="R400" s="237"/>
      <c r="S400" s="28"/>
      <c r="T400" s="123"/>
      <c r="U400" s="123"/>
      <c r="V400" s="28"/>
      <c r="W400" s="28"/>
      <c r="X400" s="28"/>
      <c r="Y400" s="28"/>
      <c r="Z400" s="123"/>
      <c r="AA400" s="123"/>
      <c r="AB400" s="28"/>
      <c r="AC400" s="123"/>
      <c r="AD400" s="123"/>
      <c r="AE400" s="28"/>
      <c r="AF400" s="269"/>
      <c r="AG400" s="123"/>
      <c r="AH400" s="28"/>
      <c r="AI400" s="123"/>
      <c r="AJ400" s="123"/>
      <c r="AK400" s="28"/>
      <c r="AL400" s="123"/>
      <c r="AM400" s="123"/>
      <c r="AN400" s="28"/>
      <c r="AO400" s="123"/>
      <c r="AP400" s="123"/>
      <c r="AQ400" s="28"/>
      <c r="AR400" s="123"/>
      <c r="AS400" s="123"/>
      <c r="AT400" s="28"/>
      <c r="AU400" s="123"/>
      <c r="AV400" s="123"/>
      <c r="AW400" s="28"/>
      <c r="AX400" s="123"/>
      <c r="AY400" s="123"/>
      <c r="AZ400" s="28"/>
      <c r="BA400" s="123"/>
      <c r="BB400" s="123"/>
      <c r="BC400" s="28"/>
      <c r="BD400" s="123"/>
      <c r="BE400" s="123"/>
      <c r="BF400" s="28"/>
      <c r="BG400" s="123"/>
      <c r="BH400" s="123"/>
      <c r="BI400" s="28"/>
      <c r="BJ400" s="120">
        <f t="shared" si="246"/>
        <v>0</v>
      </c>
      <c r="BK400" s="120">
        <f t="shared" si="247"/>
        <v>0</v>
      </c>
      <c r="BL400" s="28"/>
    </row>
    <row r="401" spans="4:64" hidden="1">
      <c r="D401" s="7"/>
      <c r="F401" s="7" t="s">
        <v>33</v>
      </c>
      <c r="I401" s="95">
        <f>+'[4]สรุป ขั้นต่ำ'!H1534+'[4]สรุป ต่อเนื่องเชื่อม'!H1534</f>
        <v>0</v>
      </c>
      <c r="J401" s="123"/>
      <c r="K401" s="123"/>
      <c r="L401" s="123"/>
      <c r="M401" s="123"/>
      <c r="N401" s="28"/>
      <c r="O401" s="28"/>
      <c r="P401" s="15" t="e">
        <f t="shared" si="245"/>
        <v>#DIV/0!</v>
      </c>
      <c r="Q401" s="237"/>
      <c r="R401" s="237"/>
      <c r="S401" s="28"/>
      <c r="T401" s="123"/>
      <c r="U401" s="123"/>
      <c r="V401" s="28"/>
      <c r="W401" s="28"/>
      <c r="X401" s="28"/>
      <c r="Y401" s="28"/>
      <c r="Z401" s="123"/>
      <c r="AA401" s="123"/>
      <c r="AB401" s="28"/>
      <c r="AC401" s="123"/>
      <c r="AD401" s="123"/>
      <c r="AE401" s="28"/>
      <c r="AF401" s="269"/>
      <c r="AG401" s="123"/>
      <c r="AH401" s="28"/>
      <c r="AI401" s="123"/>
      <c r="AJ401" s="123"/>
      <c r="AK401" s="28"/>
      <c r="AL401" s="123"/>
      <c r="AM401" s="123"/>
      <c r="AN401" s="28"/>
      <c r="AO401" s="123"/>
      <c r="AP401" s="123"/>
      <c r="AQ401" s="28"/>
      <c r="AR401" s="123"/>
      <c r="AS401" s="123"/>
      <c r="AT401" s="28"/>
      <c r="AU401" s="123"/>
      <c r="AV401" s="123"/>
      <c r="AW401" s="28"/>
      <c r="AX401" s="123"/>
      <c r="AY401" s="123"/>
      <c r="AZ401" s="28"/>
      <c r="BA401" s="123"/>
      <c r="BB401" s="123"/>
      <c r="BC401" s="28"/>
      <c r="BD401" s="123"/>
      <c r="BE401" s="123"/>
      <c r="BF401" s="28"/>
      <c r="BG401" s="123"/>
      <c r="BH401" s="123"/>
      <c r="BI401" s="28"/>
      <c r="BJ401" s="120">
        <f t="shared" si="246"/>
        <v>0</v>
      </c>
      <c r="BK401" s="120">
        <f t="shared" si="247"/>
        <v>0</v>
      </c>
      <c r="BL401" s="28"/>
    </row>
    <row r="402" spans="4:64" hidden="1">
      <c r="D402" s="7"/>
      <c r="F402" s="7" t="s">
        <v>34</v>
      </c>
      <c r="I402" s="95">
        <f>+'[4]สรุป ขั้นต่ำ'!H1535+'[4]สรุป ต่อเนื่องเชื่อม'!H1535</f>
        <v>0</v>
      </c>
      <c r="J402" s="123"/>
      <c r="K402" s="123"/>
      <c r="L402" s="123"/>
      <c r="M402" s="123"/>
      <c r="N402" s="28"/>
      <c r="O402" s="28"/>
      <c r="P402" s="15" t="e">
        <f t="shared" si="245"/>
        <v>#DIV/0!</v>
      </c>
      <c r="Q402" s="237"/>
      <c r="R402" s="237"/>
      <c r="S402" s="28"/>
      <c r="T402" s="123"/>
      <c r="U402" s="123"/>
      <c r="V402" s="28"/>
      <c r="W402" s="28"/>
      <c r="X402" s="28"/>
      <c r="Y402" s="28"/>
      <c r="Z402" s="123"/>
      <c r="AA402" s="123"/>
      <c r="AB402" s="28"/>
      <c r="AC402" s="123"/>
      <c r="AD402" s="123"/>
      <c r="AE402" s="28"/>
      <c r="AF402" s="269"/>
      <c r="AG402" s="123"/>
      <c r="AH402" s="28"/>
      <c r="AI402" s="123"/>
      <c r="AJ402" s="123"/>
      <c r="AK402" s="28"/>
      <c r="AL402" s="123"/>
      <c r="AM402" s="123"/>
      <c r="AN402" s="28"/>
      <c r="AO402" s="123"/>
      <c r="AP402" s="123"/>
      <c r="AQ402" s="28"/>
      <c r="AR402" s="123"/>
      <c r="AS402" s="123"/>
      <c r="AT402" s="28"/>
      <c r="AU402" s="123"/>
      <c r="AV402" s="123"/>
      <c r="AW402" s="28"/>
      <c r="AX402" s="123"/>
      <c r="AY402" s="123"/>
      <c r="AZ402" s="28"/>
      <c r="BA402" s="123"/>
      <c r="BB402" s="123"/>
      <c r="BC402" s="28"/>
      <c r="BD402" s="123"/>
      <c r="BE402" s="123"/>
      <c r="BF402" s="28"/>
      <c r="BG402" s="123"/>
      <c r="BH402" s="123"/>
      <c r="BI402" s="28"/>
      <c r="BJ402" s="120">
        <f t="shared" si="246"/>
        <v>0</v>
      </c>
      <c r="BK402" s="120">
        <f t="shared" si="247"/>
        <v>0</v>
      </c>
      <c r="BL402" s="28"/>
    </row>
    <row r="403" spans="4:64" hidden="1">
      <c r="D403" s="7"/>
      <c r="F403" s="7" t="s">
        <v>35</v>
      </c>
      <c r="I403" s="95">
        <f>+'[4]สรุป ขั้นต่ำ'!H1536+'[4]สรุป ต่อเนื่องเชื่อม'!H1536</f>
        <v>0</v>
      </c>
      <c r="J403" s="123"/>
      <c r="K403" s="123"/>
      <c r="L403" s="123"/>
      <c r="M403" s="123"/>
      <c r="N403" s="28"/>
      <c r="O403" s="28"/>
      <c r="P403" s="15" t="e">
        <f t="shared" si="245"/>
        <v>#DIV/0!</v>
      </c>
      <c r="Q403" s="237"/>
      <c r="R403" s="237"/>
      <c r="S403" s="28"/>
      <c r="T403" s="123"/>
      <c r="U403" s="123"/>
      <c r="V403" s="28"/>
      <c r="W403" s="28"/>
      <c r="X403" s="28"/>
      <c r="Y403" s="28"/>
      <c r="Z403" s="123"/>
      <c r="AA403" s="123"/>
      <c r="AB403" s="28"/>
      <c r="AC403" s="123"/>
      <c r="AD403" s="123"/>
      <c r="AE403" s="28"/>
      <c r="AF403" s="269"/>
      <c r="AG403" s="123"/>
      <c r="AH403" s="28"/>
      <c r="AI403" s="123"/>
      <c r="AJ403" s="123"/>
      <c r="AK403" s="28"/>
      <c r="AL403" s="123"/>
      <c r="AM403" s="123"/>
      <c r="AN403" s="28"/>
      <c r="AO403" s="123"/>
      <c r="AP403" s="123"/>
      <c r="AQ403" s="28"/>
      <c r="AR403" s="123"/>
      <c r="AS403" s="123"/>
      <c r="AT403" s="28"/>
      <c r="AU403" s="123"/>
      <c r="AV403" s="123"/>
      <c r="AW403" s="28"/>
      <c r="AX403" s="123"/>
      <c r="AY403" s="123"/>
      <c r="AZ403" s="28"/>
      <c r="BA403" s="123"/>
      <c r="BB403" s="123"/>
      <c r="BC403" s="28"/>
      <c r="BD403" s="123"/>
      <c r="BE403" s="123"/>
      <c r="BF403" s="28"/>
      <c r="BG403" s="123"/>
      <c r="BH403" s="123"/>
      <c r="BI403" s="28"/>
      <c r="BJ403" s="120">
        <f t="shared" si="246"/>
        <v>0</v>
      </c>
      <c r="BK403" s="120">
        <f t="shared" si="247"/>
        <v>0</v>
      </c>
      <c r="BL403" s="28"/>
    </row>
    <row r="404" spans="4:64" hidden="1">
      <c r="D404" s="7"/>
      <c r="E404" s="7" t="s">
        <v>36</v>
      </c>
      <c r="F404" s="7"/>
      <c r="I404" s="95">
        <f>+'[4]สรุป ขั้นต่ำ'!H1537+'[4]สรุป ต่อเนื่องเชื่อม'!H1537</f>
        <v>0</v>
      </c>
      <c r="J404" s="123"/>
      <c r="K404" s="123"/>
      <c r="L404" s="123"/>
      <c r="M404" s="123"/>
      <c r="N404" s="28"/>
      <c r="O404" s="28"/>
      <c r="P404" s="15" t="e">
        <f t="shared" si="245"/>
        <v>#DIV/0!</v>
      </c>
      <c r="Q404" s="237"/>
      <c r="R404" s="237"/>
      <c r="S404" s="28"/>
      <c r="T404" s="123"/>
      <c r="U404" s="123"/>
      <c r="V404" s="28"/>
      <c r="W404" s="28"/>
      <c r="X404" s="28"/>
      <c r="Y404" s="28"/>
      <c r="Z404" s="123"/>
      <c r="AA404" s="123"/>
      <c r="AB404" s="28"/>
      <c r="AC404" s="123"/>
      <c r="AD404" s="123"/>
      <c r="AE404" s="28"/>
      <c r="AF404" s="269"/>
      <c r="AG404" s="123"/>
      <c r="AH404" s="28"/>
      <c r="AI404" s="123"/>
      <c r="AJ404" s="123"/>
      <c r="AK404" s="28"/>
      <c r="AL404" s="123"/>
      <c r="AM404" s="123"/>
      <c r="AN404" s="28"/>
      <c r="AO404" s="123"/>
      <c r="AP404" s="123"/>
      <c r="AQ404" s="28"/>
      <c r="AR404" s="123"/>
      <c r="AS404" s="123"/>
      <c r="AT404" s="28"/>
      <c r="AU404" s="123"/>
      <c r="AV404" s="123"/>
      <c r="AW404" s="28"/>
      <c r="AX404" s="123"/>
      <c r="AY404" s="123"/>
      <c r="AZ404" s="28"/>
      <c r="BA404" s="123"/>
      <c r="BB404" s="123"/>
      <c r="BC404" s="28"/>
      <c r="BD404" s="123"/>
      <c r="BE404" s="123"/>
      <c r="BF404" s="28"/>
      <c r="BG404" s="123"/>
      <c r="BH404" s="123"/>
      <c r="BI404" s="28"/>
      <c r="BJ404" s="120">
        <f t="shared" si="246"/>
        <v>0</v>
      </c>
      <c r="BK404" s="120">
        <f t="shared" si="247"/>
        <v>0</v>
      </c>
      <c r="BL404" s="28"/>
    </row>
    <row r="405" spans="4:64" hidden="1">
      <c r="D405" s="7" t="s">
        <v>45</v>
      </c>
      <c r="I405" s="95">
        <f>+'[4]สรุป ขั้นต่ำ'!H1538+'[4]สรุป ต่อเนื่องเชื่อม'!H1538</f>
        <v>0</v>
      </c>
      <c r="J405" s="123"/>
      <c r="K405" s="123"/>
      <c r="L405" s="123"/>
      <c r="M405" s="123"/>
      <c r="N405" s="28"/>
      <c r="O405" s="28"/>
      <c r="P405" s="15" t="e">
        <f t="shared" si="245"/>
        <v>#DIV/0!</v>
      </c>
      <c r="Q405" s="237"/>
      <c r="R405" s="237"/>
      <c r="S405" s="28"/>
      <c r="T405" s="123"/>
      <c r="U405" s="123"/>
      <c r="V405" s="28"/>
      <c r="W405" s="28"/>
      <c r="X405" s="28"/>
      <c r="Y405" s="28"/>
      <c r="Z405" s="123"/>
      <c r="AA405" s="123"/>
      <c r="AB405" s="28"/>
      <c r="AC405" s="123"/>
      <c r="AD405" s="123"/>
      <c r="AE405" s="28"/>
      <c r="AF405" s="269"/>
      <c r="AG405" s="123"/>
      <c r="AH405" s="28"/>
      <c r="AI405" s="123"/>
      <c r="AJ405" s="123"/>
      <c r="AK405" s="28"/>
      <c r="AL405" s="123"/>
      <c r="AM405" s="123"/>
      <c r="AN405" s="28"/>
      <c r="AO405" s="123"/>
      <c r="AP405" s="123"/>
      <c r="AQ405" s="28"/>
      <c r="AR405" s="123"/>
      <c r="AS405" s="123"/>
      <c r="AT405" s="28"/>
      <c r="AU405" s="123"/>
      <c r="AV405" s="123"/>
      <c r="AW405" s="28"/>
      <c r="AX405" s="123"/>
      <c r="AY405" s="123"/>
      <c r="AZ405" s="28"/>
      <c r="BA405" s="123"/>
      <c r="BB405" s="123"/>
      <c r="BC405" s="28"/>
      <c r="BD405" s="123"/>
      <c r="BE405" s="123"/>
      <c r="BF405" s="28"/>
      <c r="BG405" s="123"/>
      <c r="BH405" s="123"/>
      <c r="BI405" s="28"/>
      <c r="BJ405" s="120">
        <f t="shared" si="246"/>
        <v>0</v>
      </c>
      <c r="BK405" s="120">
        <f t="shared" si="247"/>
        <v>0</v>
      </c>
      <c r="BL405" s="28"/>
    </row>
    <row r="406" spans="4:64" hidden="1">
      <c r="D406" s="7"/>
      <c r="E406" s="7" t="s">
        <v>46</v>
      </c>
      <c r="I406" s="95">
        <f>+'[4]สรุป ขั้นต่ำ'!H1539+'[4]สรุป ต่อเนื่องเชื่อม'!H1539</f>
        <v>0</v>
      </c>
      <c r="J406" s="123"/>
      <c r="K406" s="123"/>
      <c r="L406" s="123"/>
      <c r="M406" s="123"/>
      <c r="N406" s="28"/>
      <c r="O406" s="28"/>
      <c r="P406" s="15" t="e">
        <f t="shared" si="245"/>
        <v>#DIV/0!</v>
      </c>
      <c r="Q406" s="237"/>
      <c r="R406" s="237"/>
      <c r="S406" s="28"/>
      <c r="T406" s="123"/>
      <c r="U406" s="123"/>
      <c r="V406" s="28"/>
      <c r="W406" s="28"/>
      <c r="X406" s="28"/>
      <c r="Y406" s="28"/>
      <c r="Z406" s="123"/>
      <c r="AA406" s="123"/>
      <c r="AB406" s="28"/>
      <c r="AC406" s="123"/>
      <c r="AD406" s="123"/>
      <c r="AE406" s="28"/>
      <c r="AF406" s="269"/>
      <c r="AG406" s="123"/>
      <c r="AH406" s="28"/>
      <c r="AI406" s="123"/>
      <c r="AJ406" s="123"/>
      <c r="AK406" s="28"/>
      <c r="AL406" s="123"/>
      <c r="AM406" s="123"/>
      <c r="AN406" s="28"/>
      <c r="AO406" s="123"/>
      <c r="AP406" s="123"/>
      <c r="AQ406" s="28"/>
      <c r="AR406" s="123"/>
      <c r="AS406" s="123"/>
      <c r="AT406" s="28"/>
      <c r="AU406" s="123"/>
      <c r="AV406" s="123"/>
      <c r="AW406" s="28"/>
      <c r="AX406" s="123"/>
      <c r="AY406" s="123"/>
      <c r="AZ406" s="28"/>
      <c r="BA406" s="123"/>
      <c r="BB406" s="123"/>
      <c r="BC406" s="28"/>
      <c r="BD406" s="123"/>
      <c r="BE406" s="123"/>
      <c r="BF406" s="28"/>
      <c r="BG406" s="123"/>
      <c r="BH406" s="123"/>
      <c r="BI406" s="28"/>
      <c r="BJ406" s="120">
        <f t="shared" si="246"/>
        <v>0</v>
      </c>
      <c r="BK406" s="120">
        <f t="shared" si="247"/>
        <v>0</v>
      </c>
      <c r="BL406" s="28"/>
    </row>
    <row r="407" spans="4:64" hidden="1">
      <c r="D407" s="7" t="s">
        <v>64</v>
      </c>
      <c r="I407" s="95">
        <f>+'[4]สรุป ขั้นต่ำ'!H1540+'[4]สรุป ต่อเนื่องเชื่อม'!H1540</f>
        <v>0</v>
      </c>
      <c r="J407" s="123"/>
      <c r="K407" s="123"/>
      <c r="L407" s="123"/>
      <c r="M407" s="123"/>
      <c r="N407" s="28"/>
      <c r="O407" s="28"/>
      <c r="P407" s="15" t="e">
        <f t="shared" si="245"/>
        <v>#DIV/0!</v>
      </c>
      <c r="Q407" s="237"/>
      <c r="R407" s="237"/>
      <c r="S407" s="28"/>
      <c r="T407" s="123"/>
      <c r="U407" s="123"/>
      <c r="V407" s="28"/>
      <c r="W407" s="28"/>
      <c r="X407" s="28"/>
      <c r="Y407" s="28"/>
      <c r="Z407" s="123"/>
      <c r="AA407" s="123"/>
      <c r="AB407" s="28"/>
      <c r="AC407" s="123"/>
      <c r="AD407" s="123"/>
      <c r="AE407" s="28"/>
      <c r="AF407" s="269"/>
      <c r="AG407" s="123"/>
      <c r="AH407" s="28"/>
      <c r="AI407" s="123"/>
      <c r="AJ407" s="123"/>
      <c r="AK407" s="28"/>
      <c r="AL407" s="123"/>
      <c r="AM407" s="123"/>
      <c r="AN407" s="28"/>
      <c r="AO407" s="123"/>
      <c r="AP407" s="123"/>
      <c r="AQ407" s="28"/>
      <c r="AR407" s="123"/>
      <c r="AS407" s="123"/>
      <c r="AT407" s="28"/>
      <c r="AU407" s="123"/>
      <c r="AV407" s="123"/>
      <c r="AW407" s="28"/>
      <c r="AX407" s="123"/>
      <c r="AY407" s="123"/>
      <c r="AZ407" s="28"/>
      <c r="BA407" s="123"/>
      <c r="BB407" s="123"/>
      <c r="BC407" s="28"/>
      <c r="BD407" s="123"/>
      <c r="BE407" s="123"/>
      <c r="BF407" s="28"/>
      <c r="BG407" s="123"/>
      <c r="BH407" s="123"/>
      <c r="BI407" s="28"/>
      <c r="BJ407" s="120">
        <f t="shared" si="246"/>
        <v>0</v>
      </c>
      <c r="BK407" s="120">
        <f t="shared" si="247"/>
        <v>0</v>
      </c>
      <c r="BL407" s="28"/>
    </row>
    <row r="408" spans="4:64" hidden="1">
      <c r="E408" s="7" t="s">
        <v>48</v>
      </c>
      <c r="I408" s="95">
        <f>+'[4]สรุป ขั้นต่ำ'!H1541+'[4]สรุป ต่อเนื่องเชื่อม'!H1541</f>
        <v>0</v>
      </c>
      <c r="J408" s="123"/>
      <c r="K408" s="123"/>
      <c r="L408" s="123"/>
      <c r="M408" s="123"/>
      <c r="N408" s="28"/>
      <c r="O408" s="28"/>
      <c r="P408" s="15" t="e">
        <f t="shared" si="245"/>
        <v>#DIV/0!</v>
      </c>
      <c r="Q408" s="237"/>
      <c r="R408" s="237"/>
      <c r="S408" s="28"/>
      <c r="T408" s="123"/>
      <c r="U408" s="123"/>
      <c r="V408" s="28"/>
      <c r="W408" s="28"/>
      <c r="X408" s="28"/>
      <c r="Y408" s="28"/>
      <c r="Z408" s="123"/>
      <c r="AA408" s="123"/>
      <c r="AB408" s="28"/>
      <c r="AC408" s="123"/>
      <c r="AD408" s="123"/>
      <c r="AE408" s="28"/>
      <c r="AF408" s="269"/>
      <c r="AG408" s="123"/>
      <c r="AH408" s="28"/>
      <c r="AI408" s="123"/>
      <c r="AJ408" s="123"/>
      <c r="AK408" s="28"/>
      <c r="AL408" s="123"/>
      <c r="AM408" s="123"/>
      <c r="AN408" s="28"/>
      <c r="AO408" s="123"/>
      <c r="AP408" s="123"/>
      <c r="AQ408" s="28"/>
      <c r="AR408" s="123"/>
      <c r="AS408" s="123"/>
      <c r="AT408" s="28"/>
      <c r="AU408" s="123"/>
      <c r="AV408" s="123"/>
      <c r="AW408" s="28"/>
      <c r="AX408" s="123"/>
      <c r="AY408" s="123"/>
      <c r="AZ408" s="28"/>
      <c r="BA408" s="123"/>
      <c r="BB408" s="123"/>
      <c r="BC408" s="28"/>
      <c r="BD408" s="123"/>
      <c r="BE408" s="123"/>
      <c r="BF408" s="28"/>
      <c r="BG408" s="123"/>
      <c r="BH408" s="123"/>
      <c r="BI408" s="28"/>
      <c r="BJ408" s="120">
        <f t="shared" si="246"/>
        <v>0</v>
      </c>
      <c r="BK408" s="120">
        <f t="shared" si="247"/>
        <v>0</v>
      </c>
      <c r="BL408" s="28"/>
    </row>
    <row r="409" spans="4:64" hidden="1">
      <c r="F409" s="7" t="s">
        <v>51</v>
      </c>
      <c r="I409" s="95">
        <f>+'[4]สรุป ขั้นต่ำ'!H1542+'[4]สรุป ต่อเนื่องเชื่อม'!H1542</f>
        <v>0</v>
      </c>
      <c r="J409" s="123"/>
      <c r="K409" s="123"/>
      <c r="L409" s="123"/>
      <c r="M409" s="123"/>
      <c r="N409" s="28"/>
      <c r="O409" s="28"/>
      <c r="P409" s="15" t="e">
        <f t="shared" si="245"/>
        <v>#DIV/0!</v>
      </c>
      <c r="Q409" s="237"/>
      <c r="R409" s="237"/>
      <c r="S409" s="28"/>
      <c r="T409" s="123"/>
      <c r="U409" s="123"/>
      <c r="V409" s="28"/>
      <c r="W409" s="28"/>
      <c r="X409" s="28"/>
      <c r="Y409" s="28"/>
      <c r="Z409" s="123"/>
      <c r="AA409" s="123"/>
      <c r="AB409" s="28"/>
      <c r="AC409" s="123"/>
      <c r="AD409" s="123"/>
      <c r="AE409" s="28"/>
      <c r="AF409" s="269"/>
      <c r="AG409" s="123"/>
      <c r="AH409" s="28"/>
      <c r="AI409" s="123"/>
      <c r="AJ409" s="123"/>
      <c r="AK409" s="28"/>
      <c r="AL409" s="123"/>
      <c r="AM409" s="123"/>
      <c r="AN409" s="28"/>
      <c r="AO409" s="123"/>
      <c r="AP409" s="123"/>
      <c r="AQ409" s="28"/>
      <c r="AR409" s="123"/>
      <c r="AS409" s="123"/>
      <c r="AT409" s="28"/>
      <c r="AU409" s="123"/>
      <c r="AV409" s="123"/>
      <c r="AW409" s="28"/>
      <c r="AX409" s="123"/>
      <c r="AY409" s="123"/>
      <c r="AZ409" s="28"/>
      <c r="BA409" s="123"/>
      <c r="BB409" s="123"/>
      <c r="BC409" s="28"/>
      <c r="BD409" s="123"/>
      <c r="BE409" s="123"/>
      <c r="BF409" s="28"/>
      <c r="BG409" s="123"/>
      <c r="BH409" s="123"/>
      <c r="BI409" s="28"/>
      <c r="BJ409" s="120">
        <f t="shared" si="246"/>
        <v>0</v>
      </c>
      <c r="BK409" s="120">
        <f t="shared" si="247"/>
        <v>0</v>
      </c>
      <c r="BL409" s="28"/>
    </row>
    <row r="410" spans="4:64" hidden="1">
      <c r="G410" s="1" t="s">
        <v>50</v>
      </c>
      <c r="I410" s="95">
        <f>+'[4]สรุป ขั้นต่ำ'!H1543+'[4]สรุป ต่อเนื่องเชื่อม'!H1543</f>
        <v>0</v>
      </c>
      <c r="J410" s="123"/>
      <c r="K410" s="123"/>
      <c r="L410" s="123"/>
      <c r="M410" s="123"/>
      <c r="N410" s="28"/>
      <c r="O410" s="28"/>
      <c r="P410" s="15" t="e">
        <f t="shared" si="245"/>
        <v>#DIV/0!</v>
      </c>
      <c r="Q410" s="237"/>
      <c r="R410" s="237"/>
      <c r="S410" s="28"/>
      <c r="T410" s="123"/>
      <c r="U410" s="123"/>
      <c r="V410" s="28"/>
      <c r="W410" s="28"/>
      <c r="X410" s="28"/>
      <c r="Y410" s="28"/>
      <c r="Z410" s="123"/>
      <c r="AA410" s="123"/>
      <c r="AB410" s="28"/>
      <c r="AC410" s="123"/>
      <c r="AD410" s="123"/>
      <c r="AE410" s="28"/>
      <c r="AF410" s="269"/>
      <c r="AG410" s="123"/>
      <c r="AH410" s="28"/>
      <c r="AI410" s="123"/>
      <c r="AJ410" s="123"/>
      <c r="AK410" s="28"/>
      <c r="AL410" s="123"/>
      <c r="AM410" s="123"/>
      <c r="AN410" s="28"/>
      <c r="AO410" s="123"/>
      <c r="AP410" s="123"/>
      <c r="AQ410" s="28"/>
      <c r="AR410" s="123"/>
      <c r="AS410" s="123"/>
      <c r="AT410" s="28"/>
      <c r="AU410" s="123"/>
      <c r="AV410" s="123"/>
      <c r="AW410" s="28"/>
      <c r="AX410" s="123"/>
      <c r="AY410" s="123"/>
      <c r="AZ410" s="28"/>
      <c r="BA410" s="123"/>
      <c r="BB410" s="123"/>
      <c r="BC410" s="28"/>
      <c r="BD410" s="123"/>
      <c r="BE410" s="123"/>
      <c r="BF410" s="28"/>
      <c r="BG410" s="123"/>
      <c r="BH410" s="123"/>
      <c r="BI410" s="28"/>
      <c r="BJ410" s="120">
        <f t="shared" si="246"/>
        <v>0</v>
      </c>
      <c r="BK410" s="120">
        <f t="shared" si="247"/>
        <v>0</v>
      </c>
      <c r="BL410" s="28"/>
    </row>
    <row r="411" spans="4:64" hidden="1">
      <c r="I411" s="95" t="e">
        <f>SUM(J411:U411)</f>
        <v>#DIV/0!</v>
      </c>
      <c r="J411" s="123"/>
      <c r="K411" s="123"/>
      <c r="L411" s="123"/>
      <c r="M411" s="123"/>
      <c r="N411" s="28"/>
      <c r="O411" s="28"/>
      <c r="P411" s="15" t="e">
        <f t="shared" si="245"/>
        <v>#DIV/0!</v>
      </c>
      <c r="Q411" s="237"/>
      <c r="R411" s="237"/>
      <c r="S411" s="28"/>
      <c r="T411" s="123"/>
      <c r="U411" s="123"/>
      <c r="V411" s="28"/>
      <c r="W411" s="28"/>
      <c r="X411" s="28"/>
      <c r="Y411" s="28"/>
      <c r="Z411" s="123"/>
      <c r="AA411" s="123"/>
      <c r="AB411" s="28"/>
      <c r="AC411" s="123"/>
      <c r="AD411" s="123"/>
      <c r="AE411" s="28"/>
      <c r="AF411" s="269"/>
      <c r="AG411" s="123"/>
      <c r="AH411" s="28"/>
      <c r="AI411" s="123"/>
      <c r="AJ411" s="123"/>
      <c r="AK411" s="28"/>
      <c r="AL411" s="123"/>
      <c r="AM411" s="123"/>
      <c r="AN411" s="28"/>
      <c r="AO411" s="123"/>
      <c r="AP411" s="123"/>
      <c r="AQ411" s="28"/>
      <c r="AR411" s="123"/>
      <c r="AS411" s="123"/>
      <c r="AT411" s="28"/>
      <c r="AU411" s="123"/>
      <c r="AV411" s="123"/>
      <c r="AW411" s="28"/>
      <c r="AX411" s="123"/>
      <c r="AY411" s="123"/>
      <c r="AZ411" s="28"/>
      <c r="BA411" s="123"/>
      <c r="BB411" s="123"/>
      <c r="BC411" s="28"/>
      <c r="BD411" s="123"/>
      <c r="BE411" s="123"/>
      <c r="BF411" s="28"/>
      <c r="BG411" s="123"/>
      <c r="BH411" s="123"/>
      <c r="BI411" s="28"/>
      <c r="BJ411" s="120">
        <f t="shared" si="246"/>
        <v>0</v>
      </c>
      <c r="BK411" s="120">
        <f t="shared" si="247"/>
        <v>0</v>
      </c>
      <c r="BL411" s="28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71" orientation="landscape" horizontalDpi="4294967295" verticalDpi="1200" r:id="rId1"/>
  <headerFooter alignWithMargins="0">
    <oddHeader>&amp;R&amp;11รด. 56/6
&amp;P/&amp;N</oddHeader>
    <oddFooter>&amp;R&amp;9&amp;F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แผน_ธุรการ</vt:lpstr>
      <vt:lpstr>แผน_พัฒนา</vt:lpstr>
      <vt:lpstr>แผน_หลักสูตร</vt:lpstr>
      <vt:lpstr>แผน_ทะเบียน</vt:lpstr>
      <vt:lpstr>แผน_สำนักพิมพ์</vt:lpstr>
      <vt:lpstr>แผน_ทะเบียน!Print_Area</vt:lpstr>
      <vt:lpstr>แผน_ธุรการ!Print_Area</vt:lpstr>
      <vt:lpstr>แผน_พัฒนา!Print_Area</vt:lpstr>
      <vt:lpstr>แผน_สำนักพิมพ์!Print_Area</vt:lpstr>
      <vt:lpstr>แผน_หลักสูตร!Print_Area</vt:lpstr>
      <vt:lpstr>แผน_ทะเบียน!Print_Titles</vt:lpstr>
      <vt:lpstr>แผน_ธุรการ!Print_Titles</vt:lpstr>
      <vt:lpstr>แผน_พัฒนา!Print_Titles</vt:lpstr>
      <vt:lpstr>แผน_สำนักพิมพ์!Print_Titles</vt:lpstr>
      <vt:lpstr>แผน_หลักสูตร!Print_Titles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IT696</dc:creator>
  <cp:lastModifiedBy>IT696</cp:lastModifiedBy>
  <cp:lastPrinted>2015-10-08T07:59:18Z</cp:lastPrinted>
  <dcterms:created xsi:type="dcterms:W3CDTF">2015-10-08T07:55:32Z</dcterms:created>
  <dcterms:modified xsi:type="dcterms:W3CDTF">2015-12-08T07:36:54Z</dcterms:modified>
</cp:coreProperties>
</file>