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 2568\ฟอร์มขึ้นหน้าเว็บ\ฟอร์มที่มหาวิทยาลัยกำหนด\"/>
    </mc:Choice>
  </mc:AlternateContent>
  <xr:revisionPtr revIDLastSave="0" documentId="13_ncr:1_{34507AFD-D2F8-4610-AA7A-9B6FD39852AD}" xr6:coauthVersionLast="36" xr6:coauthVersionMax="36" xr10:uidLastSave="{00000000-0000-0000-0000-000000000000}"/>
  <bookViews>
    <workbookView xWindow="0" yWindow="0" windowWidth="28800" windowHeight="12105" xr2:uid="{E7CF69E9-8005-4720-B18D-D3A9D3A47546}"/>
  </bookViews>
  <sheets>
    <sheet name="ปรีด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42" i="1" s="1"/>
  <c r="H42" i="1" s="1"/>
  <c r="C13" i="1" l="1"/>
  <c r="G30" i="1"/>
  <c r="B31" i="1" s="1"/>
  <c r="F36" i="1"/>
  <c r="B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Duangdaw</author>
  </authors>
  <commentList>
    <comment ref="C24" authorId="0" shapeId="0" xr:uid="{8BE29209-72B1-4690-89D8-7C4C2094544F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กรุณาเซนต์ชื่อผู้ยืมเงิน
</t>
        </r>
      </text>
    </comment>
    <comment ref="H24" authorId="0" shapeId="0" xr:uid="{4EF4AE5F-7262-4DD0-8901-B330209DC44D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กรอกวันที่  ที่ขออนุมัติเดินทง</t>
        </r>
      </text>
    </comment>
    <comment ref="I24" authorId="0" shapeId="0" xr:uid="{1B620CF5-A739-4279-B3E8-3343370F92E5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กรอกวันที่  ที่ขออนุมัติเดินทง</t>
        </r>
      </text>
    </comment>
  </commentList>
</comments>
</file>

<file path=xl/sharedStrings.xml><?xml version="1.0" encoding="utf-8"?>
<sst xmlns="http://schemas.openxmlformats.org/spreadsheetml/2006/main" count="95" uniqueCount="81">
  <si>
    <t>แบบ 2</t>
  </si>
  <si>
    <t>สัญญาการยืมเงิน</t>
  </si>
  <si>
    <t>เลขที่</t>
  </si>
  <si>
    <t>ยื่นต่อ    ผู้อำนวยการสำนักบริหารและพัฒนาวิชาการ</t>
  </si>
  <si>
    <t>วันครบกำหนด</t>
  </si>
  <si>
    <t>ข้าพเจ้า                                                                                                                ตำแหน่ง</t>
  </si>
  <si>
    <t>ตำแหน่ง</t>
  </si>
  <si>
    <t>สังกัด                                                                                                    จังหวัด</t>
  </si>
  <si>
    <t>สำนักบริหารและพัฒนาวิชาการ</t>
  </si>
  <si>
    <t>จังหวัด</t>
  </si>
  <si>
    <t>เชียงใหม่</t>
  </si>
  <si>
    <t>มีความประสงค์ขอยืมเงินจาก</t>
  </si>
  <si>
    <t xml:space="preserve">  ดังรายละเอียดต่อไปนี้</t>
  </si>
  <si>
    <t xml:space="preserve">(ตัวอักษร)                                                                                                                           </t>
  </si>
  <si>
    <t>รวมเงิน (บาท)</t>
  </si>
  <si>
    <t>ข้าพเจ้า สัญญาว่าจะปฏิบัติตามระเบียบของทางราชการทุกประการ และจะนำใบสำคัญคู่จ่ายที่ถูกต้อง พร้อมทั้งเงินเหลือจ่าย (ถ้ามี) ส่งใช้ภายในกำหนดไว้</t>
  </si>
  <si>
    <t>ในระเบียบมหาวิทยาลัยแม่โจ้ว่าด้วยการใช้เงินรายได้เป็นเงินทดรองราชการ พ.ศ. 2546 และที่แก้ไขเพิ่มเติม ถ้าข้าพเจ้าไม่ส่งตามกำหนด  ข้าพเจ้ายินยอมให้หักเงินเดือน</t>
  </si>
  <si>
    <t xml:space="preserve"> ค่าจ้าง  เบี้ยหวัด  บำเหน็จ บำนาญ หรือเงินอื่นใดที่ข้าพเจ้าจะพึงได้รับจากทางราชการ ชดใช้จำนวนเงินที่ยืมไปจนครบถ้วนได้ทันที</t>
  </si>
  <si>
    <t xml:space="preserve">ข้าพเจ้าขอรับรองว่า </t>
  </si>
  <si>
    <t>ลำดับ</t>
  </si>
  <si>
    <t>เลขที่สัญญายืมเงิน</t>
  </si>
  <si>
    <t>จำนวนเงินตามสัญญา</t>
  </si>
  <si>
    <t>จำนวนเงินส่งใช้</t>
  </si>
  <si>
    <t>คงเหลือ</t>
  </si>
  <si>
    <t>คำชี้แจง</t>
  </si>
  <si>
    <t>ลายมือชื่อ                                                           ผู้ยืม</t>
  </si>
  <si>
    <t>วันที่</t>
  </si>
  <si>
    <t>เสนอ    ผู้อำนวยการสำนักบริหารและพัฒนาวิชาการ</t>
  </si>
  <si>
    <t>ลงชื่อ                                                          เจ้าหน้าที่ผู้ตรวจสอบ</t>
  </si>
  <si>
    <t>เจ้าหน้าที่ผู้ตรวจสอบ</t>
  </si>
  <si>
    <t xml:space="preserve">ลงชื่อ  </t>
  </si>
  <si>
    <t>หัวหน้าผู้ควบคุม</t>
  </si>
  <si>
    <t xml:space="preserve">     วันที่</t>
  </si>
  <si>
    <t xml:space="preserve">      วันที่</t>
  </si>
  <si>
    <t>ได้ตรวจสอบแล้ว เห็นควรอนุมัติให้ยืมตามใบยืมฉบับนี้ได้ จำนวน</t>
  </si>
  <si>
    <t>บาท</t>
  </si>
  <si>
    <t>(</t>
  </si>
  <si>
    <t>)</t>
  </si>
  <si>
    <t>ลงชื่อ</t>
  </si>
  <si>
    <t>คำอนุมัติ</t>
  </si>
  <si>
    <t xml:space="preserve">อนุมัติให้ยืมเงินตามเงื่อนไขข้างต้นได้ เป็นเงิน                                                                                               </t>
  </si>
  <si>
    <t>ผู้อนุมัติ</t>
  </si>
  <si>
    <t>ผู้อำนวยการสำนักบริหารและพัฒนาวิชาการ</t>
  </si>
  <si>
    <t>ใบรับเงิน</t>
  </si>
  <si>
    <t>ได้รับเงินยืม  จำนวน                                                     บาท</t>
  </si>
  <si>
    <t>บาท   (</t>
  </si>
  <si>
    <t xml:space="preserve">                 )</t>
  </si>
  <si>
    <t>ไปเป็นการถูกต้องแล้ว</t>
  </si>
  <si>
    <t>ผู้รับเงิน</t>
  </si>
  <si>
    <t>รายการส่งใช้เงินยืม</t>
  </si>
  <si>
    <t>สัญญายืมเงิน เลขที่</t>
  </si>
  <si>
    <t>ชื่อผู้ยืม</t>
  </si>
  <si>
    <t>(หน้า 2)</t>
  </si>
  <si>
    <t>การส่งใช้ ครั้งที่</t>
  </si>
  <si>
    <t>วัน เดือน ปี</t>
  </si>
  <si>
    <t>รายการส่งใช้</t>
  </si>
  <si>
    <t>คงค้าง (บาท)</t>
  </si>
  <si>
    <t>ลายมือชื่อผู้รับเงิน</t>
  </si>
  <si>
    <t>ใบรับเลขที่</t>
  </si>
  <si>
    <t>จำนวนเงิน</t>
  </si>
  <si>
    <t>เงินสด</t>
  </si>
  <si>
    <t>ใบสำคัญ</t>
  </si>
  <si>
    <t>หมายเหตุ</t>
  </si>
  <si>
    <t>(1)  ยืมต่อ ผู้อำนวยการกองคลัง   หัวหน้ากอง   หัวหน้าแผนก  หรือตำแหน่งอื่นใดที่ปฏิบัติงานเช่นเดียวกันแล้วแต่กรณี</t>
  </si>
  <si>
    <t>(2)  ให้ระบุชื่อส่วนราชการที่จ่ายเงินยืม</t>
  </si>
  <si>
    <t>(3)  ระบุวัตถุประสงค์ที่จะนำเงินยืมไปใช้จ่าย</t>
  </si>
  <si>
    <t>(4)  เสนอต่อผู้มีอำนาจอนุมัติ</t>
  </si>
  <si>
    <r>
      <rPr>
        <sz val="14"/>
        <rFont val="Wingdings 2"/>
        <family val="1"/>
        <charset val="2"/>
      </rPr>
      <t>£</t>
    </r>
    <r>
      <rPr>
        <sz val="14"/>
        <rFont val="TH Sarabun New"/>
        <family val="2"/>
      </rPr>
      <t xml:space="preserve">  ไม่มีสัญญายืมเงินฉบับเก่าคงค้าง  </t>
    </r>
  </si>
  <si>
    <r>
      <rPr>
        <sz val="14"/>
        <rFont val="Wingdings 2"/>
        <family val="1"/>
        <charset val="2"/>
      </rPr>
      <t>£</t>
    </r>
    <r>
      <rPr>
        <sz val="14"/>
        <rFont val="TH Sarabun New"/>
        <family val="2"/>
      </rPr>
      <t xml:space="preserve">  มีสัญญายืมเงินฉบับเก่าคงค้าง  จำนวน            ฉบับ  เป็นเงิน                           บาท  ดังนี้</t>
    </r>
  </si>
  <si>
    <t>ตำแหน่ง รก. ผอ. กองบริหารงานสำนักบริหารและพัฒนาวิชาการ</t>
  </si>
  <si>
    <t>(นางรัตติกา ชัยสวัสดิ์)</t>
  </si>
  <si>
    <t>(นางสาวธันวดี  กรีฑาเวทย์)</t>
  </si>
  <si>
    <t>(ผู้ช่วยศาสตราจารย์ ดร.ปรีดา นาเทเวศน์)</t>
  </si>
  <si>
    <t>ผู้ช่วยศาสตราจารย์ ดร.ปรีดา  นาเทเวศน์</t>
  </si>
  <si>
    <t>ผู้อำนวยสำนักบริหารและพัฒนาวิชาการ</t>
  </si>
  <si>
    <t>คณะผลิตกรรมการเกษตร</t>
  </si>
  <si>
    <t>(ผู้ช่วยศาสตราจารย์ ดร.ปรีดา  นาเทเวศน์)</t>
  </si>
  <si>
    <t>ค่าเบี้ยเลี้ยง</t>
  </si>
  <si>
    <t>ค่าที่พัก</t>
  </si>
  <si>
    <t>ค่าพาหนะเดินทาง</t>
  </si>
  <si>
    <t>เพื่อใช้เป็นค่าใช้จ่ายในการ เดินทางไปปฏิบัตงานภายในประเทศ ระหว่างวันที่ 4-6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</si>
</sst>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Wingdings 2"/>
      <family val="1"/>
      <charset val="2"/>
    </font>
    <font>
      <sz val="14"/>
      <name val="TH Sarabun New"/>
      <family val="1"/>
      <charset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7" xfId="0" applyFont="1" applyFill="1" applyBorder="1" applyAlignment="1"/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43" fontId="4" fillId="0" borderId="14" xfId="1" applyFont="1" applyFill="1" applyBorder="1" applyAlignment="1">
      <alignment vertical="top"/>
    </xf>
    <xf numFmtId="43" fontId="4" fillId="0" borderId="18" xfId="3" applyFont="1" applyFill="1" applyBorder="1" applyAlignment="1">
      <alignment vertical="top"/>
    </xf>
    <xf numFmtId="43" fontId="4" fillId="0" borderId="18" xfId="1" applyFont="1" applyFill="1" applyBorder="1" applyAlignment="1">
      <alignment vertical="top"/>
    </xf>
    <xf numFmtId="43" fontId="5" fillId="0" borderId="2" xfId="1" applyFont="1" applyFill="1" applyBorder="1" applyAlignment="1">
      <alignment vertical="top"/>
    </xf>
    <xf numFmtId="43" fontId="5" fillId="0" borderId="5" xfId="1" applyFont="1" applyFill="1" applyBorder="1" applyAlignment="1">
      <alignment horizontal="right" vertical="top"/>
    </xf>
    <xf numFmtId="43" fontId="5" fillId="0" borderId="19" xfId="1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43" fontId="4" fillId="0" borderId="21" xfId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5" fillId="0" borderId="4" xfId="0" applyFont="1" applyFill="1" applyBorder="1" applyAlignment="1">
      <alignment horizontal="right" vertical="top"/>
    </xf>
    <xf numFmtId="43" fontId="4" fillId="0" borderId="0" xfId="0" applyNumberFormat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4" fillId="0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43" fontId="4" fillId="0" borderId="3" xfId="1" applyFont="1" applyFill="1" applyBorder="1" applyAlignment="1">
      <alignment horizontal="center" vertical="top"/>
    </xf>
    <xf numFmtId="0" fontId="4" fillId="0" borderId="0" xfId="0" applyFont="1" applyFill="1" applyAlignment="1"/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15" xfId="2" applyFont="1" applyFill="1" applyBorder="1" applyAlignment="1">
      <alignment horizontal="left" vertical="top"/>
    </xf>
    <xf numFmtId="0" fontId="4" fillId="0" borderId="16" xfId="2" applyFont="1" applyFill="1" applyBorder="1" applyAlignment="1">
      <alignment horizontal="left" vertical="top"/>
    </xf>
    <xf numFmtId="0" fontId="4" fillId="0" borderId="17" xfId="2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43" fontId="4" fillId="0" borderId="3" xfId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43" fontId="4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เครื่องหมายจุลภาค 2" xfId="3" xr:uid="{E34D440B-6C8F-495B-9249-47A8D47D4BE0}"/>
    <cellStyle name="ปกติ 2" xfId="2" xr:uid="{244CD9D4-E577-44E0-A495-9BDA8F6AF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280737</xdr:colOff>
      <xdr:row>2</xdr:row>
      <xdr:rowOff>204704</xdr:rowOff>
    </xdr:from>
    <xdr:to>
      <xdr:col>6</xdr:col>
      <xdr:colOff>385512</xdr:colOff>
      <xdr:row>2</xdr:row>
      <xdr:rowOff>204704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38513AE8-E6FD-4638-B972-5DC0227F64C3}"/>
            </a:ext>
          </a:extLst>
        </xdr:cNvPr>
        <xdr:cNvSpPr>
          <a:spLocks noChangeShapeType="1"/>
        </xdr:cNvSpPr>
      </xdr:nvSpPr>
      <xdr:spPr bwMode="auto">
        <a:xfrm>
          <a:off x="280737" y="640849"/>
          <a:ext cx="388970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255671</xdr:colOff>
      <xdr:row>1</xdr:row>
      <xdr:rowOff>196683</xdr:rowOff>
    </xdr:from>
    <xdr:to>
      <xdr:col>10</xdr:col>
      <xdr:colOff>1093871</xdr:colOff>
      <xdr:row>1</xdr:row>
      <xdr:rowOff>196683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856B17E6-A50D-482D-9B9C-68B0DF0BD124}"/>
            </a:ext>
          </a:extLst>
        </xdr:cNvPr>
        <xdr:cNvSpPr>
          <a:spLocks noChangeShapeType="1"/>
        </xdr:cNvSpPr>
      </xdr:nvSpPr>
      <xdr:spPr bwMode="auto">
        <a:xfrm>
          <a:off x="5689934" y="367130"/>
          <a:ext cx="2131595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721393</xdr:colOff>
      <xdr:row>2</xdr:row>
      <xdr:rowOff>214731</xdr:rowOff>
    </xdr:from>
    <xdr:to>
      <xdr:col>10</xdr:col>
      <xdr:colOff>1035718</xdr:colOff>
      <xdr:row>2</xdr:row>
      <xdr:rowOff>214731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4DFC93ED-B46D-4EC5-9F07-A25C0FB2E747}"/>
            </a:ext>
          </a:extLst>
        </xdr:cNvPr>
        <xdr:cNvSpPr>
          <a:spLocks noChangeShapeType="1"/>
        </xdr:cNvSpPr>
      </xdr:nvSpPr>
      <xdr:spPr bwMode="auto">
        <a:xfrm>
          <a:off x="6155656" y="650876"/>
          <a:ext cx="1607720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385763</xdr:colOff>
      <xdr:row>3</xdr:row>
      <xdr:rowOff>218157</xdr:rowOff>
    </xdr:from>
    <xdr:to>
      <xdr:col>5</xdr:col>
      <xdr:colOff>471488</xdr:colOff>
      <xdr:row>3</xdr:row>
      <xdr:rowOff>218157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86F5D761-1A52-4603-AA13-6D9448BBDAEB}"/>
            </a:ext>
          </a:extLst>
        </xdr:cNvPr>
        <xdr:cNvSpPr>
          <a:spLocks noChangeShapeType="1"/>
        </xdr:cNvSpPr>
      </xdr:nvSpPr>
      <xdr:spPr bwMode="auto">
        <a:xfrm>
          <a:off x="385763" y="919999"/>
          <a:ext cx="305351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393950</xdr:colOff>
      <xdr:row>3</xdr:row>
      <xdr:rowOff>216569</xdr:rowOff>
    </xdr:from>
    <xdr:to>
      <xdr:col>10</xdr:col>
      <xdr:colOff>1032125</xdr:colOff>
      <xdr:row>3</xdr:row>
      <xdr:rowOff>216569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9158E033-085B-4454-926E-B8B5E2729BAF}"/>
            </a:ext>
          </a:extLst>
        </xdr:cNvPr>
        <xdr:cNvSpPr>
          <a:spLocks noChangeShapeType="1"/>
        </xdr:cNvSpPr>
      </xdr:nvSpPr>
      <xdr:spPr bwMode="auto">
        <a:xfrm>
          <a:off x="4178884" y="918411"/>
          <a:ext cx="35808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280904</xdr:colOff>
      <xdr:row>4</xdr:row>
      <xdr:rowOff>202198</xdr:rowOff>
    </xdr:from>
    <xdr:to>
      <xdr:col>6</xdr:col>
      <xdr:colOff>385679</xdr:colOff>
      <xdr:row>4</xdr:row>
      <xdr:rowOff>202198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581C57B9-BBA7-4B5B-881C-39070BA84CB4}"/>
            </a:ext>
          </a:extLst>
        </xdr:cNvPr>
        <xdr:cNvSpPr>
          <a:spLocks noChangeShapeType="1"/>
        </xdr:cNvSpPr>
      </xdr:nvSpPr>
      <xdr:spPr bwMode="auto">
        <a:xfrm>
          <a:off x="280904" y="1169737"/>
          <a:ext cx="388970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335463</xdr:colOff>
      <xdr:row>4</xdr:row>
      <xdr:rowOff>211722</xdr:rowOff>
    </xdr:from>
    <xdr:to>
      <xdr:col>10</xdr:col>
      <xdr:colOff>973638</xdr:colOff>
      <xdr:row>4</xdr:row>
      <xdr:rowOff>211722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91B2E6F-82D3-4650-B20F-498EA3B1F169}"/>
            </a:ext>
          </a:extLst>
        </xdr:cNvPr>
        <xdr:cNvSpPr>
          <a:spLocks noChangeShapeType="1"/>
        </xdr:cNvSpPr>
      </xdr:nvSpPr>
      <xdr:spPr bwMode="auto">
        <a:xfrm flipV="1">
          <a:off x="4636752" y="1179261"/>
          <a:ext cx="306454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209551</xdr:colOff>
      <xdr:row>5</xdr:row>
      <xdr:rowOff>195628</xdr:rowOff>
    </xdr:from>
    <xdr:to>
      <xdr:col>10</xdr:col>
      <xdr:colOff>1095376</xdr:colOff>
      <xdr:row>5</xdr:row>
      <xdr:rowOff>195628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57ED44FA-2317-49D0-B447-47FC9AA304FB}"/>
            </a:ext>
          </a:extLst>
        </xdr:cNvPr>
        <xdr:cNvSpPr>
          <a:spLocks noChangeShapeType="1"/>
        </xdr:cNvSpPr>
      </xdr:nvSpPr>
      <xdr:spPr bwMode="auto">
        <a:xfrm>
          <a:off x="1362076" y="1624378"/>
          <a:ext cx="6457950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54725</xdr:colOff>
      <xdr:row>6</xdr:row>
      <xdr:rowOff>211504</xdr:rowOff>
    </xdr:from>
    <xdr:to>
      <xdr:col>10</xdr:col>
      <xdr:colOff>16625</xdr:colOff>
      <xdr:row>6</xdr:row>
      <xdr:rowOff>211504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7548243C-8004-4B82-9140-F78160262C06}"/>
            </a:ext>
          </a:extLst>
        </xdr:cNvPr>
        <xdr:cNvSpPr>
          <a:spLocks noChangeShapeType="1"/>
        </xdr:cNvSpPr>
      </xdr:nvSpPr>
      <xdr:spPr bwMode="auto">
        <a:xfrm flipV="1">
          <a:off x="1207751" y="1845793"/>
          <a:ext cx="55365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266115</xdr:colOff>
      <xdr:row>25</xdr:row>
      <xdr:rowOff>246396</xdr:rowOff>
    </xdr:from>
    <xdr:to>
      <xdr:col>4</xdr:col>
      <xdr:colOff>570915</xdr:colOff>
      <xdr:row>25</xdr:row>
      <xdr:rowOff>246396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A4A721BD-91CC-44E3-B337-18654200697F}"/>
            </a:ext>
          </a:extLst>
        </xdr:cNvPr>
        <xdr:cNvSpPr>
          <a:spLocks noChangeShapeType="1"/>
        </xdr:cNvSpPr>
      </xdr:nvSpPr>
      <xdr:spPr bwMode="auto">
        <a:xfrm>
          <a:off x="266115" y="6888830"/>
          <a:ext cx="2575761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432802</xdr:colOff>
      <xdr:row>29</xdr:row>
      <xdr:rowOff>204954</xdr:rowOff>
    </xdr:from>
    <xdr:to>
      <xdr:col>8</xdr:col>
      <xdr:colOff>4595</xdr:colOff>
      <xdr:row>29</xdr:row>
      <xdr:rowOff>204954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22F07E69-5981-4A30-86C4-0BD6AF2BE599}"/>
            </a:ext>
          </a:extLst>
        </xdr:cNvPr>
        <xdr:cNvSpPr>
          <a:spLocks noChangeShapeType="1"/>
        </xdr:cNvSpPr>
      </xdr:nvSpPr>
      <xdr:spPr bwMode="auto">
        <a:xfrm flipV="1">
          <a:off x="3400591" y="8391441"/>
          <a:ext cx="153193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434976</xdr:colOff>
      <xdr:row>28</xdr:row>
      <xdr:rowOff>198271</xdr:rowOff>
    </xdr:from>
    <xdr:to>
      <xdr:col>4</xdr:col>
      <xdr:colOff>320676</xdr:colOff>
      <xdr:row>28</xdr:row>
      <xdr:rowOff>198271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99CA7237-A1D9-4402-81BF-ACD498C4ED25}"/>
            </a:ext>
          </a:extLst>
        </xdr:cNvPr>
        <xdr:cNvSpPr>
          <a:spLocks noChangeShapeType="1"/>
        </xdr:cNvSpPr>
      </xdr:nvSpPr>
      <xdr:spPr bwMode="auto">
        <a:xfrm flipV="1">
          <a:off x="866108" y="7542547"/>
          <a:ext cx="17255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279150</xdr:colOff>
      <xdr:row>26</xdr:row>
      <xdr:rowOff>211136</xdr:rowOff>
    </xdr:from>
    <xdr:to>
      <xdr:col>4</xdr:col>
      <xdr:colOff>12450</xdr:colOff>
      <xdr:row>26</xdr:row>
      <xdr:rowOff>211136</xdr:rowOff>
    </xdr:to>
    <xdr:sp macro="" textlink="">
      <xdr:nvSpPr>
        <xdr:cNvPr id="14" name="Line 9">
          <a:extLst>
            <a:ext uri="{FF2B5EF4-FFF2-40B4-BE49-F238E27FC236}">
              <a16:creationId xmlns:a16="http://schemas.microsoft.com/office/drawing/2014/main" id="{3E814154-495F-4ADC-AC97-1ADCB9F269ED}"/>
            </a:ext>
          </a:extLst>
        </xdr:cNvPr>
        <xdr:cNvSpPr>
          <a:spLocks noChangeShapeType="1"/>
        </xdr:cNvSpPr>
      </xdr:nvSpPr>
      <xdr:spPr bwMode="auto">
        <a:xfrm>
          <a:off x="710282" y="7024018"/>
          <a:ext cx="15731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482016</xdr:colOff>
      <xdr:row>28</xdr:row>
      <xdr:rowOff>199608</xdr:rowOff>
    </xdr:from>
    <xdr:to>
      <xdr:col>10</xdr:col>
      <xdr:colOff>205791</xdr:colOff>
      <xdr:row>28</xdr:row>
      <xdr:rowOff>199608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049BC71F-0B36-4423-AACB-73F4C2CA335A}"/>
            </a:ext>
          </a:extLst>
        </xdr:cNvPr>
        <xdr:cNvSpPr>
          <a:spLocks noChangeShapeType="1"/>
        </xdr:cNvSpPr>
      </xdr:nvSpPr>
      <xdr:spPr bwMode="auto">
        <a:xfrm flipV="1">
          <a:off x="4783305" y="8120397"/>
          <a:ext cx="215014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312403</xdr:colOff>
      <xdr:row>26</xdr:row>
      <xdr:rowOff>208130</xdr:rowOff>
    </xdr:from>
    <xdr:to>
      <xdr:col>9</xdr:col>
      <xdr:colOff>1264903</xdr:colOff>
      <xdr:row>26</xdr:row>
      <xdr:rowOff>208130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C8145F96-CCA4-4967-A591-17293F17022D}"/>
            </a:ext>
          </a:extLst>
        </xdr:cNvPr>
        <xdr:cNvSpPr>
          <a:spLocks noChangeShapeType="1"/>
        </xdr:cNvSpPr>
      </xdr:nvSpPr>
      <xdr:spPr bwMode="auto">
        <a:xfrm>
          <a:off x="4613692" y="7021012"/>
          <a:ext cx="208547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263525</xdr:colOff>
      <xdr:row>31</xdr:row>
      <xdr:rowOff>281070</xdr:rowOff>
    </xdr:from>
    <xdr:to>
      <xdr:col>7</xdr:col>
      <xdr:colOff>273050</xdr:colOff>
      <xdr:row>31</xdr:row>
      <xdr:rowOff>281070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1162371E-1BE0-42BA-AD8A-7FA0CD13CF6A}"/>
            </a:ext>
          </a:extLst>
        </xdr:cNvPr>
        <xdr:cNvSpPr>
          <a:spLocks noChangeShapeType="1"/>
        </xdr:cNvSpPr>
      </xdr:nvSpPr>
      <xdr:spPr bwMode="auto">
        <a:xfrm>
          <a:off x="1416551" y="8547767"/>
          <a:ext cx="315778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230690</xdr:colOff>
      <xdr:row>31</xdr:row>
      <xdr:rowOff>185821</xdr:rowOff>
    </xdr:from>
    <xdr:to>
      <xdr:col>10</xdr:col>
      <xdr:colOff>259265</xdr:colOff>
      <xdr:row>31</xdr:row>
      <xdr:rowOff>185821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F799BBF3-2A6F-4FAE-AC44-565DB0C39DCB}"/>
            </a:ext>
          </a:extLst>
        </xdr:cNvPr>
        <xdr:cNvSpPr>
          <a:spLocks noChangeShapeType="1"/>
        </xdr:cNvSpPr>
      </xdr:nvSpPr>
      <xdr:spPr bwMode="auto">
        <a:xfrm flipV="1">
          <a:off x="5158624" y="8327189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406901</xdr:colOff>
      <xdr:row>33</xdr:row>
      <xdr:rowOff>195179</xdr:rowOff>
    </xdr:from>
    <xdr:to>
      <xdr:col>7</xdr:col>
      <xdr:colOff>302126</xdr:colOff>
      <xdr:row>33</xdr:row>
      <xdr:rowOff>195179</xdr:rowOff>
    </xdr:to>
    <xdr:sp macro="" textlink="">
      <xdr:nvSpPr>
        <xdr:cNvPr id="19" name="Line 9">
          <a:extLst>
            <a:ext uri="{FF2B5EF4-FFF2-40B4-BE49-F238E27FC236}">
              <a16:creationId xmlns:a16="http://schemas.microsoft.com/office/drawing/2014/main" id="{7E71E6C7-52B9-40E0-AAA5-9CEA837A2FE3}"/>
            </a:ext>
          </a:extLst>
        </xdr:cNvPr>
        <xdr:cNvSpPr>
          <a:spLocks noChangeShapeType="1"/>
        </xdr:cNvSpPr>
      </xdr:nvSpPr>
      <xdr:spPr bwMode="auto">
        <a:xfrm flipV="1">
          <a:off x="1559927" y="8867942"/>
          <a:ext cx="304348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234616</xdr:colOff>
      <xdr:row>35</xdr:row>
      <xdr:rowOff>206876</xdr:rowOff>
    </xdr:from>
    <xdr:to>
      <xdr:col>5</xdr:col>
      <xdr:colOff>814054</xdr:colOff>
      <xdr:row>35</xdr:row>
      <xdr:rowOff>206876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3B93FD89-A67E-465A-8235-B0AD9E2BF1A3}"/>
            </a:ext>
          </a:extLst>
        </xdr:cNvPr>
        <xdr:cNvSpPr>
          <a:spLocks noChangeShapeType="1"/>
        </xdr:cNvSpPr>
      </xdr:nvSpPr>
      <xdr:spPr bwMode="auto">
        <a:xfrm>
          <a:off x="2505577" y="10117889"/>
          <a:ext cx="1276266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285415</xdr:colOff>
      <xdr:row>37</xdr:row>
      <xdr:rowOff>300789</xdr:rowOff>
    </xdr:from>
    <xdr:to>
      <xdr:col>6</xdr:col>
      <xdr:colOff>10026</xdr:colOff>
      <xdr:row>37</xdr:row>
      <xdr:rowOff>302126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14C27A04-4260-4F44-9AE0-483BDAA3B3BB}"/>
            </a:ext>
          </a:extLst>
        </xdr:cNvPr>
        <xdr:cNvSpPr>
          <a:spLocks noChangeShapeType="1"/>
        </xdr:cNvSpPr>
      </xdr:nvSpPr>
      <xdr:spPr bwMode="auto">
        <a:xfrm flipV="1">
          <a:off x="716547" y="10036342"/>
          <a:ext cx="3078413" cy="1337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235702</xdr:colOff>
      <xdr:row>37</xdr:row>
      <xdr:rowOff>259682</xdr:rowOff>
    </xdr:from>
    <xdr:to>
      <xdr:col>10</xdr:col>
      <xdr:colOff>264277</xdr:colOff>
      <xdr:row>37</xdr:row>
      <xdr:rowOff>259682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D8A1E179-F393-41CA-882C-0E584AFA69B6}"/>
            </a:ext>
          </a:extLst>
        </xdr:cNvPr>
        <xdr:cNvSpPr>
          <a:spLocks noChangeShapeType="1"/>
        </xdr:cNvSpPr>
      </xdr:nvSpPr>
      <xdr:spPr bwMode="auto">
        <a:xfrm flipV="1">
          <a:off x="5163636" y="10787314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434526</xdr:colOff>
      <xdr:row>39</xdr:row>
      <xdr:rowOff>209833</xdr:rowOff>
    </xdr:from>
    <xdr:to>
      <xdr:col>5</xdr:col>
      <xdr:colOff>586926</xdr:colOff>
      <xdr:row>39</xdr:row>
      <xdr:rowOff>209833</xdr:rowOff>
    </xdr:to>
    <xdr:sp macro="" textlink="">
      <xdr:nvSpPr>
        <xdr:cNvPr id="23" name="Line 9">
          <a:extLst>
            <a:ext uri="{FF2B5EF4-FFF2-40B4-BE49-F238E27FC236}">
              <a16:creationId xmlns:a16="http://schemas.microsoft.com/office/drawing/2014/main" id="{D7BE02A9-D85C-41C7-9742-AF618A223DD5}"/>
            </a:ext>
          </a:extLst>
        </xdr:cNvPr>
        <xdr:cNvSpPr>
          <a:spLocks noChangeShapeType="1"/>
        </xdr:cNvSpPr>
      </xdr:nvSpPr>
      <xdr:spPr bwMode="auto">
        <a:xfrm>
          <a:off x="865658" y="11414241"/>
          <a:ext cx="2689057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232527</xdr:colOff>
      <xdr:row>41</xdr:row>
      <xdr:rowOff>198939</xdr:rowOff>
    </xdr:from>
    <xdr:to>
      <xdr:col>5</xdr:col>
      <xdr:colOff>756402</xdr:colOff>
      <xdr:row>41</xdr:row>
      <xdr:rowOff>198939</xdr:rowOff>
    </xdr:to>
    <xdr:sp macro="" textlink="">
      <xdr:nvSpPr>
        <xdr:cNvPr id="24" name="Line 9">
          <a:extLst>
            <a:ext uri="{FF2B5EF4-FFF2-40B4-BE49-F238E27FC236}">
              <a16:creationId xmlns:a16="http://schemas.microsoft.com/office/drawing/2014/main" id="{96FD4344-F94A-48E9-9E42-C937D56891AD}"/>
            </a:ext>
          </a:extLst>
        </xdr:cNvPr>
        <xdr:cNvSpPr>
          <a:spLocks noChangeShapeType="1"/>
        </xdr:cNvSpPr>
      </xdr:nvSpPr>
      <xdr:spPr bwMode="auto">
        <a:xfrm>
          <a:off x="1385553" y="11423400"/>
          <a:ext cx="233863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376238</xdr:colOff>
      <xdr:row>41</xdr:row>
      <xdr:rowOff>196850</xdr:rowOff>
    </xdr:from>
    <xdr:to>
      <xdr:col>10</xdr:col>
      <xdr:colOff>623888</xdr:colOff>
      <xdr:row>41</xdr:row>
      <xdr:rowOff>196850</xdr:rowOff>
    </xdr:to>
    <xdr:sp macro="" textlink="">
      <xdr:nvSpPr>
        <xdr:cNvPr id="25" name="Line 9">
          <a:extLst>
            <a:ext uri="{FF2B5EF4-FFF2-40B4-BE49-F238E27FC236}">
              <a16:creationId xmlns:a16="http://schemas.microsoft.com/office/drawing/2014/main" id="{461C9A29-9009-4D7F-922B-1955806E9621}"/>
            </a:ext>
          </a:extLst>
        </xdr:cNvPr>
        <xdr:cNvSpPr>
          <a:spLocks noChangeShapeType="1"/>
        </xdr:cNvSpPr>
      </xdr:nvSpPr>
      <xdr:spPr bwMode="auto">
        <a:xfrm>
          <a:off x="4157663" y="114458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333291</xdr:colOff>
      <xdr:row>43</xdr:row>
      <xdr:rowOff>208380</xdr:rowOff>
    </xdr:from>
    <xdr:to>
      <xdr:col>5</xdr:col>
      <xdr:colOff>590466</xdr:colOff>
      <xdr:row>43</xdr:row>
      <xdr:rowOff>208380</xdr:rowOff>
    </xdr:to>
    <xdr:sp macro="" textlink="">
      <xdr:nvSpPr>
        <xdr:cNvPr id="26" name="Line 9">
          <a:extLst>
            <a:ext uri="{FF2B5EF4-FFF2-40B4-BE49-F238E27FC236}">
              <a16:creationId xmlns:a16="http://schemas.microsoft.com/office/drawing/2014/main" id="{75089C36-CB6B-4B74-8939-920378D148A6}"/>
            </a:ext>
          </a:extLst>
        </xdr:cNvPr>
        <xdr:cNvSpPr>
          <a:spLocks noChangeShapeType="1"/>
        </xdr:cNvSpPr>
      </xdr:nvSpPr>
      <xdr:spPr bwMode="auto">
        <a:xfrm>
          <a:off x="764423" y="11623341"/>
          <a:ext cx="27938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224924</xdr:colOff>
      <xdr:row>43</xdr:row>
      <xdr:rowOff>191502</xdr:rowOff>
    </xdr:from>
    <xdr:to>
      <xdr:col>10</xdr:col>
      <xdr:colOff>253499</xdr:colOff>
      <xdr:row>43</xdr:row>
      <xdr:rowOff>191502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14816B81-F87D-47E3-81D3-C7CF1359A990}"/>
            </a:ext>
          </a:extLst>
        </xdr:cNvPr>
        <xdr:cNvSpPr>
          <a:spLocks noChangeShapeType="1"/>
        </xdr:cNvSpPr>
      </xdr:nvSpPr>
      <xdr:spPr bwMode="auto">
        <a:xfrm flipV="1">
          <a:off x="5152858" y="11606463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368384</xdr:colOff>
      <xdr:row>46</xdr:row>
      <xdr:rowOff>208381</xdr:rowOff>
    </xdr:from>
    <xdr:to>
      <xdr:col>10</xdr:col>
      <xdr:colOff>63584</xdr:colOff>
      <xdr:row>46</xdr:row>
      <xdr:rowOff>208381</xdr:rowOff>
    </xdr:to>
    <xdr:sp macro="" textlink="">
      <xdr:nvSpPr>
        <xdr:cNvPr id="28" name="Line 9">
          <a:extLst>
            <a:ext uri="{FF2B5EF4-FFF2-40B4-BE49-F238E27FC236}">
              <a16:creationId xmlns:a16="http://schemas.microsoft.com/office/drawing/2014/main" id="{4D37D885-9920-426B-9A0B-4A4CF94C1215}"/>
            </a:ext>
          </a:extLst>
        </xdr:cNvPr>
        <xdr:cNvSpPr>
          <a:spLocks noChangeShapeType="1"/>
        </xdr:cNvSpPr>
      </xdr:nvSpPr>
      <xdr:spPr bwMode="auto">
        <a:xfrm flipV="1">
          <a:off x="4153318" y="12686131"/>
          <a:ext cx="263792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477587</xdr:colOff>
      <xdr:row>46</xdr:row>
      <xdr:rowOff>188578</xdr:rowOff>
    </xdr:from>
    <xdr:to>
      <xdr:col>4</xdr:col>
      <xdr:colOff>639512</xdr:colOff>
      <xdr:row>46</xdr:row>
      <xdr:rowOff>188578</xdr:rowOff>
    </xdr:to>
    <xdr:sp macro="" textlink="">
      <xdr:nvSpPr>
        <xdr:cNvPr id="29" name="Line 9">
          <a:extLst>
            <a:ext uri="{FF2B5EF4-FFF2-40B4-BE49-F238E27FC236}">
              <a16:creationId xmlns:a16="http://schemas.microsoft.com/office/drawing/2014/main" id="{C8888160-4B9E-4F46-BC8C-E7370E16A24E}"/>
            </a:ext>
          </a:extLst>
        </xdr:cNvPr>
        <xdr:cNvSpPr>
          <a:spLocks noChangeShapeType="1"/>
        </xdr:cNvSpPr>
      </xdr:nvSpPr>
      <xdr:spPr bwMode="auto">
        <a:xfrm>
          <a:off x="908719" y="12666328"/>
          <a:ext cx="200175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499893</xdr:colOff>
      <xdr:row>17</xdr:row>
      <xdr:rowOff>199273</xdr:rowOff>
    </xdr:from>
    <xdr:to>
      <xdr:col>7</xdr:col>
      <xdr:colOff>393531</xdr:colOff>
      <xdr:row>17</xdr:row>
      <xdr:rowOff>199273</xdr:rowOff>
    </xdr:to>
    <xdr:sp macro="" textlink="">
      <xdr:nvSpPr>
        <xdr:cNvPr id="30" name="Line 9">
          <a:extLst>
            <a:ext uri="{FF2B5EF4-FFF2-40B4-BE49-F238E27FC236}">
              <a16:creationId xmlns:a16="http://schemas.microsoft.com/office/drawing/2014/main" id="{1A477803-908F-49F5-B436-CDD5A64B448F}"/>
            </a:ext>
          </a:extLst>
        </xdr:cNvPr>
        <xdr:cNvSpPr>
          <a:spLocks noChangeShapeType="1"/>
        </xdr:cNvSpPr>
      </xdr:nvSpPr>
      <xdr:spPr bwMode="auto">
        <a:xfrm flipV="1">
          <a:off x="4284827" y="4716128"/>
          <a:ext cx="409993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505832</xdr:colOff>
      <xdr:row>17</xdr:row>
      <xdr:rowOff>189247</xdr:rowOff>
    </xdr:from>
    <xdr:to>
      <xdr:col>9</xdr:col>
      <xdr:colOff>874132</xdr:colOff>
      <xdr:row>17</xdr:row>
      <xdr:rowOff>189247</xdr:rowOff>
    </xdr:to>
    <xdr:sp macro="" textlink="">
      <xdr:nvSpPr>
        <xdr:cNvPr id="31" name="Line 9">
          <a:extLst>
            <a:ext uri="{FF2B5EF4-FFF2-40B4-BE49-F238E27FC236}">
              <a16:creationId xmlns:a16="http://schemas.microsoft.com/office/drawing/2014/main" id="{D0CEBC48-5955-477D-9B88-BB9DEF02B694}"/>
            </a:ext>
          </a:extLst>
        </xdr:cNvPr>
        <xdr:cNvSpPr>
          <a:spLocks noChangeShapeType="1"/>
        </xdr:cNvSpPr>
      </xdr:nvSpPr>
      <xdr:spPr bwMode="auto">
        <a:xfrm>
          <a:off x="5433766" y="4706102"/>
          <a:ext cx="8746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473576</xdr:colOff>
      <xdr:row>23</xdr:row>
      <xdr:rowOff>208130</xdr:rowOff>
    </xdr:from>
    <xdr:to>
      <xdr:col>6</xdr:col>
      <xdr:colOff>185487</xdr:colOff>
      <xdr:row>23</xdr:row>
      <xdr:rowOff>215566</xdr:rowOff>
    </xdr:to>
    <xdr:sp macro="" textlink="">
      <xdr:nvSpPr>
        <xdr:cNvPr id="32" name="Line 9">
          <a:extLst>
            <a:ext uri="{FF2B5EF4-FFF2-40B4-BE49-F238E27FC236}">
              <a16:creationId xmlns:a16="http://schemas.microsoft.com/office/drawing/2014/main" id="{9152913F-AB06-4F1F-8207-D89773EFCA71}"/>
            </a:ext>
          </a:extLst>
        </xdr:cNvPr>
        <xdr:cNvSpPr>
          <a:spLocks noChangeShapeType="1"/>
        </xdr:cNvSpPr>
      </xdr:nvSpPr>
      <xdr:spPr bwMode="auto">
        <a:xfrm>
          <a:off x="1626602" y="6223919"/>
          <a:ext cx="2343819" cy="7436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225676</xdr:colOff>
      <xdr:row>23</xdr:row>
      <xdr:rowOff>209717</xdr:rowOff>
    </xdr:from>
    <xdr:to>
      <xdr:col>10</xdr:col>
      <xdr:colOff>711451</xdr:colOff>
      <xdr:row>23</xdr:row>
      <xdr:rowOff>209717</xdr:rowOff>
    </xdr:to>
    <xdr:sp macro="" textlink="">
      <xdr:nvSpPr>
        <xdr:cNvPr id="33" name="Line 9">
          <a:extLst>
            <a:ext uri="{FF2B5EF4-FFF2-40B4-BE49-F238E27FC236}">
              <a16:creationId xmlns:a16="http://schemas.microsoft.com/office/drawing/2014/main" id="{3D2CB95A-6F24-4D97-A8D7-145EC3D1DA1E}"/>
            </a:ext>
          </a:extLst>
        </xdr:cNvPr>
        <xdr:cNvSpPr>
          <a:spLocks noChangeShapeType="1"/>
        </xdr:cNvSpPr>
      </xdr:nvSpPr>
      <xdr:spPr bwMode="auto">
        <a:xfrm>
          <a:off x="5153610" y="6225506"/>
          <a:ext cx="22854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9608</xdr:colOff>
      <xdr:row>30</xdr:row>
      <xdr:rowOff>211139</xdr:rowOff>
    </xdr:from>
    <xdr:to>
      <xdr:col>6</xdr:col>
      <xdr:colOff>19133</xdr:colOff>
      <xdr:row>30</xdr:row>
      <xdr:rowOff>211139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31EE4B73-EFF0-49CC-AF06-FA27B57141FB}"/>
            </a:ext>
          </a:extLst>
        </xdr:cNvPr>
        <xdr:cNvSpPr>
          <a:spLocks noChangeShapeType="1"/>
        </xdr:cNvSpPr>
      </xdr:nvSpPr>
      <xdr:spPr bwMode="auto">
        <a:xfrm>
          <a:off x="440740" y="8086810"/>
          <a:ext cx="3363327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15123</xdr:colOff>
      <xdr:row>36</xdr:row>
      <xdr:rowOff>207127</xdr:rowOff>
    </xdr:from>
    <xdr:to>
      <xdr:col>5</xdr:col>
      <xdr:colOff>767598</xdr:colOff>
      <xdr:row>36</xdr:row>
      <xdr:rowOff>207127</xdr:rowOff>
    </xdr:to>
    <xdr:sp macro="" textlink="">
      <xdr:nvSpPr>
        <xdr:cNvPr id="35" name="Line 9">
          <a:extLst>
            <a:ext uri="{FF2B5EF4-FFF2-40B4-BE49-F238E27FC236}">
              <a16:creationId xmlns:a16="http://schemas.microsoft.com/office/drawing/2014/main" id="{01D57A56-DD44-4BB3-BBB9-41B69E178618}"/>
            </a:ext>
          </a:extLst>
        </xdr:cNvPr>
        <xdr:cNvSpPr>
          <a:spLocks noChangeShapeType="1"/>
        </xdr:cNvSpPr>
      </xdr:nvSpPr>
      <xdr:spPr bwMode="auto">
        <a:xfrm>
          <a:off x="446255" y="9676982"/>
          <a:ext cx="32891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203F-2FEA-4984-B790-692E74B2E3EB}">
  <dimension ref="A1:M80"/>
  <sheetViews>
    <sheetView tabSelected="1" view="pageBreakPreview" topLeftCell="A4" zoomScale="190" zoomScaleNormal="100" zoomScaleSheetLayoutView="190" workbookViewId="0">
      <selection activeCell="K11" sqref="K11"/>
    </sheetView>
  </sheetViews>
  <sheetFormatPr defaultColWidth="10.28515625" defaultRowHeight="21.75"/>
  <cols>
    <col min="1" max="1" width="6.42578125" style="7" customWidth="1"/>
    <col min="2" max="2" width="10.85546875" style="7" customWidth="1"/>
    <col min="3" max="3" width="7.7109375" style="7" customWidth="1"/>
    <col min="4" max="4" width="9" style="7" customWidth="1"/>
    <col min="5" max="5" width="10.42578125" style="7" customWidth="1"/>
    <col min="6" max="6" width="12.28515625" style="7" customWidth="1"/>
    <col min="7" max="7" width="7.7109375" style="7" customWidth="1"/>
    <col min="8" max="8" width="9.42578125" style="7" customWidth="1"/>
    <col min="9" max="9" width="7.5703125" style="7" customWidth="1"/>
    <col min="10" max="10" width="19.42578125" style="7" customWidth="1"/>
    <col min="11" max="11" width="18.140625" style="7" customWidth="1"/>
    <col min="12" max="13" width="0.140625" style="7" hidden="1" customWidth="1"/>
    <col min="14" max="14" width="4.140625" style="7" customWidth="1"/>
    <col min="15" max="16384" width="10.28515625" style="7"/>
  </cols>
  <sheetData>
    <row r="1" spans="1:11" ht="21" customHeight="1">
      <c r="J1" s="5"/>
      <c r="K1" s="8" t="s">
        <v>0</v>
      </c>
    </row>
    <row r="2" spans="1:11" ht="21" customHeight="1">
      <c r="A2" s="54" t="s">
        <v>1</v>
      </c>
      <c r="B2" s="55"/>
      <c r="C2" s="55"/>
      <c r="D2" s="55"/>
      <c r="E2" s="55"/>
      <c r="F2" s="55"/>
      <c r="G2" s="55"/>
      <c r="H2" s="55"/>
      <c r="I2" s="56"/>
      <c r="J2" s="9" t="s">
        <v>2</v>
      </c>
      <c r="K2" s="10"/>
    </row>
    <row r="3" spans="1:11" ht="21" customHeight="1">
      <c r="A3" s="57" t="s">
        <v>3</v>
      </c>
      <c r="B3" s="58"/>
      <c r="C3" s="58"/>
      <c r="D3" s="58"/>
      <c r="E3" s="58"/>
      <c r="F3" s="58"/>
      <c r="G3" s="58"/>
      <c r="H3" s="58"/>
      <c r="I3" s="59"/>
      <c r="J3" s="9" t="s">
        <v>4</v>
      </c>
      <c r="K3" s="10"/>
    </row>
    <row r="4" spans="1:11" ht="21" customHeight="1">
      <c r="A4" s="4" t="s">
        <v>5</v>
      </c>
      <c r="B4" s="60" t="s">
        <v>73</v>
      </c>
      <c r="C4" s="60"/>
      <c r="D4" s="60"/>
      <c r="E4" s="60"/>
      <c r="F4" s="60"/>
      <c r="G4" s="11" t="s">
        <v>6</v>
      </c>
      <c r="H4" s="11" t="s">
        <v>74</v>
      </c>
      <c r="I4" s="12"/>
      <c r="J4" s="12"/>
      <c r="K4" s="13"/>
    </row>
    <row r="5" spans="1:11" ht="21" customHeight="1">
      <c r="A5" s="4" t="s">
        <v>7</v>
      </c>
      <c r="B5" s="61" t="s">
        <v>75</v>
      </c>
      <c r="C5" s="61"/>
      <c r="D5" s="61"/>
      <c r="E5" s="61"/>
      <c r="F5" s="61"/>
      <c r="G5" s="14"/>
      <c r="H5" s="5" t="s">
        <v>9</v>
      </c>
      <c r="I5" s="61" t="s">
        <v>10</v>
      </c>
      <c r="J5" s="61"/>
      <c r="K5" s="62"/>
    </row>
    <row r="6" spans="1:11" ht="21" customHeight="1">
      <c r="A6" s="4" t="s">
        <v>11</v>
      </c>
      <c r="B6" s="5"/>
      <c r="C6" s="5"/>
      <c r="D6" s="61" t="s">
        <v>8</v>
      </c>
      <c r="E6" s="61"/>
      <c r="F6" s="61"/>
      <c r="G6" s="61"/>
      <c r="H6" s="61"/>
      <c r="I6" s="61"/>
      <c r="J6" s="61"/>
      <c r="K6" s="62"/>
    </row>
    <row r="7" spans="1:11" ht="21" customHeight="1">
      <c r="A7" s="43" t="s">
        <v>80</v>
      </c>
      <c r="B7" s="44"/>
      <c r="C7" s="44"/>
      <c r="D7" s="44"/>
      <c r="E7" s="44"/>
      <c r="F7" s="44"/>
      <c r="G7" s="44"/>
      <c r="H7" s="44"/>
      <c r="I7" s="44"/>
      <c r="J7" s="44"/>
      <c r="K7" s="15" t="s">
        <v>12</v>
      </c>
    </row>
    <row r="8" spans="1:11" ht="21" customHeight="1">
      <c r="A8" s="45" t="s">
        <v>77</v>
      </c>
      <c r="B8" s="46"/>
      <c r="C8" s="46"/>
      <c r="D8" s="46"/>
      <c r="E8" s="46"/>
      <c r="F8" s="46"/>
      <c r="G8" s="46"/>
      <c r="H8" s="46"/>
      <c r="I8" s="46"/>
      <c r="J8" s="47"/>
      <c r="K8" s="16">
        <v>720</v>
      </c>
    </row>
    <row r="9" spans="1:11" ht="21" customHeight="1">
      <c r="A9" s="48" t="s">
        <v>78</v>
      </c>
      <c r="B9" s="49"/>
      <c r="C9" s="49"/>
      <c r="D9" s="49"/>
      <c r="E9" s="49"/>
      <c r="F9" s="49"/>
      <c r="G9" s="49"/>
      <c r="H9" s="49"/>
      <c r="I9" s="49"/>
      <c r="J9" s="50"/>
      <c r="K9" s="17">
        <v>3600</v>
      </c>
    </row>
    <row r="10" spans="1:11" ht="21" customHeight="1">
      <c r="A10" s="48" t="s">
        <v>79</v>
      </c>
      <c r="B10" s="49"/>
      <c r="C10" s="49"/>
      <c r="D10" s="49"/>
      <c r="E10" s="49"/>
      <c r="F10" s="49"/>
      <c r="G10" s="49"/>
      <c r="H10" s="49"/>
      <c r="I10" s="49"/>
      <c r="J10" s="50"/>
      <c r="K10" s="17">
        <v>10000</v>
      </c>
    </row>
    <row r="11" spans="1:11" ht="21" customHeight="1">
      <c r="A11" s="51"/>
      <c r="B11" s="52"/>
      <c r="C11" s="52"/>
      <c r="D11" s="52"/>
      <c r="E11" s="52"/>
      <c r="F11" s="52"/>
      <c r="G11" s="52"/>
      <c r="H11" s="52"/>
      <c r="I11" s="52"/>
      <c r="J11" s="53"/>
      <c r="K11" s="18"/>
    </row>
    <row r="12" spans="1:11" ht="21" customHeight="1">
      <c r="A12" s="51"/>
      <c r="B12" s="52"/>
      <c r="C12" s="52"/>
      <c r="D12" s="52"/>
      <c r="E12" s="52"/>
      <c r="F12" s="52"/>
      <c r="G12" s="52"/>
      <c r="H12" s="52"/>
      <c r="I12" s="52"/>
      <c r="J12" s="53"/>
      <c r="K12" s="18"/>
    </row>
    <row r="13" spans="1:11" ht="21" customHeight="1">
      <c r="A13" s="57" t="s">
        <v>13</v>
      </c>
      <c r="B13" s="58"/>
      <c r="C13" s="12" t="str">
        <f>BAHTTEXT(K13)</f>
        <v>หนึ่งหมื่นสี่พันสามร้อยยี่สิบบาทถ้วน</v>
      </c>
      <c r="D13" s="12"/>
      <c r="E13" s="12"/>
      <c r="F13" s="12"/>
      <c r="G13" s="12"/>
      <c r="H13" s="12"/>
      <c r="I13" s="19"/>
      <c r="J13" s="20" t="s">
        <v>14</v>
      </c>
      <c r="K13" s="21">
        <f>SUM(K8:K12)</f>
        <v>14320</v>
      </c>
    </row>
    <row r="14" spans="1:11" ht="21" customHeight="1">
      <c r="A14" s="22"/>
      <c r="B14" s="60" t="s">
        <v>15</v>
      </c>
      <c r="C14" s="60"/>
      <c r="D14" s="60"/>
      <c r="E14" s="60"/>
      <c r="F14" s="60"/>
      <c r="G14" s="60"/>
      <c r="H14" s="60"/>
      <c r="I14" s="60"/>
      <c r="J14" s="60"/>
      <c r="K14" s="63"/>
    </row>
    <row r="15" spans="1:11" ht="21" customHeight="1">
      <c r="A15" s="64" t="s">
        <v>16</v>
      </c>
      <c r="B15" s="61"/>
      <c r="C15" s="61"/>
      <c r="D15" s="61"/>
      <c r="E15" s="61"/>
      <c r="F15" s="61"/>
      <c r="G15" s="61"/>
      <c r="H15" s="61"/>
      <c r="I15" s="61"/>
      <c r="J15" s="61"/>
      <c r="K15" s="62"/>
    </row>
    <row r="16" spans="1:11" ht="21" customHeight="1">
      <c r="A16" s="4" t="s">
        <v>17</v>
      </c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ht="21" customHeight="1">
      <c r="A17" s="4"/>
      <c r="B17" s="5" t="s">
        <v>18</v>
      </c>
      <c r="C17" s="5"/>
      <c r="D17" s="5"/>
      <c r="E17" s="23" t="s">
        <v>67</v>
      </c>
      <c r="F17" s="5"/>
      <c r="G17" s="5"/>
      <c r="H17" s="5"/>
      <c r="I17" s="5"/>
      <c r="J17" s="5"/>
      <c r="K17" s="6"/>
    </row>
    <row r="18" spans="1:11" ht="21" customHeight="1">
      <c r="A18" s="4"/>
      <c r="B18" s="5"/>
      <c r="C18" s="5"/>
      <c r="D18" s="5"/>
      <c r="E18" s="23" t="s">
        <v>68</v>
      </c>
      <c r="F18" s="5"/>
      <c r="G18" s="5"/>
      <c r="H18" s="5"/>
      <c r="I18" s="5"/>
      <c r="J18" s="5"/>
      <c r="K18" s="6"/>
    </row>
    <row r="19" spans="1:11" ht="21" customHeight="1">
      <c r="A19" s="24" t="s">
        <v>19</v>
      </c>
      <c r="B19" s="65" t="s">
        <v>20</v>
      </c>
      <c r="C19" s="65"/>
      <c r="D19" s="65" t="s">
        <v>4</v>
      </c>
      <c r="E19" s="65"/>
      <c r="F19" s="65" t="s">
        <v>21</v>
      </c>
      <c r="G19" s="65"/>
      <c r="H19" s="65" t="s">
        <v>22</v>
      </c>
      <c r="I19" s="65"/>
      <c r="J19" s="24" t="s">
        <v>23</v>
      </c>
      <c r="K19" s="24" t="s">
        <v>24</v>
      </c>
    </row>
    <row r="20" spans="1:11" ht="21" customHeight="1">
      <c r="A20" s="25"/>
      <c r="B20" s="66"/>
      <c r="C20" s="67"/>
      <c r="D20" s="66"/>
      <c r="E20" s="67"/>
      <c r="F20" s="68"/>
      <c r="G20" s="69"/>
      <c r="H20" s="66"/>
      <c r="I20" s="67"/>
      <c r="J20" s="26"/>
      <c r="K20" s="25"/>
    </row>
    <row r="21" spans="1:11" ht="21" customHeight="1">
      <c r="A21" s="25"/>
      <c r="B21" s="66"/>
      <c r="C21" s="67"/>
      <c r="D21" s="66"/>
      <c r="E21" s="67"/>
      <c r="F21" s="68"/>
      <c r="G21" s="69"/>
      <c r="H21" s="66"/>
      <c r="I21" s="67"/>
      <c r="J21" s="26"/>
      <c r="K21" s="25"/>
    </row>
    <row r="22" spans="1:11" ht="21" customHeight="1">
      <c r="A22" s="25"/>
      <c r="B22" s="38"/>
      <c r="C22" s="39"/>
      <c r="D22" s="38"/>
      <c r="E22" s="39"/>
      <c r="F22" s="40"/>
      <c r="G22" s="41"/>
      <c r="H22" s="38"/>
      <c r="I22" s="39"/>
      <c r="J22" s="26"/>
      <c r="K22" s="25"/>
    </row>
    <row r="23" spans="1:11" ht="21" customHeight="1">
      <c r="A23" s="25"/>
      <c r="B23" s="66"/>
      <c r="C23" s="67"/>
      <c r="D23" s="66"/>
      <c r="E23" s="67"/>
      <c r="F23" s="68"/>
      <c r="G23" s="69"/>
      <c r="H23" s="66"/>
      <c r="I23" s="67"/>
      <c r="J23" s="26"/>
      <c r="K23" s="25"/>
    </row>
    <row r="24" spans="1:11" ht="21" customHeight="1">
      <c r="A24" s="22"/>
      <c r="B24" s="11"/>
      <c r="C24" s="60" t="s">
        <v>25</v>
      </c>
      <c r="D24" s="60"/>
      <c r="E24" s="60"/>
      <c r="F24" s="60"/>
      <c r="G24" s="60"/>
      <c r="H24" s="11"/>
      <c r="I24" s="11" t="s">
        <v>26</v>
      </c>
      <c r="J24" s="11"/>
      <c r="K24" s="28"/>
    </row>
    <row r="25" spans="1:11" ht="21" customHeight="1">
      <c r="A25" s="29"/>
      <c r="B25" s="30"/>
      <c r="C25" s="72" t="s">
        <v>76</v>
      </c>
      <c r="D25" s="72"/>
      <c r="E25" s="72"/>
      <c r="F25" s="72"/>
      <c r="G25" s="72"/>
      <c r="H25" s="30"/>
      <c r="I25" s="30"/>
      <c r="J25" s="30"/>
      <c r="K25" s="15"/>
    </row>
    <row r="26" spans="1:11" s="42" customFormat="1" ht="23.25" customHeight="1">
      <c r="A26" s="70" t="s">
        <v>27</v>
      </c>
      <c r="B26" s="71"/>
      <c r="C26" s="71"/>
      <c r="D26" s="71"/>
      <c r="E26" s="71"/>
      <c r="F26" s="71"/>
      <c r="G26" s="71"/>
      <c r="H26" s="1"/>
      <c r="I26" s="1"/>
      <c r="J26" s="1"/>
      <c r="K26" s="3"/>
    </row>
    <row r="27" spans="1:11" ht="21" customHeight="1">
      <c r="A27" s="4"/>
      <c r="B27" s="61" t="s">
        <v>28</v>
      </c>
      <c r="C27" s="61"/>
      <c r="D27" s="61"/>
      <c r="E27" s="5" t="s">
        <v>29</v>
      </c>
      <c r="F27" s="5"/>
      <c r="G27" s="5"/>
      <c r="H27" s="61" t="s">
        <v>30</v>
      </c>
      <c r="I27" s="61"/>
      <c r="J27" s="61"/>
      <c r="K27" s="6" t="s">
        <v>31</v>
      </c>
    </row>
    <row r="28" spans="1:11" ht="21" customHeight="1">
      <c r="A28" s="4"/>
      <c r="B28" s="73" t="s">
        <v>70</v>
      </c>
      <c r="C28" s="73"/>
      <c r="D28" s="73"/>
      <c r="E28" s="5"/>
      <c r="F28" s="5"/>
      <c r="G28" s="5"/>
      <c r="H28" s="73" t="s">
        <v>70</v>
      </c>
      <c r="I28" s="73"/>
      <c r="J28" s="73"/>
      <c r="K28" s="6"/>
    </row>
    <row r="29" spans="1:11" ht="21" customHeight="1">
      <c r="A29" s="4"/>
      <c r="B29" s="61" t="s">
        <v>32</v>
      </c>
      <c r="C29" s="61"/>
      <c r="D29" s="61"/>
      <c r="E29" s="61"/>
      <c r="F29" s="5"/>
      <c r="G29" s="5"/>
      <c r="H29" s="61" t="s">
        <v>33</v>
      </c>
      <c r="I29" s="61"/>
      <c r="J29" s="61"/>
      <c r="K29" s="62"/>
    </row>
    <row r="30" spans="1:11" ht="21" customHeight="1">
      <c r="A30" s="4"/>
      <c r="B30" s="5" t="s">
        <v>34</v>
      </c>
      <c r="C30" s="5"/>
      <c r="D30" s="5"/>
      <c r="E30" s="5"/>
      <c r="F30" s="5"/>
      <c r="G30" s="80">
        <f>SUM(K13)</f>
        <v>14320</v>
      </c>
      <c r="H30" s="73"/>
      <c r="I30" s="5" t="s">
        <v>35</v>
      </c>
      <c r="J30" s="5"/>
      <c r="K30" s="6"/>
    </row>
    <row r="31" spans="1:11" ht="21" customHeight="1">
      <c r="A31" s="31" t="s">
        <v>36</v>
      </c>
      <c r="B31" s="73" t="str">
        <f>BAHTTEXT(G30)</f>
        <v>หนึ่งหมื่นสี่พันสามร้อยยี่สิบบาทถ้วน</v>
      </c>
      <c r="C31" s="73"/>
      <c r="D31" s="73"/>
      <c r="E31" s="73"/>
      <c r="F31" s="73"/>
      <c r="G31" s="14" t="s">
        <v>37</v>
      </c>
      <c r="H31" s="14"/>
      <c r="I31" s="14"/>
      <c r="J31" s="5"/>
      <c r="K31" s="6"/>
    </row>
    <row r="32" spans="1:11" ht="26.25" customHeight="1">
      <c r="A32" s="4"/>
      <c r="B32" s="5"/>
      <c r="C32" s="1" t="s">
        <v>38</v>
      </c>
      <c r="D32" s="61"/>
      <c r="E32" s="61"/>
      <c r="F32" s="61"/>
      <c r="G32" s="61"/>
      <c r="H32" s="61"/>
      <c r="I32" s="61" t="s">
        <v>26</v>
      </c>
      <c r="J32" s="61"/>
      <c r="K32" s="62"/>
    </row>
    <row r="33" spans="1:11" ht="21" customHeight="1">
      <c r="A33" s="4"/>
      <c r="B33" s="5"/>
      <c r="C33" s="73" t="s">
        <v>71</v>
      </c>
      <c r="D33" s="73"/>
      <c r="E33" s="73"/>
      <c r="F33" s="73"/>
      <c r="G33" s="73"/>
      <c r="H33" s="73"/>
      <c r="I33" s="5"/>
      <c r="J33" s="5"/>
      <c r="K33" s="6"/>
    </row>
    <row r="34" spans="1:11" ht="21" customHeight="1">
      <c r="A34" s="4"/>
      <c r="B34" s="5"/>
      <c r="C34" s="61" t="s">
        <v>69</v>
      </c>
      <c r="D34" s="61"/>
      <c r="E34" s="61"/>
      <c r="F34" s="61"/>
      <c r="G34" s="61"/>
      <c r="H34" s="61"/>
      <c r="I34" s="5"/>
      <c r="J34" s="5"/>
      <c r="K34" s="6"/>
    </row>
    <row r="35" spans="1:11" ht="21" customHeight="1">
      <c r="A35" s="76" t="s">
        <v>39</v>
      </c>
      <c r="B35" s="77"/>
      <c r="C35" s="77"/>
      <c r="D35" s="77"/>
      <c r="E35" s="77"/>
      <c r="F35" s="77"/>
      <c r="G35" s="77"/>
      <c r="H35" s="77"/>
      <c r="I35" s="77"/>
      <c r="J35" s="77"/>
      <c r="K35" s="78"/>
    </row>
    <row r="36" spans="1:11" ht="21" customHeight="1">
      <c r="A36" s="4"/>
      <c r="B36" s="5" t="s">
        <v>40</v>
      </c>
      <c r="C36" s="5"/>
      <c r="D36" s="5"/>
      <c r="E36" s="5"/>
      <c r="F36" s="32">
        <f>SUM(K13)</f>
        <v>14320</v>
      </c>
      <c r="G36" s="5" t="s">
        <v>35</v>
      </c>
      <c r="H36" s="33"/>
      <c r="I36" s="33"/>
      <c r="J36" s="5"/>
      <c r="K36" s="6"/>
    </row>
    <row r="37" spans="1:11" ht="21" customHeight="1">
      <c r="A37" s="31" t="s">
        <v>36</v>
      </c>
      <c r="B37" s="73" t="str">
        <f>BAHTTEXT(F36)</f>
        <v>หนึ่งหมื่นสี่พันสามร้อยยี่สิบบาทถ้วน</v>
      </c>
      <c r="C37" s="73"/>
      <c r="D37" s="73"/>
      <c r="E37" s="73"/>
      <c r="F37" s="73"/>
      <c r="G37" s="14" t="s">
        <v>37</v>
      </c>
      <c r="H37" s="14"/>
      <c r="I37" s="14"/>
      <c r="J37" s="5"/>
      <c r="K37" s="6"/>
    </row>
    <row r="38" spans="1:11" s="42" customFormat="1" ht="27.75" customHeight="1">
      <c r="A38" s="2"/>
      <c r="B38" s="1" t="s">
        <v>38</v>
      </c>
      <c r="C38" s="1"/>
      <c r="D38" s="1"/>
      <c r="E38" s="1"/>
      <c r="F38" s="1"/>
      <c r="G38" s="1" t="s">
        <v>41</v>
      </c>
      <c r="H38" s="1"/>
      <c r="I38" s="74" t="s">
        <v>26</v>
      </c>
      <c r="J38" s="74"/>
      <c r="K38" s="75"/>
    </row>
    <row r="39" spans="1:11" ht="21" customHeight="1">
      <c r="A39" s="4"/>
      <c r="B39" s="5"/>
      <c r="C39" s="61" t="s">
        <v>72</v>
      </c>
      <c r="D39" s="61"/>
      <c r="E39" s="61"/>
      <c r="F39" s="61"/>
      <c r="G39" s="61"/>
      <c r="H39" s="61"/>
      <c r="I39" s="5"/>
      <c r="J39" s="5"/>
      <c r="K39" s="6"/>
    </row>
    <row r="40" spans="1:11" ht="21" customHeight="1">
      <c r="A40" s="4"/>
      <c r="B40" s="5" t="s">
        <v>6</v>
      </c>
      <c r="C40" s="61" t="s">
        <v>42</v>
      </c>
      <c r="D40" s="61"/>
      <c r="E40" s="61"/>
      <c r="F40" s="61"/>
      <c r="G40" s="61"/>
      <c r="H40" s="61"/>
      <c r="I40" s="5"/>
      <c r="J40" s="5"/>
      <c r="K40" s="6"/>
    </row>
    <row r="41" spans="1:11" ht="21" customHeight="1">
      <c r="A41" s="76" t="s">
        <v>43</v>
      </c>
      <c r="B41" s="77"/>
      <c r="C41" s="77"/>
      <c r="D41" s="77"/>
      <c r="E41" s="77"/>
      <c r="F41" s="77"/>
      <c r="G41" s="77"/>
      <c r="H41" s="77"/>
      <c r="I41" s="77"/>
      <c r="J41" s="77"/>
      <c r="K41" s="78"/>
    </row>
    <row r="42" spans="1:11" ht="21" customHeight="1">
      <c r="A42" s="4"/>
      <c r="B42" s="5" t="s">
        <v>44</v>
      </c>
      <c r="C42" s="5"/>
      <c r="D42" s="5"/>
      <c r="E42" s="79">
        <f>SUM(K13)</f>
        <v>14320</v>
      </c>
      <c r="F42" s="79"/>
      <c r="G42" s="5" t="s">
        <v>45</v>
      </c>
      <c r="H42" s="73" t="str">
        <f>BAHTTEXT(E42)</f>
        <v>หนึ่งหมื่นสี่พันสามร้อยยี่สิบบาทถ้วน</v>
      </c>
      <c r="I42" s="73"/>
      <c r="J42" s="73"/>
      <c r="K42" s="34" t="s">
        <v>46</v>
      </c>
    </row>
    <row r="43" spans="1:11" ht="21" customHeight="1">
      <c r="A43" s="64" t="s">
        <v>47</v>
      </c>
      <c r="B43" s="61"/>
      <c r="C43" s="61"/>
      <c r="D43" s="5"/>
      <c r="E43" s="5"/>
      <c r="F43" s="5"/>
      <c r="G43" s="5"/>
      <c r="H43" s="5"/>
      <c r="I43" s="5"/>
      <c r="J43" s="5"/>
      <c r="K43" s="6"/>
    </row>
    <row r="44" spans="1:11" ht="21" customHeight="1">
      <c r="A44" s="4"/>
      <c r="B44" s="5" t="s">
        <v>38</v>
      </c>
      <c r="C44" s="5"/>
      <c r="D44" s="5"/>
      <c r="E44" s="5"/>
      <c r="F44" s="5"/>
      <c r="G44" s="5" t="s">
        <v>48</v>
      </c>
      <c r="H44" s="5"/>
      <c r="I44" s="61" t="s">
        <v>26</v>
      </c>
      <c r="J44" s="61"/>
      <c r="K44" s="62"/>
    </row>
    <row r="45" spans="1:11" ht="21" customHeight="1">
      <c r="A45" s="29"/>
      <c r="B45" s="72" t="s">
        <v>76</v>
      </c>
      <c r="C45" s="72"/>
      <c r="D45" s="72"/>
      <c r="E45" s="72"/>
      <c r="F45" s="72"/>
      <c r="G45" s="30"/>
      <c r="H45" s="30"/>
      <c r="I45" s="30"/>
      <c r="J45" s="30"/>
      <c r="K45" s="15"/>
    </row>
    <row r="46" spans="1:11" ht="21" customHeight="1">
      <c r="E46" s="81" t="s">
        <v>49</v>
      </c>
      <c r="F46" s="81"/>
      <c r="G46" s="81"/>
      <c r="K46" s="8" t="s">
        <v>0</v>
      </c>
    </row>
    <row r="47" spans="1:11" ht="21" customHeight="1">
      <c r="A47" s="7" t="s">
        <v>50</v>
      </c>
      <c r="C47" s="35"/>
      <c r="D47" s="35"/>
      <c r="E47" s="35"/>
      <c r="F47" s="36"/>
      <c r="G47" s="7" t="s">
        <v>51</v>
      </c>
      <c r="H47" s="44" t="s">
        <v>73</v>
      </c>
      <c r="I47" s="44"/>
      <c r="J47" s="44"/>
      <c r="K47" s="37" t="s">
        <v>52</v>
      </c>
    </row>
    <row r="48" spans="1:11" ht="21" customHeight="1">
      <c r="A48" s="65" t="s">
        <v>53</v>
      </c>
      <c r="B48" s="65"/>
      <c r="C48" s="65" t="s">
        <v>54</v>
      </c>
      <c r="D48" s="65"/>
      <c r="E48" s="65" t="s">
        <v>55</v>
      </c>
      <c r="F48" s="65"/>
      <c r="G48" s="65"/>
      <c r="H48" s="65" t="s">
        <v>56</v>
      </c>
      <c r="I48" s="65"/>
      <c r="J48" s="65" t="s">
        <v>57</v>
      </c>
      <c r="K48" s="65" t="s">
        <v>58</v>
      </c>
    </row>
    <row r="49" spans="1:11" ht="21" customHeight="1">
      <c r="A49" s="65"/>
      <c r="B49" s="65"/>
      <c r="C49" s="65"/>
      <c r="D49" s="65"/>
      <c r="E49" s="65" t="s">
        <v>59</v>
      </c>
      <c r="F49" s="65"/>
      <c r="G49" s="65"/>
      <c r="H49" s="65"/>
      <c r="I49" s="65"/>
      <c r="J49" s="65"/>
      <c r="K49" s="65"/>
    </row>
    <row r="50" spans="1:11" ht="21" customHeight="1">
      <c r="A50" s="65"/>
      <c r="B50" s="65"/>
      <c r="C50" s="65"/>
      <c r="D50" s="65"/>
      <c r="E50" s="24" t="s">
        <v>60</v>
      </c>
      <c r="F50" s="65" t="s">
        <v>61</v>
      </c>
      <c r="G50" s="65"/>
      <c r="H50" s="65"/>
      <c r="I50" s="65"/>
      <c r="J50" s="65"/>
      <c r="K50" s="65"/>
    </row>
    <row r="51" spans="1:11" ht="21" customHeight="1">
      <c r="A51" s="82"/>
      <c r="B51" s="82"/>
      <c r="C51" s="82"/>
      <c r="D51" s="82"/>
      <c r="E51" s="27"/>
      <c r="F51" s="82"/>
      <c r="G51" s="82"/>
      <c r="H51" s="82"/>
      <c r="I51" s="82"/>
      <c r="J51" s="27"/>
      <c r="K51" s="27"/>
    </row>
    <row r="52" spans="1:11" ht="21" customHeight="1">
      <c r="A52" s="82"/>
      <c r="B52" s="82"/>
      <c r="C52" s="82"/>
      <c r="D52" s="82"/>
      <c r="E52" s="27"/>
      <c r="F52" s="82"/>
      <c r="G52" s="82"/>
      <c r="H52" s="82"/>
      <c r="I52" s="82"/>
      <c r="J52" s="27"/>
      <c r="K52" s="27"/>
    </row>
    <row r="53" spans="1:11" ht="21" customHeight="1">
      <c r="A53" s="82"/>
      <c r="B53" s="82"/>
      <c r="C53" s="82"/>
      <c r="D53" s="82"/>
      <c r="E53" s="27"/>
      <c r="F53" s="82"/>
      <c r="G53" s="82"/>
      <c r="H53" s="82"/>
      <c r="I53" s="82"/>
      <c r="J53" s="27"/>
      <c r="K53" s="27"/>
    </row>
    <row r="54" spans="1:11" ht="21" customHeight="1">
      <c r="A54" s="82"/>
      <c r="B54" s="82"/>
      <c r="C54" s="82"/>
      <c r="D54" s="82"/>
      <c r="E54" s="27"/>
      <c r="F54" s="82"/>
      <c r="G54" s="82"/>
      <c r="H54" s="82"/>
      <c r="I54" s="82"/>
      <c r="J54" s="27"/>
      <c r="K54" s="27"/>
    </row>
    <row r="55" spans="1:11" ht="21" customHeight="1">
      <c r="A55" s="82"/>
      <c r="B55" s="82"/>
      <c r="C55" s="82"/>
      <c r="D55" s="82"/>
      <c r="E55" s="27"/>
      <c r="F55" s="82"/>
      <c r="G55" s="82"/>
      <c r="H55" s="82"/>
      <c r="I55" s="82"/>
      <c r="J55" s="27"/>
      <c r="K55" s="27"/>
    </row>
    <row r="56" spans="1:11" ht="21" customHeight="1">
      <c r="A56" s="82"/>
      <c r="B56" s="82"/>
      <c r="C56" s="82"/>
      <c r="D56" s="82"/>
      <c r="E56" s="27"/>
      <c r="F56" s="82"/>
      <c r="G56" s="82"/>
      <c r="H56" s="82"/>
      <c r="I56" s="82"/>
      <c r="J56" s="27"/>
      <c r="K56" s="27"/>
    </row>
    <row r="57" spans="1:11" ht="21" customHeight="1">
      <c r="A57" s="82"/>
      <c r="B57" s="82"/>
      <c r="C57" s="82"/>
      <c r="D57" s="82"/>
      <c r="E57" s="27"/>
      <c r="F57" s="82"/>
      <c r="G57" s="82"/>
      <c r="H57" s="82"/>
      <c r="I57" s="82"/>
      <c r="J57" s="27"/>
      <c r="K57" s="27"/>
    </row>
    <row r="58" spans="1:11" ht="21" customHeight="1">
      <c r="A58" s="82"/>
      <c r="B58" s="82"/>
      <c r="C58" s="82"/>
      <c r="D58" s="82"/>
      <c r="E58" s="27"/>
      <c r="F58" s="82"/>
      <c r="G58" s="82"/>
      <c r="H58" s="82"/>
      <c r="I58" s="82"/>
      <c r="J58" s="27"/>
      <c r="K58" s="27"/>
    </row>
    <row r="59" spans="1:11" ht="21" customHeight="1">
      <c r="A59" s="82"/>
      <c r="B59" s="82"/>
      <c r="C59" s="82"/>
      <c r="D59" s="82"/>
      <c r="E59" s="27"/>
      <c r="F59" s="82"/>
      <c r="G59" s="82"/>
      <c r="H59" s="82"/>
      <c r="I59" s="82"/>
      <c r="J59" s="27"/>
      <c r="K59" s="27"/>
    </row>
    <row r="60" spans="1:11" ht="21" customHeight="1">
      <c r="A60" s="82"/>
      <c r="B60" s="82"/>
      <c r="C60" s="82"/>
      <c r="D60" s="82"/>
      <c r="E60" s="27"/>
      <c r="F60" s="82"/>
      <c r="G60" s="82"/>
      <c r="H60" s="82"/>
      <c r="I60" s="82"/>
      <c r="J60" s="27"/>
      <c r="K60" s="27"/>
    </row>
    <row r="61" spans="1:11" ht="21" customHeight="1">
      <c r="A61" s="82"/>
      <c r="B61" s="82"/>
      <c r="C61" s="82"/>
      <c r="D61" s="82"/>
      <c r="E61" s="27"/>
      <c r="F61" s="82"/>
      <c r="G61" s="82"/>
      <c r="H61" s="82"/>
      <c r="I61" s="82"/>
      <c r="J61" s="27"/>
      <c r="K61" s="27"/>
    </row>
    <row r="62" spans="1:11" ht="21" customHeight="1">
      <c r="A62" s="82"/>
      <c r="B62" s="82"/>
      <c r="C62" s="82"/>
      <c r="D62" s="82"/>
      <c r="E62" s="27"/>
      <c r="F62" s="82"/>
      <c r="G62" s="82"/>
      <c r="H62" s="82"/>
      <c r="I62" s="82"/>
      <c r="J62" s="27"/>
      <c r="K62" s="27"/>
    </row>
    <row r="63" spans="1:11" ht="21" customHeight="1">
      <c r="A63" s="82"/>
      <c r="B63" s="82"/>
      <c r="C63" s="82"/>
      <c r="D63" s="82"/>
      <c r="E63" s="27"/>
      <c r="F63" s="82"/>
      <c r="G63" s="82"/>
      <c r="H63" s="82"/>
      <c r="I63" s="82"/>
      <c r="J63" s="27"/>
      <c r="K63" s="27"/>
    </row>
    <row r="64" spans="1:11" ht="21" customHeight="1">
      <c r="A64" s="82"/>
      <c r="B64" s="82"/>
      <c r="C64" s="82"/>
      <c r="D64" s="82"/>
      <c r="E64" s="27"/>
      <c r="F64" s="82"/>
      <c r="G64" s="82"/>
      <c r="H64" s="82"/>
      <c r="I64" s="82"/>
      <c r="J64" s="27"/>
      <c r="K64" s="27"/>
    </row>
    <row r="65" spans="1:11" ht="21" customHeight="1">
      <c r="A65" s="82"/>
      <c r="B65" s="82"/>
      <c r="C65" s="82"/>
      <c r="D65" s="82"/>
      <c r="E65" s="27"/>
      <c r="F65" s="82"/>
      <c r="G65" s="82"/>
      <c r="H65" s="82"/>
      <c r="I65" s="82"/>
      <c r="J65" s="27"/>
      <c r="K65" s="27"/>
    </row>
    <row r="66" spans="1:11" ht="21" customHeight="1">
      <c r="A66" s="82"/>
      <c r="B66" s="82"/>
      <c r="C66" s="82"/>
      <c r="D66" s="82"/>
      <c r="E66" s="27"/>
      <c r="F66" s="82"/>
      <c r="G66" s="82"/>
      <c r="H66" s="82"/>
      <c r="I66" s="82"/>
      <c r="J66" s="27"/>
      <c r="K66" s="27"/>
    </row>
    <row r="67" spans="1:11" ht="21" customHeight="1">
      <c r="A67" s="82"/>
      <c r="B67" s="82"/>
      <c r="C67" s="82"/>
      <c r="D67" s="82"/>
      <c r="E67" s="27"/>
      <c r="F67" s="82"/>
      <c r="G67" s="82"/>
      <c r="H67" s="82"/>
      <c r="I67" s="82"/>
      <c r="J67" s="27"/>
      <c r="K67" s="27"/>
    </row>
    <row r="68" spans="1:11" ht="21" customHeight="1">
      <c r="A68" s="82"/>
      <c r="B68" s="82"/>
      <c r="C68" s="82"/>
      <c r="D68" s="82"/>
      <c r="E68" s="27"/>
      <c r="F68" s="82"/>
      <c r="G68" s="82"/>
      <c r="H68" s="82"/>
      <c r="I68" s="82"/>
      <c r="J68" s="27"/>
      <c r="K68" s="27"/>
    </row>
    <row r="69" spans="1:11" ht="21" customHeight="1">
      <c r="A69" s="82"/>
      <c r="B69" s="82"/>
      <c r="C69" s="82"/>
      <c r="D69" s="82"/>
      <c r="E69" s="27"/>
      <c r="F69" s="82"/>
      <c r="G69" s="82"/>
      <c r="H69" s="82"/>
      <c r="I69" s="82"/>
      <c r="J69" s="27"/>
      <c r="K69" s="27"/>
    </row>
    <row r="70" spans="1:11" ht="21" customHeight="1">
      <c r="A70" s="82"/>
      <c r="B70" s="82"/>
      <c r="C70" s="82"/>
      <c r="D70" s="82"/>
      <c r="E70" s="27"/>
      <c r="F70" s="82"/>
      <c r="G70" s="82"/>
      <c r="H70" s="82"/>
      <c r="I70" s="82"/>
      <c r="J70" s="27"/>
      <c r="K70" s="27"/>
    </row>
    <row r="71" spans="1:11" ht="21" customHeight="1">
      <c r="A71" s="82"/>
      <c r="B71" s="82"/>
      <c r="C71" s="82"/>
      <c r="D71" s="82"/>
      <c r="E71" s="27"/>
      <c r="F71" s="82"/>
      <c r="G71" s="82"/>
      <c r="H71" s="82"/>
      <c r="I71" s="82"/>
      <c r="J71" s="27"/>
      <c r="K71" s="27"/>
    </row>
    <row r="72" spans="1:11" ht="21" customHeight="1">
      <c r="A72" s="82"/>
      <c r="B72" s="82"/>
      <c r="C72" s="82"/>
      <c r="D72" s="82"/>
      <c r="E72" s="27"/>
      <c r="F72" s="82"/>
      <c r="G72" s="82"/>
      <c r="H72" s="82"/>
      <c r="I72" s="82"/>
      <c r="J72" s="27"/>
      <c r="K72" s="27"/>
    </row>
    <row r="73" spans="1:11" ht="21" customHeight="1">
      <c r="A73" s="82"/>
      <c r="B73" s="82"/>
      <c r="C73" s="82"/>
      <c r="D73" s="82"/>
      <c r="E73" s="27"/>
      <c r="F73" s="82"/>
      <c r="G73" s="82"/>
      <c r="H73" s="82"/>
      <c r="I73" s="82"/>
      <c r="J73" s="27"/>
      <c r="K73" s="27"/>
    </row>
    <row r="74" spans="1:11" ht="21" customHeight="1">
      <c r="A74" s="82"/>
      <c r="B74" s="82"/>
      <c r="C74" s="82"/>
      <c r="D74" s="82"/>
      <c r="E74" s="27"/>
      <c r="F74" s="82"/>
      <c r="G74" s="82"/>
      <c r="H74" s="82"/>
      <c r="I74" s="82"/>
      <c r="J74" s="27"/>
      <c r="K74" s="27"/>
    </row>
    <row r="75" spans="1:11" ht="21" customHeight="1">
      <c r="A75" s="82"/>
      <c r="B75" s="82"/>
      <c r="C75" s="82"/>
      <c r="D75" s="82"/>
      <c r="E75" s="27"/>
      <c r="F75" s="82"/>
      <c r="G75" s="82"/>
      <c r="H75" s="82"/>
      <c r="I75" s="82"/>
      <c r="J75" s="27"/>
      <c r="K75" s="27"/>
    </row>
    <row r="76" spans="1:11" ht="21" customHeight="1">
      <c r="A76" s="82"/>
      <c r="B76" s="82"/>
      <c r="C76" s="82"/>
      <c r="D76" s="82"/>
      <c r="E76" s="27"/>
      <c r="F76" s="82"/>
      <c r="G76" s="82"/>
      <c r="H76" s="82"/>
      <c r="I76" s="82"/>
      <c r="J76" s="27"/>
      <c r="K76" s="27"/>
    </row>
    <row r="77" spans="1:11" ht="21" customHeight="1">
      <c r="A77" s="77" t="s">
        <v>62</v>
      </c>
      <c r="B77" s="77"/>
      <c r="C77" s="7" t="s">
        <v>63</v>
      </c>
    </row>
    <row r="78" spans="1:11" ht="21" customHeight="1">
      <c r="C78" s="7" t="s">
        <v>64</v>
      </c>
    </row>
    <row r="79" spans="1:11" ht="21" customHeight="1">
      <c r="C79" s="7" t="s">
        <v>65</v>
      </c>
    </row>
    <row r="80" spans="1:11" ht="21" customHeight="1">
      <c r="C80" s="7" t="s">
        <v>66</v>
      </c>
    </row>
  </sheetData>
  <mergeCells count="172">
    <mergeCell ref="A76:B76"/>
    <mergeCell ref="C76:D76"/>
    <mergeCell ref="F76:G76"/>
    <mergeCell ref="H76:I76"/>
    <mergeCell ref="A77:B77"/>
    <mergeCell ref="A74:B74"/>
    <mergeCell ref="C74:D74"/>
    <mergeCell ref="F74:G74"/>
    <mergeCell ref="H74:I74"/>
    <mergeCell ref="A75:B75"/>
    <mergeCell ref="C75:D75"/>
    <mergeCell ref="F75:G75"/>
    <mergeCell ref="H75:I75"/>
    <mergeCell ref="A72:B72"/>
    <mergeCell ref="C72:D72"/>
    <mergeCell ref="F72:G72"/>
    <mergeCell ref="H72:I72"/>
    <mergeCell ref="A73:B73"/>
    <mergeCell ref="C73:D73"/>
    <mergeCell ref="F73:G73"/>
    <mergeCell ref="H73:I73"/>
    <mergeCell ref="A70:B70"/>
    <mergeCell ref="C70:D70"/>
    <mergeCell ref="F70:G70"/>
    <mergeCell ref="H70:I70"/>
    <mergeCell ref="A71:B71"/>
    <mergeCell ref="C71:D71"/>
    <mergeCell ref="F71:G71"/>
    <mergeCell ref="H71:I71"/>
    <mergeCell ref="A68:B68"/>
    <mergeCell ref="C68:D68"/>
    <mergeCell ref="F68:G68"/>
    <mergeCell ref="H68:I68"/>
    <mergeCell ref="A69:B69"/>
    <mergeCell ref="C69:D69"/>
    <mergeCell ref="F69:G69"/>
    <mergeCell ref="H69:I69"/>
    <mergeCell ref="A66:B66"/>
    <mergeCell ref="C66:D66"/>
    <mergeCell ref="F66:G66"/>
    <mergeCell ref="H66:I66"/>
    <mergeCell ref="A67:B67"/>
    <mergeCell ref="C67:D67"/>
    <mergeCell ref="F67:G67"/>
    <mergeCell ref="H67:I67"/>
    <mergeCell ref="A64:B64"/>
    <mergeCell ref="C64:D64"/>
    <mergeCell ref="F64:G64"/>
    <mergeCell ref="H64:I64"/>
    <mergeCell ref="A65:B65"/>
    <mergeCell ref="C65:D65"/>
    <mergeCell ref="F65:G65"/>
    <mergeCell ref="H65:I65"/>
    <mergeCell ref="A62:B62"/>
    <mergeCell ref="C62:D62"/>
    <mergeCell ref="F62:G62"/>
    <mergeCell ref="H62:I62"/>
    <mergeCell ref="A63:B63"/>
    <mergeCell ref="C63:D63"/>
    <mergeCell ref="F63:G63"/>
    <mergeCell ref="H63:I63"/>
    <mergeCell ref="A60:B60"/>
    <mergeCell ref="C60:D60"/>
    <mergeCell ref="F60:G60"/>
    <mergeCell ref="H60:I60"/>
    <mergeCell ref="A61:B61"/>
    <mergeCell ref="C61:D61"/>
    <mergeCell ref="F61:G61"/>
    <mergeCell ref="H61:I61"/>
    <mergeCell ref="A58:B58"/>
    <mergeCell ref="C58:D58"/>
    <mergeCell ref="F58:G58"/>
    <mergeCell ref="H58:I58"/>
    <mergeCell ref="A59:B59"/>
    <mergeCell ref="C59:D59"/>
    <mergeCell ref="F59:G59"/>
    <mergeCell ref="H59:I59"/>
    <mergeCell ref="A56:B56"/>
    <mergeCell ref="C56:D56"/>
    <mergeCell ref="F56:G56"/>
    <mergeCell ref="H56:I56"/>
    <mergeCell ref="A57:B57"/>
    <mergeCell ref="C57:D57"/>
    <mergeCell ref="F57:G57"/>
    <mergeCell ref="H57:I57"/>
    <mergeCell ref="A54:B54"/>
    <mergeCell ref="C54:D54"/>
    <mergeCell ref="F54:G54"/>
    <mergeCell ref="H54:I54"/>
    <mergeCell ref="A55:B55"/>
    <mergeCell ref="C55:D55"/>
    <mergeCell ref="F55:G55"/>
    <mergeCell ref="H55:I55"/>
    <mergeCell ref="A52:B52"/>
    <mergeCell ref="C52:D52"/>
    <mergeCell ref="F52:G52"/>
    <mergeCell ref="H52:I52"/>
    <mergeCell ref="A53:B53"/>
    <mergeCell ref="C53:D53"/>
    <mergeCell ref="F53:G53"/>
    <mergeCell ref="H53:I53"/>
    <mergeCell ref="E49:G49"/>
    <mergeCell ref="F50:G50"/>
    <mergeCell ref="A51:B51"/>
    <mergeCell ref="C51:D51"/>
    <mergeCell ref="F51:G51"/>
    <mergeCell ref="H51:I51"/>
    <mergeCell ref="A43:C43"/>
    <mergeCell ref="I44:K44"/>
    <mergeCell ref="E46:G46"/>
    <mergeCell ref="H47:J47"/>
    <mergeCell ref="A48:B50"/>
    <mergeCell ref="C48:D50"/>
    <mergeCell ref="E48:G48"/>
    <mergeCell ref="H48:I50"/>
    <mergeCell ref="J48:J50"/>
    <mergeCell ref="K48:K50"/>
    <mergeCell ref="B45:F45"/>
    <mergeCell ref="B37:F37"/>
    <mergeCell ref="I38:K38"/>
    <mergeCell ref="C40:H40"/>
    <mergeCell ref="A41:K41"/>
    <mergeCell ref="E42:F42"/>
    <mergeCell ref="H42:J42"/>
    <mergeCell ref="G30:H30"/>
    <mergeCell ref="B31:F31"/>
    <mergeCell ref="D32:H32"/>
    <mergeCell ref="I32:K32"/>
    <mergeCell ref="C34:H34"/>
    <mergeCell ref="A35:K35"/>
    <mergeCell ref="C33:H33"/>
    <mergeCell ref="C39:H39"/>
    <mergeCell ref="C24:G24"/>
    <mergeCell ref="A26:G26"/>
    <mergeCell ref="B27:D27"/>
    <mergeCell ref="H27:J27"/>
    <mergeCell ref="B29:E29"/>
    <mergeCell ref="H29:K29"/>
    <mergeCell ref="C25:G25"/>
    <mergeCell ref="B28:D28"/>
    <mergeCell ref="H28:J28"/>
    <mergeCell ref="A13:B13"/>
    <mergeCell ref="B14:K14"/>
    <mergeCell ref="A15:K15"/>
    <mergeCell ref="B19:C19"/>
    <mergeCell ref="D19:E19"/>
    <mergeCell ref="F19:G19"/>
    <mergeCell ref="H19:I19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A7:J7"/>
    <mergeCell ref="A8:J8"/>
    <mergeCell ref="A9:J9"/>
    <mergeCell ref="A10:J10"/>
    <mergeCell ref="A11:J11"/>
    <mergeCell ref="A12:J12"/>
    <mergeCell ref="A2:I2"/>
    <mergeCell ref="A3:I3"/>
    <mergeCell ref="B4:F4"/>
    <mergeCell ref="B5:F5"/>
    <mergeCell ref="I5:K5"/>
    <mergeCell ref="D6:K6"/>
  </mergeCells>
  <pageMargins left="0.39" right="0.13" top="0.15748031496063" bottom="0.15748031496063" header="0.15748031496063" footer="0.15748031496063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ปรีดา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2025-03-07T06:50:36Z</cp:lastPrinted>
  <dcterms:created xsi:type="dcterms:W3CDTF">2024-08-26T03:26:25Z</dcterms:created>
  <dcterms:modified xsi:type="dcterms:W3CDTF">2025-03-07T06:50:43Z</dcterms:modified>
</cp:coreProperties>
</file>