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2120" windowHeight="8385" activeTab="2"/>
  </bookViews>
  <sheets>
    <sheet name="ส่วนที่1" sheetId="1" r:id="rId1"/>
    <sheet name="ส่วนที่2(กรณีเดินทาง 2 คนขึ้นไป" sheetId="2" r:id="rId2"/>
    <sheet name="ใบสำคัญรับเงิน" sheetId="3" r:id="rId3"/>
    <sheet name="บก.4231(สำหรับไม่มีใบเสร็จ)" sheetId="4" r:id="rId4"/>
  </sheets>
  <externalReferences>
    <externalReference r:id="rId7"/>
  </externalReferences>
  <definedNames>
    <definedName name="_xlfn.BAHTTEXT" hidden="1">#NAME?</definedName>
    <definedName name="_xlnm.Print_Area" localSheetId="3">'บก.4231(สำหรับไม่มีใบเสร็จ)'!$A$1:$BB$67</definedName>
  </definedNames>
  <calcPr fullCalcOnLoad="1"/>
</workbook>
</file>

<file path=xl/comments1.xml><?xml version="1.0" encoding="utf-8"?>
<comments xmlns="http://schemas.openxmlformats.org/spreadsheetml/2006/main">
  <authors>
    <author>IT696</author>
  </authors>
  <commentList>
    <comment ref="J4" authorId="0">
      <text>
        <r>
          <rPr>
            <b/>
            <sz val="9"/>
            <rFont val="Tahoma"/>
            <family val="0"/>
          </rPr>
          <t>nush:</t>
        </r>
        <r>
          <rPr>
            <sz val="9"/>
            <rFont val="Tahoma"/>
            <family val="0"/>
          </rPr>
          <t xml:space="preserve">
ระบุเลขที่ มุมขวาบนของสัญญายืมเงิน</t>
        </r>
      </text>
    </comment>
    <comment ref="AC4" authorId="0">
      <text>
        <r>
          <rPr>
            <b/>
            <sz val="9"/>
            <rFont val="Tahoma"/>
            <family val="0"/>
          </rPr>
          <t>nush:</t>
        </r>
        <r>
          <rPr>
            <sz val="9"/>
            <rFont val="Tahoma"/>
            <family val="0"/>
          </rPr>
          <t xml:space="preserve">
ระบุวันที่ ที่ผู้อำนวยการสำนักฯ อนุมัติให้ยืมเงิน</t>
        </r>
      </text>
    </comment>
    <comment ref="J27" authorId="0">
      <text>
        <r>
          <rPr>
            <b/>
            <sz val="9"/>
            <rFont val="Tahoma"/>
            <family val="0"/>
          </rPr>
          <t>nush: มี 2 ประเภท
1. จ่ายจริง
2. เหมายจ่าย</t>
        </r>
        <r>
          <rPr>
            <sz val="9"/>
            <rFont val="Tahoma"/>
            <family val="0"/>
          </rPr>
          <t xml:space="preserve">
</t>
        </r>
      </text>
    </comment>
    <comment ref="F28" authorId="0">
      <text>
        <r>
          <rPr>
            <b/>
            <sz val="9"/>
            <rFont val="Tahoma"/>
            <family val="0"/>
          </rPr>
          <t>nush:กรอกตามที่ระบุขอในอนุมัติเดินทางไปราชการ</t>
        </r>
        <r>
          <rPr>
            <sz val="9"/>
            <rFont val="Tahoma"/>
            <family val="0"/>
          </rPr>
          <t xml:space="preserve">
</t>
        </r>
      </text>
    </comment>
    <comment ref="N59" authorId="0">
      <text>
        <r>
          <rPr>
            <b/>
            <sz val="9"/>
            <rFont val="Tahoma"/>
            <family val="0"/>
          </rPr>
          <t>nush:</t>
        </r>
        <r>
          <rPr>
            <sz val="9"/>
            <rFont val="Tahoma"/>
            <family val="0"/>
          </rPr>
          <t xml:space="preserve">
ระบุเลขที่ ในสัญญายืมเงิน จะอยู่มุมขวาบน</t>
        </r>
      </text>
    </comment>
    <comment ref="Z59" authorId="0">
      <text>
        <r>
          <rPr>
            <b/>
            <sz val="9"/>
            <rFont val="Tahoma"/>
            <family val="0"/>
          </rPr>
          <t>nush:</t>
        </r>
        <r>
          <rPr>
            <sz val="9"/>
            <rFont val="Tahoma"/>
            <family val="0"/>
          </rPr>
          <t xml:space="preserve">
ระบวันที่ที่อนุมัติเงินยืม ในสัญญายืมเงิน
</t>
        </r>
      </text>
    </comment>
  </commentList>
</comments>
</file>

<file path=xl/comments3.xml><?xml version="1.0" encoding="utf-8"?>
<comments xmlns="http://schemas.openxmlformats.org/spreadsheetml/2006/main">
  <authors>
    <author>nuch</author>
  </authors>
  <commentList>
    <comment ref="AA5" authorId="0">
      <text>
        <r>
          <rPr>
            <b/>
            <sz val="8"/>
            <rFont val="Tahoma"/>
            <family val="2"/>
          </rPr>
          <t>nuch:</t>
        </r>
        <r>
          <rPr>
            <sz val="8"/>
            <rFont val="Tahoma"/>
            <family val="2"/>
          </rPr>
          <t xml:space="preserve">
ระบุวันที่ ตรงกับวันที่รับเงินยืม</t>
        </r>
      </text>
    </comment>
  </commentList>
</comments>
</file>

<file path=xl/comments4.xml><?xml version="1.0" encoding="utf-8"?>
<comments xmlns="http://schemas.openxmlformats.org/spreadsheetml/2006/main">
  <authors>
    <author>nuch</author>
    <author>Duangdaw</author>
  </authors>
  <commentList>
    <comment ref="AJ33" authorId="0">
      <text>
        <r>
          <rPr>
            <b/>
            <sz val="8"/>
            <rFont val="Tahoma"/>
            <family val="2"/>
          </rPr>
          <t>nuch:</t>
        </r>
        <r>
          <rPr>
            <sz val="8"/>
            <rFont val="Tahoma"/>
            <family val="2"/>
          </rPr>
          <t xml:space="preserve">
ระบุวันที่เดียว กับ วันที่รายงานผลการปฏิบัติงาน
</t>
        </r>
      </text>
    </comment>
    <comment ref="A39" authorId="1">
      <text>
        <r>
          <rPr>
            <b/>
            <sz val="8"/>
            <rFont val="Tahoma"/>
            <family val="0"/>
          </rPr>
          <t>Duangdaw:</t>
        </r>
        <r>
          <rPr>
            <sz val="8"/>
            <rFont val="Tahoma"/>
            <family val="0"/>
          </rPr>
          <t xml:space="preserve">
กรอกวัน เดือน ปี ที่เดือน</t>
        </r>
      </text>
    </comment>
    <comment ref="AJ65" authorId="0">
      <text>
        <r>
          <rPr>
            <b/>
            <sz val="8"/>
            <rFont val="Tahoma"/>
            <family val="2"/>
          </rPr>
          <t>nuch:</t>
        </r>
        <r>
          <rPr>
            <sz val="8"/>
            <rFont val="Tahoma"/>
            <family val="2"/>
          </rPr>
          <t xml:space="preserve">
ระบุวันที่เดียว กับ วันที่รายงานผลการปฏิบัติงาน
</t>
        </r>
      </text>
    </comment>
  </commentList>
</comments>
</file>

<file path=xl/sharedStrings.xml><?xml version="1.0" encoding="utf-8"?>
<sst xmlns="http://schemas.openxmlformats.org/spreadsheetml/2006/main" count="196" uniqueCount="134">
  <si>
    <t>วันที่</t>
  </si>
  <si>
    <t>ลงวันที่</t>
  </si>
  <si>
    <t>(</t>
  </si>
  <si>
    <t>)</t>
  </si>
  <si>
    <t>สัญญายืมเงินเลขที่</t>
  </si>
  <si>
    <t>ชื่อผู้ยืม</t>
  </si>
  <si>
    <t>จำนวนเงิน</t>
  </si>
  <si>
    <t xml:space="preserve">ที่ทำการ </t>
  </si>
  <si>
    <t xml:space="preserve"> เดือน</t>
  </si>
  <si>
    <t xml:space="preserve"> พ.ศ.</t>
  </si>
  <si>
    <t>ได้อนุมัติให้</t>
  </si>
  <si>
    <t>ข้าพเจ้า</t>
  </si>
  <si>
    <t>ตำแหน่ง</t>
  </si>
  <si>
    <t xml:space="preserve">สังกัด </t>
  </si>
  <si>
    <t xml:space="preserve">พร้อมด้วย </t>
  </si>
  <si>
    <t>โดยออกเดินทางจาก</t>
  </si>
  <si>
    <t xml:space="preserve">เดือน </t>
  </si>
  <si>
    <t>พ.ศ.</t>
  </si>
  <si>
    <t xml:space="preserve">เวลา </t>
  </si>
  <si>
    <t>น.</t>
  </si>
  <si>
    <t>รวมเวลาไปราชการครั้งนี้</t>
  </si>
  <si>
    <t xml:space="preserve">วัน </t>
  </si>
  <si>
    <t>ชั่วโมง</t>
  </si>
  <si>
    <t xml:space="preserve">ค่าเบี้ยเลี้ยงเดินทางประเภท </t>
  </si>
  <si>
    <t xml:space="preserve">จำนวน </t>
  </si>
  <si>
    <t>บาท</t>
  </si>
  <si>
    <t xml:space="preserve">ค่าเช่าที่พักประเภท  </t>
  </si>
  <si>
    <t xml:space="preserve">ค่าพาหนะ  </t>
  </si>
  <si>
    <t xml:space="preserve">รวม </t>
  </si>
  <si>
    <t xml:space="preserve">ค่าใช้จ่ายอื่น </t>
  </si>
  <si>
    <t xml:space="preserve">รวมเงินทั้งสิ้น </t>
  </si>
  <si>
    <t xml:space="preserve">จำนวนเงิน  (ตัวอักษร) </t>
  </si>
  <si>
    <t>ลงชื่อ</t>
  </si>
  <si>
    <t>- 2 -</t>
  </si>
  <si>
    <t>อนุมัติให้จ่ายได้</t>
  </si>
  <si>
    <t>เห็นควรอนุมัติให้เบิกจ่ายได้</t>
  </si>
  <si>
    <t xml:space="preserve">( </t>
  </si>
  <si>
    <t>ไว้เป็นการถูกต้องแล้ว</t>
  </si>
  <si>
    <t>ผู้รับเงิน</t>
  </si>
  <si>
    <t>ผู้จ่ายเงิน</t>
  </si>
  <si>
    <t xml:space="preserve">จากเงินยืมตามสัญญาเลขที่ </t>
  </si>
  <si>
    <t xml:space="preserve">วันที่ </t>
  </si>
  <si>
    <t xml:space="preserve">หมายเหตุ </t>
  </si>
  <si>
    <t>คำชี้แจง  1. กรณีเดินทางเป็นหมู่คณะและจัดทำใบเบิกค่าใช้จ่ายรวมฉบับเดียวกัน  หากระยะเวลาในการเริ่มต้นและสิ้นสุดการ</t>
  </si>
  <si>
    <t>เดินทางของแต่ละบุคคลแตกต่างกัน  ให้แสดงรายละเอียดของวันเวลาที่แตกต่างกันของบุคคลนั้นในช่องหมายเหตุ</t>
  </si>
  <si>
    <t xml:space="preserve">    2. กรณียื่นขอเบิกค่าใช้จ่ายรายบุคคล ให้ผู้ขอรับเงินเป็นผู้ลงลายมือชื่อผู้รับเงินและวันเดือนปีที่รับเงิน     กรณีที่มีการ</t>
  </si>
  <si>
    <t>ยืมเงิน ให้ระบุวันที่ที่ได้รับเงินยืม  เลขที่สัญญายืมและวันที่อนุมัติเงินยืมด้วย</t>
  </si>
  <si>
    <t xml:space="preserve">    3. กรณีที่ยื่นขอเบิกค่าใช้จ่ายรวมเป็นหมู่คณะ  ผู้ขอรับเงินมิต้องลงลายมือชื่อในช่องผู้รับเงิน  ทั้งนี้  ให้ผู้มีสิทธิแต่ละคน</t>
  </si>
  <si>
    <t>ลงลายมือชื่อผู้รับเงินในหลักฐานการจ่ายเงิน (ส่วนที่ 2)</t>
  </si>
  <si>
    <t>ลำดับที่</t>
  </si>
  <si>
    <t>ใบรับรองแทนใบเสร็จรับเงิน</t>
  </si>
  <si>
    <t xml:space="preserve">                                                          ส่วนราชการ     สำนักบริหารและพัฒนาวิชาการ</t>
  </si>
  <si>
    <t>วัน  เดือน  ปี</t>
  </si>
  <si>
    <t>รายละเอียดรายจ่าย</t>
  </si>
  <si>
    <t>หมายเหตุ</t>
  </si>
  <si>
    <t xml:space="preserve"> </t>
  </si>
  <si>
    <t>รวมเงิน</t>
  </si>
  <si>
    <t xml:space="preserve">รวมทั้งสิ้น (ตัวอักษร) </t>
  </si>
  <si>
    <t xml:space="preserve"> ตำแหน่ง </t>
  </si>
  <si>
    <t>สังกัด</t>
  </si>
  <si>
    <t xml:space="preserve"> ขอรับรองว่า  รายจ่ายข้างต้นไม่อาจเรียกใบเสร็จรับเงินจาก</t>
  </si>
  <si>
    <t>ผู้รับได้  และข้าพเจ้าได้จ่ายไปในงานราชการโดยแท้</t>
  </si>
  <si>
    <t xml:space="preserve">(ลงชื่อ) </t>
  </si>
  <si>
    <t xml:space="preserve"> แบบ บก.๑๑๑</t>
  </si>
  <si>
    <t>19-23 พ.ย.56</t>
  </si>
  <si>
    <t>ค่าเช่าที่พักเหมาจ่าย จำนวน 4 คืนๆ ละ 800 บาท</t>
  </si>
  <si>
    <t xml:space="preserve"> จังหวัด</t>
  </si>
  <si>
    <t>ประกอบการเบิกค่าใช้จ่ายในการเดินทางของ</t>
  </si>
  <si>
    <t xml:space="preserve"> ลงวันที่</t>
  </si>
  <si>
    <t xml:space="preserve">เดือน    </t>
  </si>
  <si>
    <t>ชื่อ</t>
  </si>
  <si>
    <t>ค่าใช้จ่าย</t>
  </si>
  <si>
    <t>รวม</t>
  </si>
  <si>
    <t>ลายมือชื่อ</t>
  </si>
  <si>
    <t xml:space="preserve">วัน เดือน ปี </t>
  </si>
  <si>
    <t>ค่าเบี้ยเลี้ยง</t>
  </si>
  <si>
    <t>ค่าเช่าที่พัก</t>
  </si>
  <si>
    <t>ค่าพาหนะ</t>
  </si>
  <si>
    <t>ค่าใช้จ่ายอื่น</t>
  </si>
  <si>
    <t xml:space="preserve"> ผู้รับเงิน</t>
  </si>
  <si>
    <t>ที่รับเงิน</t>
  </si>
  <si>
    <t>จำนวนเงินรวมทั้งสิ้น (ตัวอักษร)</t>
  </si>
  <si>
    <t xml:space="preserve"> ลงชื่อ</t>
  </si>
  <si>
    <t xml:space="preserve"> ผู้จ่ายเงิน</t>
  </si>
  <si>
    <t xml:space="preserve">ตำแหน่ง </t>
  </si>
  <si>
    <t xml:space="preserve"> วันที่ </t>
  </si>
  <si>
    <t>ลงชื่อ.............................................................ผู้ขอรับเงิน</t>
  </si>
  <si>
    <t>(...................................................................)</t>
  </si>
  <si>
    <t>ตำแหน่ง.......................................................................</t>
  </si>
  <si>
    <t>ส่วนที่  1</t>
  </si>
  <si>
    <t>แบบ 8708</t>
  </si>
  <si>
    <t>ใบเบิกค่าใช้จ่ายในการเดินทางไปปฏิบัติงาน</t>
  </si>
  <si>
    <t xml:space="preserve">บาท  </t>
  </si>
  <si>
    <t xml:space="preserve">วัน    รวม </t>
  </si>
  <si>
    <t>ส่วนที่  2</t>
  </si>
  <si>
    <t>หลักฐานการจ่ายเงินค่าใช้จ่ายในการเดินทางไปปฏิบัติงาน</t>
  </si>
  <si>
    <t xml:space="preserve"> ชื่อส่วนงาน</t>
  </si>
  <si>
    <t>ตามสัญญาเงินยืมเลขที่          วันที่</t>
  </si>
  <si>
    <t xml:space="preserve">คำชี้แจง    1. ค่าเบี้ยเลี้ยงและค่าเช่าที่พักให้ระบุอัตราวันละ และจำนวนวันที่ขอเบิกของแต่ละบุคคลในช่องหมายเหตุ  </t>
  </si>
  <si>
    <t xml:space="preserve">             2. ให้ผู้มีสิทธิแต่ละคนเป็นผู้ลงลายมือชื่อผู้รับเงินและวันเดือนปีที่ได้รับเงิน กรณีที่เป็นการรับเงินยืม ให้ระบุวันที่ที่ได้รับเงินยืม</t>
  </si>
  <si>
    <t>ส่วนงาน     สำนักบริหารและพัฒนาวิชาการ  มหาวิทยาลัยแม่โจ้</t>
  </si>
  <si>
    <t>ขอรับรองว่า รายจ่ายข้างต้นไม่อาจเรียกใบเสร็จรับเงิน</t>
  </si>
  <si>
    <t xml:space="preserve">เดินทางไปปฏิบัติงาน </t>
  </si>
  <si>
    <t>เชียงใหม่</t>
  </si>
  <si>
    <t>สำนักบริหารและพัฒนาวิชาการ</t>
  </si>
  <si>
    <t xml:space="preserve">ได้รับเงินค่าใช้จ่ายในการเดินทางไปปฏิบัติงาน  จำนวน </t>
  </si>
  <si>
    <t xml:space="preserve">             3. ผู้จ่ายเงินหมายถึง ผู้ที่ขอยืมเงินจากทางส่วนงานและจ่ายเงินยืมนั้นให้แก่ผู้เดินทางแต่ละคน  เป็นผู้ลงลายมือชื่อผู้จ่ายเงิน</t>
  </si>
  <si>
    <t>จากผู้รับได้  และข้าพเจ้าได้จ่ายไปในงานส่วนงานโดยแท้</t>
  </si>
  <si>
    <t>รวมทั้งจำนวนเงินที่ขอเบิกถูกต้องตามกฎหมายทุกประการ</t>
  </si>
  <si>
    <r>
      <t xml:space="preserve">เรื่อง  </t>
    </r>
    <r>
      <rPr>
        <sz val="16"/>
        <rFont val="TH SarabunIT๙"/>
        <family val="2"/>
      </rPr>
      <t>ขออนุมัติเบิกค่าใช้จ่ายในการเดินทางไปปฏิบัติงาน</t>
    </r>
  </si>
  <si>
    <r>
      <t xml:space="preserve">เรียน  </t>
    </r>
    <r>
      <rPr>
        <sz val="16"/>
        <rFont val="TH SarabunIT๙"/>
        <family val="2"/>
      </rPr>
      <t>ผู้อำนวยการสำนักบริหารและพัฒนาวิชาการ</t>
    </r>
  </si>
  <si>
    <t>ตามคำสั่ง/บันทึก ที่ ศธ 0523.21.1/</t>
  </si>
  <si>
    <r>
      <t xml:space="preserve">และกลับถึง </t>
    </r>
    <r>
      <rPr>
        <sz val="15"/>
        <rFont val="Wingdings 2"/>
        <family val="1"/>
      </rPr>
      <t>£</t>
    </r>
    <r>
      <rPr>
        <sz val="16"/>
        <rFont val="TH SarabunIT๙"/>
        <family val="2"/>
      </rPr>
      <t xml:space="preserve">บ้านพัก </t>
    </r>
    <r>
      <rPr>
        <sz val="15"/>
        <rFont val="Wingdings 2"/>
        <family val="1"/>
      </rPr>
      <t>£</t>
    </r>
    <r>
      <rPr>
        <sz val="16"/>
        <rFont val="TH SarabunIT๙"/>
        <family val="2"/>
      </rPr>
      <t xml:space="preserve">สำนักงาน </t>
    </r>
    <r>
      <rPr>
        <sz val="15"/>
        <rFont val="Wingdings 2"/>
        <family val="1"/>
      </rPr>
      <t>£</t>
    </r>
    <r>
      <rPr>
        <sz val="16"/>
        <rFont val="TH SarabunIT๙"/>
        <family val="2"/>
      </rPr>
      <t>ประเทศไทย ตั้งแต่วันที่</t>
    </r>
  </si>
  <si>
    <r>
      <rPr>
        <sz val="15"/>
        <rFont val="Wingdings 2"/>
        <family val="1"/>
      </rPr>
      <t>£</t>
    </r>
    <r>
      <rPr>
        <sz val="16"/>
        <rFont val="TH SarabunIT๙"/>
        <family val="2"/>
      </rPr>
      <t xml:space="preserve">บ้านพัก </t>
    </r>
    <r>
      <rPr>
        <sz val="15"/>
        <rFont val="Wingdings 2"/>
        <family val="1"/>
      </rPr>
      <t>£</t>
    </r>
    <r>
      <rPr>
        <sz val="16"/>
        <rFont val="TH SarabunIT๙"/>
        <family val="2"/>
      </rPr>
      <t xml:space="preserve">สำนักงาน </t>
    </r>
    <r>
      <rPr>
        <sz val="15"/>
        <rFont val="Wingdings 2"/>
        <family val="1"/>
      </rPr>
      <t>£</t>
    </r>
    <r>
      <rPr>
        <sz val="16"/>
        <rFont val="TH SarabunIT๙"/>
        <family val="2"/>
      </rPr>
      <t>ประเทศไทย ตั้งแต่วันที่</t>
    </r>
  </si>
  <si>
    <r>
      <t xml:space="preserve">ข้าพเจ้าขอเบิกค่าใช้จ่ายในการเดินทางไปราชการสำหรับ    </t>
    </r>
    <r>
      <rPr>
        <sz val="15"/>
        <rFont val="Wingdings 2"/>
        <family val="1"/>
      </rPr>
      <t>£</t>
    </r>
    <r>
      <rPr>
        <sz val="16"/>
        <rFont val="TH SarabunIT๙"/>
        <family val="2"/>
      </rPr>
      <t xml:space="preserve">ข้าพเจ้า         </t>
    </r>
    <r>
      <rPr>
        <sz val="15"/>
        <rFont val="Wingdings 2"/>
        <family val="1"/>
      </rPr>
      <t>£</t>
    </r>
    <r>
      <rPr>
        <sz val="16"/>
        <rFont val="TH SarabunIT๙"/>
        <family val="2"/>
      </rPr>
      <t xml:space="preserve">คณะเดินทาง     ดังนี้  </t>
    </r>
  </si>
  <si>
    <t xml:space="preserve">ข้าพเจ้าขอรับรองว่ารายการที่กล่าวมาข้างต้นเป็นความจริง  และหลักฐานการจ่ายที่ส่งมาด้วย </t>
  </si>
  <si>
    <t xml:space="preserve">จำนวน              </t>
  </si>
  <si>
    <t>ฉบับ</t>
  </si>
  <si>
    <t xml:space="preserve">     ได้ตรวจสอบหลักฐานการเบิกจ่ายเงินที่แนบถูกต้องแล้ว</t>
  </si>
  <si>
    <t>ใบสำคัญรับเงิน</t>
  </si>
  <si>
    <t>ที่  สำนักบริหารและพัฒนาวิชาการ</t>
  </si>
  <si>
    <t>เดือน</t>
  </si>
  <si>
    <t>อยู่บ้านเลขที่</t>
  </si>
  <si>
    <t>หมู่ที่</t>
  </si>
  <si>
    <t>ซอย</t>
  </si>
  <si>
    <t>ถนน</t>
  </si>
  <si>
    <t>ตำบล</t>
  </si>
  <si>
    <t>อำเภอ</t>
  </si>
  <si>
    <t>จังหวัด</t>
  </si>
  <si>
    <t>ได้รับเงินจากสำนักบริหารและพัฒนาวิชาการ  ดังรายการต่อไปนี้</t>
  </si>
  <si>
    <t>รายการ</t>
  </si>
  <si>
    <t>(สำหรับส่วนงานเป็นผู้ออก)</t>
  </si>
  <si>
    <t xml:space="preserve"> แบบ บก.4231</t>
  </si>
  <si>
    <t>ค่าพาหนะเดินทางภายในประเทศ ตามใบ แบบ บก.4231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</si>
</sst>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d\ \ \ ดดดด\ \ \ bbbb"/>
    <numFmt numFmtId="181" formatCode="d"/>
    <numFmt numFmtId="182" formatCode="ดดดด"/>
    <numFmt numFmtId="183" formatCode="bbbb"/>
    <numFmt numFmtId="184" formatCode="d\ ดดด\ bb"/>
    <numFmt numFmtId="185" formatCode="[$-107041E]d\ mmmm\ yyyy;@"/>
  </numFmts>
  <fonts count="54">
    <font>
      <sz val="14"/>
      <name val="Cordia New"/>
      <family val="0"/>
    </font>
    <font>
      <sz val="11"/>
      <color indexed="8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Tahoma"/>
      <family val="0"/>
    </font>
    <font>
      <b/>
      <sz val="9"/>
      <name val="Tahoma"/>
      <family val="0"/>
    </font>
    <font>
      <sz val="14"/>
      <name val="TH SarabunIT๙"/>
      <family val="2"/>
    </font>
    <font>
      <sz val="16"/>
      <name val="TH SarabunIT๙"/>
      <family val="2"/>
    </font>
    <font>
      <b/>
      <sz val="16"/>
      <name val="TH SarabunIT๙"/>
      <family val="2"/>
    </font>
    <font>
      <u val="single"/>
      <sz val="16"/>
      <name val="TH SarabunIT๙"/>
      <family val="2"/>
    </font>
    <font>
      <sz val="15"/>
      <name val="Wingdings 2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6"/>
      <color indexed="10"/>
      <name val="TH SarabunIT๙"/>
      <family val="2"/>
    </font>
    <font>
      <b/>
      <u val="single"/>
      <sz val="16"/>
      <name val="TH Sarabun New"/>
      <family val="2"/>
    </font>
    <font>
      <sz val="16"/>
      <name val="TH Sarabun New"/>
      <family val="2"/>
    </font>
    <font>
      <b/>
      <sz val="16"/>
      <name val="TH Sarabun New"/>
      <family val="2"/>
    </font>
    <font>
      <b/>
      <sz val="16"/>
      <color indexed="10"/>
      <name val="TH Sarabun New"/>
      <family val="2"/>
    </font>
    <font>
      <sz val="16"/>
      <color indexed="10"/>
      <name val="TH Sarabun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TH SarabunIT๙"/>
      <family val="2"/>
    </font>
    <font>
      <sz val="16"/>
      <color rgb="FFFF0000"/>
      <name val="TH Sarabun New"/>
      <family val="2"/>
    </font>
    <font>
      <b/>
      <sz val="8"/>
      <name val="Cordia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 vertical="center"/>
    </xf>
    <xf numFmtId="49" fontId="8" fillId="0" borderId="0" xfId="0" applyNumberFormat="1" applyFont="1" applyAlignment="1">
      <alignment horizontal="left"/>
    </xf>
    <xf numFmtId="49" fontId="8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7" fillId="0" borderId="0" xfId="0" applyFont="1" applyFill="1" applyAlignment="1">
      <alignment/>
    </xf>
    <xf numFmtId="180" fontId="8" fillId="0" borderId="0" xfId="0" applyNumberFormat="1" applyFont="1" applyFill="1" applyAlignment="1" quotePrefix="1">
      <alignment horizontal="left"/>
    </xf>
    <xf numFmtId="180" fontId="8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51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49" fontId="51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51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49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vertical="top"/>
    </xf>
    <xf numFmtId="43" fontId="7" fillId="0" borderId="0" xfId="42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81" fontId="7" fillId="0" borderId="0" xfId="0" applyNumberFormat="1" applyFont="1" applyFill="1" applyAlignment="1">
      <alignment horizontal="center"/>
    </xf>
    <xf numFmtId="182" fontId="7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 quotePrefix="1">
      <alignment horizontal="center"/>
    </xf>
    <xf numFmtId="0" fontId="7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49" fontId="51" fillId="0" borderId="0" xfId="0" applyNumberFormat="1" applyFont="1" applyFill="1" applyAlignment="1">
      <alignment horizontal="left"/>
    </xf>
    <xf numFmtId="43" fontId="7" fillId="0" borderId="0" xfId="42" applyFont="1" applyFill="1" applyAlignment="1">
      <alignment/>
    </xf>
    <xf numFmtId="43" fontId="7" fillId="0" borderId="0" xfId="42" applyFont="1" applyFill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4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7" fillId="0" borderId="10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1" fillId="0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left"/>
    </xf>
    <xf numFmtId="0" fontId="8" fillId="0" borderId="12" xfId="0" applyFont="1" applyFill="1" applyBorder="1" applyAlignment="1">
      <alignment/>
    </xf>
    <xf numFmtId="0" fontId="51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10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49" fontId="7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82" fontId="7" fillId="0" borderId="10" xfId="0" applyNumberFormat="1" applyFont="1" applyBorder="1" applyAlignment="1">
      <alignment horizontal="left"/>
    </xf>
    <xf numFmtId="49" fontId="7" fillId="0" borderId="10" xfId="0" applyNumberFormat="1" applyFont="1" applyBorder="1" applyAlignment="1">
      <alignment horizontal="left"/>
    </xf>
    <xf numFmtId="0" fontId="7" fillId="0" borderId="1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left"/>
    </xf>
    <xf numFmtId="43" fontId="7" fillId="0" borderId="21" xfId="42" applyFont="1" applyFill="1" applyBorder="1" applyAlignment="1">
      <alignment horizontal="center"/>
    </xf>
    <xf numFmtId="43" fontId="7" fillId="0" borderId="0" xfId="42" applyFont="1" applyFill="1" applyBorder="1" applyAlignment="1">
      <alignment horizontal="center"/>
    </xf>
    <xf numFmtId="43" fontId="7" fillId="0" borderId="11" xfId="42" applyFont="1" applyFill="1" applyBorder="1" applyAlignment="1">
      <alignment horizontal="center"/>
    </xf>
    <xf numFmtId="43" fontId="7" fillId="0" borderId="21" xfId="0" applyNumberFormat="1" applyFont="1" applyFill="1" applyBorder="1" applyAlignment="1">
      <alignment/>
    </xf>
    <xf numFmtId="184" fontId="7" fillId="0" borderId="0" xfId="0" applyNumberFormat="1" applyFont="1" applyFill="1" applyBorder="1" applyAlignment="1">
      <alignment/>
    </xf>
    <xf numFmtId="49" fontId="7" fillId="0" borderId="14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/>
    </xf>
    <xf numFmtId="184" fontId="7" fillId="0" borderId="21" xfId="0" applyNumberFormat="1" applyFont="1" applyFill="1" applyBorder="1" applyAlignment="1">
      <alignment/>
    </xf>
    <xf numFmtId="184" fontId="7" fillId="0" borderId="11" xfId="0" applyNumberFormat="1" applyFont="1" applyFill="1" applyBorder="1" applyAlignment="1">
      <alignment/>
    </xf>
    <xf numFmtId="0" fontId="7" fillId="0" borderId="2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184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43" fontId="7" fillId="0" borderId="19" xfId="0" applyNumberFormat="1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12" xfId="0" applyFont="1" applyBorder="1" applyAlignment="1">
      <alignment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Fill="1" applyAlignment="1">
      <alignment horizontal="center" wrapText="1"/>
    </xf>
    <xf numFmtId="0" fontId="8" fillId="0" borderId="19" xfId="0" applyFont="1" applyFill="1" applyBorder="1" applyAlignment="1">
      <alignment horizontal="center" vertical="center"/>
    </xf>
    <xf numFmtId="184" fontId="7" fillId="0" borderId="19" xfId="0" applyNumberFormat="1" applyFont="1" applyFill="1" applyBorder="1" applyAlignment="1" quotePrefix="1">
      <alignment horizontal="center"/>
    </xf>
    <xf numFmtId="184" fontId="7" fillId="0" borderId="19" xfId="0" applyNumberFormat="1" applyFont="1" applyFill="1" applyBorder="1" applyAlignment="1">
      <alignment horizontal="center"/>
    </xf>
    <xf numFmtId="0" fontId="51" fillId="0" borderId="16" xfId="0" applyFont="1" applyFill="1" applyBorder="1" applyAlignment="1">
      <alignment horizontal="left"/>
    </xf>
    <xf numFmtId="0" fontId="51" fillId="0" borderId="17" xfId="0" applyFont="1" applyFill="1" applyBorder="1" applyAlignment="1">
      <alignment horizontal="left"/>
    </xf>
    <xf numFmtId="0" fontId="51" fillId="0" borderId="18" xfId="0" applyFont="1" applyFill="1" applyBorder="1" applyAlignment="1">
      <alignment horizontal="left"/>
    </xf>
    <xf numFmtId="43" fontId="51" fillId="0" borderId="19" xfId="45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51" fillId="0" borderId="19" xfId="0" applyFont="1" applyFill="1" applyBorder="1" applyAlignment="1">
      <alignment horizontal="left"/>
    </xf>
    <xf numFmtId="49" fontId="7" fillId="0" borderId="19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left"/>
    </xf>
    <xf numFmtId="4" fontId="7" fillId="0" borderId="19" xfId="45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horizontal="left"/>
    </xf>
    <xf numFmtId="43" fontId="7" fillId="0" borderId="19" xfId="45" applyFont="1" applyFill="1" applyBorder="1" applyAlignment="1">
      <alignment horizontal="center"/>
    </xf>
    <xf numFmtId="49" fontId="8" fillId="0" borderId="19" xfId="0" applyNumberFormat="1" applyFont="1" applyFill="1" applyBorder="1" applyAlignment="1">
      <alignment horizontal="center"/>
    </xf>
    <xf numFmtId="1" fontId="51" fillId="0" borderId="0" xfId="0" applyNumberFormat="1" applyFont="1" applyFill="1" applyAlignment="1">
      <alignment horizontal="center"/>
    </xf>
    <xf numFmtId="1" fontId="51" fillId="0" borderId="0" xfId="0" applyNumberFormat="1" applyFont="1" applyFill="1" applyAlignment="1">
      <alignment horizontal="left"/>
    </xf>
    <xf numFmtId="0" fontId="7" fillId="0" borderId="19" xfId="45" applyNumberFormat="1" applyFont="1" applyFill="1" applyBorder="1" applyAlignment="1">
      <alignment horizontal="center"/>
    </xf>
    <xf numFmtId="1" fontId="7" fillId="0" borderId="0" xfId="0" applyNumberFormat="1" applyFont="1" applyFill="1" applyAlignment="1">
      <alignment horizontal="center"/>
    </xf>
    <xf numFmtId="1" fontId="7" fillId="0" borderId="0" xfId="0" applyNumberFormat="1" applyFont="1" applyFill="1" applyAlignment="1">
      <alignment horizontal="left"/>
    </xf>
    <xf numFmtId="180" fontId="8" fillId="0" borderId="0" xfId="0" applyNumberFormat="1" applyFont="1" applyFill="1" applyAlignment="1" quotePrefix="1">
      <alignment horizontal="left"/>
    </xf>
    <xf numFmtId="180" fontId="8" fillId="0" borderId="0" xfId="0" applyNumberFormat="1" applyFont="1" applyFill="1" applyAlignment="1">
      <alignment horizontal="left"/>
    </xf>
    <xf numFmtId="0" fontId="29" fillId="0" borderId="0" xfId="0" applyFont="1" applyFill="1" applyAlignment="1">
      <alignment horizontal="center"/>
    </xf>
    <xf numFmtId="0" fontId="30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 horizontal="center"/>
    </xf>
    <xf numFmtId="0" fontId="30" fillId="0" borderId="0" xfId="0" applyFont="1" applyFill="1" applyAlignment="1">
      <alignment horizontal="left"/>
    </xf>
    <xf numFmtId="0" fontId="30" fillId="0" borderId="0" xfId="0" applyNumberFormat="1" applyFont="1" applyFill="1" applyAlignment="1">
      <alignment horizontal="center"/>
    </xf>
    <xf numFmtId="0" fontId="30" fillId="0" borderId="0" xfId="0" applyNumberFormat="1" applyFont="1" applyFill="1" applyAlignment="1">
      <alignment horizontal="left"/>
    </xf>
    <xf numFmtId="17" fontId="30" fillId="0" borderId="0" xfId="0" applyNumberFormat="1" applyFont="1" applyFill="1" applyAlignment="1">
      <alignment horizontal="center"/>
    </xf>
    <xf numFmtId="0" fontId="30" fillId="0" borderId="0" xfId="0" applyNumberFormat="1" applyFont="1" applyFill="1" applyAlignment="1">
      <alignment horizontal="center"/>
    </xf>
    <xf numFmtId="1" fontId="32" fillId="0" borderId="0" xfId="0" applyNumberFormat="1" applyFont="1" applyFill="1" applyAlignment="1">
      <alignment/>
    </xf>
    <xf numFmtId="0" fontId="30" fillId="0" borderId="0" xfId="0" applyFont="1" applyFill="1" applyAlignment="1">
      <alignment horizontal="left"/>
    </xf>
    <xf numFmtId="0" fontId="31" fillId="0" borderId="0" xfId="0" applyFont="1" applyFill="1" applyAlignment="1">
      <alignment horizontal="left"/>
    </xf>
    <xf numFmtId="0" fontId="31" fillId="0" borderId="16" xfId="0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/>
    </xf>
    <xf numFmtId="1" fontId="30" fillId="0" borderId="16" xfId="0" applyNumberFormat="1" applyFont="1" applyFill="1" applyBorder="1" applyAlignment="1">
      <alignment horizontal="center"/>
    </xf>
    <xf numFmtId="1" fontId="30" fillId="0" borderId="17" xfId="0" applyNumberFormat="1" applyFont="1" applyFill="1" applyBorder="1" applyAlignment="1">
      <alignment horizontal="center"/>
    </xf>
    <xf numFmtId="1" fontId="30" fillId="0" borderId="18" xfId="0" applyNumberFormat="1" applyFont="1" applyFill="1" applyBorder="1" applyAlignment="1">
      <alignment horizontal="center"/>
    </xf>
    <xf numFmtId="0" fontId="30" fillId="0" borderId="16" xfId="0" applyFont="1" applyFill="1" applyBorder="1" applyAlignment="1">
      <alignment horizontal="left"/>
    </xf>
    <xf numFmtId="0" fontId="30" fillId="0" borderId="17" xfId="0" applyFont="1" applyFill="1" applyBorder="1" applyAlignment="1">
      <alignment horizontal="left"/>
    </xf>
    <xf numFmtId="0" fontId="30" fillId="0" borderId="18" xfId="0" applyFont="1" applyFill="1" applyBorder="1" applyAlignment="1">
      <alignment horizontal="left"/>
    </xf>
    <xf numFmtId="43" fontId="52" fillId="0" borderId="16" xfId="45" applyFont="1" applyFill="1" applyBorder="1" applyAlignment="1">
      <alignment horizontal="center"/>
    </xf>
    <xf numFmtId="43" fontId="52" fillId="0" borderId="17" xfId="45" applyFont="1" applyFill="1" applyBorder="1" applyAlignment="1">
      <alignment horizontal="center"/>
    </xf>
    <xf numFmtId="43" fontId="52" fillId="0" borderId="18" xfId="45" applyFont="1" applyFill="1" applyBorder="1" applyAlignment="1">
      <alignment horizontal="center"/>
    </xf>
    <xf numFmtId="0" fontId="33" fillId="0" borderId="0" xfId="0" applyFont="1" applyFill="1" applyAlignment="1">
      <alignment/>
    </xf>
    <xf numFmtId="0" fontId="32" fillId="0" borderId="16" xfId="0" applyFont="1" applyFill="1" applyBorder="1" applyAlignment="1">
      <alignment horizontal="center"/>
    </xf>
    <xf numFmtId="0" fontId="32" fillId="0" borderId="17" xfId="0" applyFont="1" applyFill="1" applyBorder="1" applyAlignment="1">
      <alignment horizontal="center"/>
    </xf>
    <xf numFmtId="0" fontId="32" fillId="0" borderId="18" xfId="0" applyFont="1" applyFill="1" applyBorder="1" applyAlignment="1">
      <alignment horizontal="center"/>
    </xf>
    <xf numFmtId="4" fontId="32" fillId="0" borderId="16" xfId="45" applyNumberFormat="1" applyFont="1" applyFill="1" applyBorder="1" applyAlignment="1">
      <alignment horizontal="center"/>
    </xf>
    <xf numFmtId="4" fontId="32" fillId="0" borderId="17" xfId="45" applyNumberFormat="1" applyFont="1" applyFill="1" applyBorder="1" applyAlignment="1">
      <alignment horizontal="center"/>
    </xf>
    <xf numFmtId="4" fontId="32" fillId="0" borderId="18" xfId="45" applyNumberFormat="1" applyFont="1" applyFill="1" applyBorder="1" applyAlignment="1">
      <alignment horizontal="center"/>
    </xf>
    <xf numFmtId="0" fontId="31" fillId="0" borderId="16" xfId="0" applyFont="1" applyFill="1" applyBorder="1" applyAlignment="1">
      <alignment horizontal="center"/>
    </xf>
    <xf numFmtId="0" fontId="31" fillId="0" borderId="17" xfId="0" applyFont="1" applyFill="1" applyBorder="1" applyAlignment="1">
      <alignment horizontal="center"/>
    </xf>
    <xf numFmtId="0" fontId="31" fillId="0" borderId="18" xfId="0" applyFont="1" applyFill="1" applyBorder="1" applyAlignment="1">
      <alignment horizontal="center"/>
    </xf>
    <xf numFmtId="4" fontId="31" fillId="0" borderId="16" xfId="45" applyNumberFormat="1" applyFont="1" applyFill="1" applyBorder="1" applyAlignment="1">
      <alignment horizontal="center"/>
    </xf>
    <xf numFmtId="4" fontId="31" fillId="0" borderId="17" xfId="45" applyNumberFormat="1" applyFont="1" applyFill="1" applyBorder="1" applyAlignment="1">
      <alignment horizontal="center"/>
    </xf>
    <xf numFmtId="4" fontId="31" fillId="0" borderId="18" xfId="45" applyNumberFormat="1" applyFont="1" applyFill="1" applyBorder="1" applyAlignment="1">
      <alignment horizontal="center"/>
    </xf>
    <xf numFmtId="43" fontId="31" fillId="0" borderId="12" xfId="45" applyFont="1" applyFill="1" applyBorder="1" applyAlignment="1">
      <alignment/>
    </xf>
    <xf numFmtId="0" fontId="31" fillId="0" borderId="12" xfId="0" applyFont="1" applyFill="1" applyBorder="1" applyAlignment="1">
      <alignment/>
    </xf>
    <xf numFmtId="0" fontId="31" fillId="0" borderId="13" xfId="0" applyFont="1" applyFill="1" applyBorder="1" applyAlignment="1">
      <alignment/>
    </xf>
    <xf numFmtId="43" fontId="30" fillId="0" borderId="22" xfId="45" applyFont="1" applyFill="1" applyBorder="1" applyAlignment="1">
      <alignment horizontal="center"/>
    </xf>
    <xf numFmtId="43" fontId="30" fillId="0" borderId="23" xfId="45" applyFont="1" applyFill="1" applyBorder="1" applyAlignment="1">
      <alignment horizontal="center"/>
    </xf>
    <xf numFmtId="43" fontId="30" fillId="0" borderId="24" xfId="45" applyFont="1" applyFill="1" applyBorder="1" applyAlignment="1">
      <alignment horizontal="center"/>
    </xf>
    <xf numFmtId="0" fontId="30" fillId="0" borderId="0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3</xdr:row>
      <xdr:rowOff>219075</xdr:rowOff>
    </xdr:from>
    <xdr:to>
      <xdr:col>25</xdr:col>
      <xdr:colOff>0</xdr:colOff>
      <xdr:row>3</xdr:row>
      <xdr:rowOff>219075</xdr:rowOff>
    </xdr:to>
    <xdr:sp>
      <xdr:nvSpPr>
        <xdr:cNvPr id="1" name="Line 25"/>
        <xdr:cNvSpPr>
          <a:spLocks/>
        </xdr:cNvSpPr>
      </xdr:nvSpPr>
      <xdr:spPr>
        <a:xfrm>
          <a:off x="1028700" y="86677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27</xdr:col>
      <xdr:colOff>57150</xdr:colOff>
      <xdr:row>3</xdr:row>
      <xdr:rowOff>209550</xdr:rowOff>
    </xdr:from>
    <xdr:to>
      <xdr:col>48</xdr:col>
      <xdr:colOff>95250</xdr:colOff>
      <xdr:row>3</xdr:row>
      <xdr:rowOff>209550</xdr:rowOff>
    </xdr:to>
    <xdr:sp>
      <xdr:nvSpPr>
        <xdr:cNvPr id="2" name="Line 26"/>
        <xdr:cNvSpPr>
          <a:spLocks/>
        </xdr:cNvSpPr>
      </xdr:nvSpPr>
      <xdr:spPr>
        <a:xfrm>
          <a:off x="3238500" y="857250"/>
          <a:ext cx="2790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4</xdr:row>
      <xdr:rowOff>209550</xdr:rowOff>
    </xdr:from>
    <xdr:to>
      <xdr:col>27</xdr:col>
      <xdr:colOff>85725</xdr:colOff>
      <xdr:row>4</xdr:row>
      <xdr:rowOff>209550</xdr:rowOff>
    </xdr:to>
    <xdr:sp>
      <xdr:nvSpPr>
        <xdr:cNvPr id="3" name="Line 27"/>
        <xdr:cNvSpPr>
          <a:spLocks/>
        </xdr:cNvSpPr>
      </xdr:nvSpPr>
      <xdr:spPr>
        <a:xfrm>
          <a:off x="409575" y="1114425"/>
          <a:ext cx="28575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32</xdr:col>
      <xdr:colOff>76200</xdr:colOff>
      <xdr:row>4</xdr:row>
      <xdr:rowOff>200025</xdr:rowOff>
    </xdr:from>
    <xdr:to>
      <xdr:col>46</xdr:col>
      <xdr:colOff>19050</xdr:colOff>
      <xdr:row>4</xdr:row>
      <xdr:rowOff>200025</xdr:rowOff>
    </xdr:to>
    <xdr:sp>
      <xdr:nvSpPr>
        <xdr:cNvPr id="4" name="Line 28"/>
        <xdr:cNvSpPr>
          <a:spLocks/>
        </xdr:cNvSpPr>
      </xdr:nvSpPr>
      <xdr:spPr>
        <a:xfrm flipV="1">
          <a:off x="3943350" y="110490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34</xdr:col>
      <xdr:colOff>9525</xdr:colOff>
      <xdr:row>8</xdr:row>
      <xdr:rowOff>219075</xdr:rowOff>
    </xdr:from>
    <xdr:to>
      <xdr:col>53</xdr:col>
      <xdr:colOff>123825</xdr:colOff>
      <xdr:row>8</xdr:row>
      <xdr:rowOff>219075</xdr:rowOff>
    </xdr:to>
    <xdr:sp>
      <xdr:nvSpPr>
        <xdr:cNvPr id="5" name="Line 30"/>
        <xdr:cNvSpPr>
          <a:spLocks/>
        </xdr:cNvSpPr>
      </xdr:nvSpPr>
      <xdr:spPr>
        <a:xfrm>
          <a:off x="4095750" y="1962150"/>
          <a:ext cx="25146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32</xdr:col>
      <xdr:colOff>38100</xdr:colOff>
      <xdr:row>9</xdr:row>
      <xdr:rowOff>209550</xdr:rowOff>
    </xdr:from>
    <xdr:to>
      <xdr:col>36</xdr:col>
      <xdr:colOff>57150</xdr:colOff>
      <xdr:row>9</xdr:row>
      <xdr:rowOff>209550</xdr:rowOff>
    </xdr:to>
    <xdr:sp>
      <xdr:nvSpPr>
        <xdr:cNvPr id="6" name="Line 32"/>
        <xdr:cNvSpPr>
          <a:spLocks/>
        </xdr:cNvSpPr>
      </xdr:nvSpPr>
      <xdr:spPr>
        <a:xfrm>
          <a:off x="3905250" y="22098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38</xdr:col>
      <xdr:colOff>95250</xdr:colOff>
      <xdr:row>9</xdr:row>
      <xdr:rowOff>200025</xdr:rowOff>
    </xdr:from>
    <xdr:to>
      <xdr:col>47</xdr:col>
      <xdr:colOff>19050</xdr:colOff>
      <xdr:row>9</xdr:row>
      <xdr:rowOff>200025</xdr:rowOff>
    </xdr:to>
    <xdr:sp>
      <xdr:nvSpPr>
        <xdr:cNvPr id="7" name="Line 33"/>
        <xdr:cNvSpPr>
          <a:spLocks/>
        </xdr:cNvSpPr>
      </xdr:nvSpPr>
      <xdr:spPr>
        <a:xfrm>
          <a:off x="4629150" y="2200275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49</xdr:col>
      <xdr:colOff>85725</xdr:colOff>
      <xdr:row>9</xdr:row>
      <xdr:rowOff>209550</xdr:rowOff>
    </xdr:from>
    <xdr:to>
      <xdr:col>53</xdr:col>
      <xdr:colOff>161925</xdr:colOff>
      <xdr:row>9</xdr:row>
      <xdr:rowOff>209550</xdr:rowOff>
    </xdr:to>
    <xdr:sp>
      <xdr:nvSpPr>
        <xdr:cNvPr id="8" name="Line 34"/>
        <xdr:cNvSpPr>
          <a:spLocks/>
        </xdr:cNvSpPr>
      </xdr:nvSpPr>
      <xdr:spPr>
        <a:xfrm>
          <a:off x="6134100" y="220980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57150</xdr:colOff>
      <xdr:row>14</xdr:row>
      <xdr:rowOff>209550</xdr:rowOff>
    </xdr:from>
    <xdr:to>
      <xdr:col>29</xdr:col>
      <xdr:colOff>47625</xdr:colOff>
      <xdr:row>14</xdr:row>
      <xdr:rowOff>209550</xdr:rowOff>
    </xdr:to>
    <xdr:sp>
      <xdr:nvSpPr>
        <xdr:cNvPr id="9" name="Line 35"/>
        <xdr:cNvSpPr>
          <a:spLocks/>
        </xdr:cNvSpPr>
      </xdr:nvSpPr>
      <xdr:spPr>
        <a:xfrm>
          <a:off x="2971800" y="32480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32</xdr:col>
      <xdr:colOff>76200</xdr:colOff>
      <xdr:row>14</xdr:row>
      <xdr:rowOff>209550</xdr:rowOff>
    </xdr:from>
    <xdr:to>
      <xdr:col>48</xdr:col>
      <xdr:colOff>9525</xdr:colOff>
      <xdr:row>14</xdr:row>
      <xdr:rowOff>209550</xdr:rowOff>
    </xdr:to>
    <xdr:sp>
      <xdr:nvSpPr>
        <xdr:cNvPr id="10" name="Line 36"/>
        <xdr:cNvSpPr>
          <a:spLocks/>
        </xdr:cNvSpPr>
      </xdr:nvSpPr>
      <xdr:spPr>
        <a:xfrm flipV="1">
          <a:off x="3943350" y="324802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66675</xdr:colOff>
      <xdr:row>15</xdr:row>
      <xdr:rowOff>228600</xdr:rowOff>
    </xdr:from>
    <xdr:to>
      <xdr:col>25</xdr:col>
      <xdr:colOff>85725</xdr:colOff>
      <xdr:row>15</xdr:row>
      <xdr:rowOff>228600</xdr:rowOff>
    </xdr:to>
    <xdr:sp>
      <xdr:nvSpPr>
        <xdr:cNvPr id="11" name="Line 37"/>
        <xdr:cNvSpPr>
          <a:spLocks/>
        </xdr:cNvSpPr>
      </xdr:nvSpPr>
      <xdr:spPr>
        <a:xfrm>
          <a:off x="447675" y="352425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29</xdr:col>
      <xdr:colOff>47625</xdr:colOff>
      <xdr:row>15</xdr:row>
      <xdr:rowOff>209550</xdr:rowOff>
    </xdr:from>
    <xdr:to>
      <xdr:col>54</xdr:col>
      <xdr:colOff>47625</xdr:colOff>
      <xdr:row>15</xdr:row>
      <xdr:rowOff>209550</xdr:rowOff>
    </xdr:to>
    <xdr:sp>
      <xdr:nvSpPr>
        <xdr:cNvPr id="12" name="Line 38"/>
        <xdr:cNvSpPr>
          <a:spLocks/>
        </xdr:cNvSpPr>
      </xdr:nvSpPr>
      <xdr:spPr>
        <a:xfrm>
          <a:off x="3505200" y="350520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114300</xdr:colOff>
      <xdr:row>16</xdr:row>
      <xdr:rowOff>209550</xdr:rowOff>
    </xdr:from>
    <xdr:to>
      <xdr:col>28</xdr:col>
      <xdr:colOff>9525</xdr:colOff>
      <xdr:row>16</xdr:row>
      <xdr:rowOff>209550</xdr:rowOff>
    </xdr:to>
    <xdr:sp>
      <xdr:nvSpPr>
        <xdr:cNvPr id="13" name="Line 39"/>
        <xdr:cNvSpPr>
          <a:spLocks/>
        </xdr:cNvSpPr>
      </xdr:nvSpPr>
      <xdr:spPr>
        <a:xfrm>
          <a:off x="342900" y="376237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32</xdr:col>
      <xdr:colOff>66675</xdr:colOff>
      <xdr:row>16</xdr:row>
      <xdr:rowOff>228600</xdr:rowOff>
    </xdr:from>
    <xdr:to>
      <xdr:col>54</xdr:col>
      <xdr:colOff>9525</xdr:colOff>
      <xdr:row>16</xdr:row>
      <xdr:rowOff>228600</xdr:rowOff>
    </xdr:to>
    <xdr:sp>
      <xdr:nvSpPr>
        <xdr:cNvPr id="14" name="Line 40"/>
        <xdr:cNvSpPr>
          <a:spLocks/>
        </xdr:cNvSpPr>
      </xdr:nvSpPr>
      <xdr:spPr>
        <a:xfrm>
          <a:off x="3933825" y="3781425"/>
          <a:ext cx="27432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47625</xdr:colOff>
      <xdr:row>17</xdr:row>
      <xdr:rowOff>209550</xdr:rowOff>
    </xdr:from>
    <xdr:to>
      <xdr:col>54</xdr:col>
      <xdr:colOff>28575</xdr:colOff>
      <xdr:row>17</xdr:row>
      <xdr:rowOff>209550</xdr:rowOff>
    </xdr:to>
    <xdr:sp>
      <xdr:nvSpPr>
        <xdr:cNvPr id="15" name="Line 41"/>
        <xdr:cNvSpPr>
          <a:spLocks/>
        </xdr:cNvSpPr>
      </xdr:nvSpPr>
      <xdr:spPr>
        <a:xfrm flipV="1">
          <a:off x="47625" y="4019550"/>
          <a:ext cx="66484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85725</xdr:colOff>
      <xdr:row>18</xdr:row>
      <xdr:rowOff>209550</xdr:rowOff>
    </xdr:from>
    <xdr:to>
      <xdr:col>53</xdr:col>
      <xdr:colOff>161925</xdr:colOff>
      <xdr:row>18</xdr:row>
      <xdr:rowOff>219075</xdr:rowOff>
    </xdr:to>
    <xdr:sp>
      <xdr:nvSpPr>
        <xdr:cNvPr id="16" name="Line 44"/>
        <xdr:cNvSpPr>
          <a:spLocks/>
        </xdr:cNvSpPr>
      </xdr:nvSpPr>
      <xdr:spPr>
        <a:xfrm flipV="1">
          <a:off x="1171575" y="4276725"/>
          <a:ext cx="5476875" cy="95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19</xdr:row>
      <xdr:rowOff>219075</xdr:rowOff>
    </xdr:from>
    <xdr:to>
      <xdr:col>43</xdr:col>
      <xdr:colOff>104775</xdr:colOff>
      <xdr:row>19</xdr:row>
      <xdr:rowOff>219075</xdr:rowOff>
    </xdr:to>
    <xdr:sp>
      <xdr:nvSpPr>
        <xdr:cNvPr id="17" name="Line 45"/>
        <xdr:cNvSpPr>
          <a:spLocks/>
        </xdr:cNvSpPr>
      </xdr:nvSpPr>
      <xdr:spPr>
        <a:xfrm flipV="1">
          <a:off x="28575" y="4543425"/>
          <a:ext cx="53435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24</xdr:col>
      <xdr:colOff>19050</xdr:colOff>
      <xdr:row>20</xdr:row>
      <xdr:rowOff>209550</xdr:rowOff>
    </xdr:from>
    <xdr:to>
      <xdr:col>26</xdr:col>
      <xdr:colOff>142875</xdr:colOff>
      <xdr:row>20</xdr:row>
      <xdr:rowOff>209550</xdr:rowOff>
    </xdr:to>
    <xdr:sp>
      <xdr:nvSpPr>
        <xdr:cNvPr id="18" name="Line 46"/>
        <xdr:cNvSpPr>
          <a:spLocks/>
        </xdr:cNvSpPr>
      </xdr:nvSpPr>
      <xdr:spPr>
        <a:xfrm>
          <a:off x="2809875" y="479107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29</xdr:col>
      <xdr:colOff>57150</xdr:colOff>
      <xdr:row>20</xdr:row>
      <xdr:rowOff>209550</xdr:rowOff>
    </xdr:from>
    <xdr:to>
      <xdr:col>38</xdr:col>
      <xdr:colOff>76200</xdr:colOff>
      <xdr:row>20</xdr:row>
      <xdr:rowOff>209550</xdr:rowOff>
    </xdr:to>
    <xdr:sp>
      <xdr:nvSpPr>
        <xdr:cNvPr id="19" name="Line 47"/>
        <xdr:cNvSpPr>
          <a:spLocks/>
        </xdr:cNvSpPr>
      </xdr:nvSpPr>
      <xdr:spPr>
        <a:xfrm>
          <a:off x="3514725" y="4791075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39</xdr:col>
      <xdr:colOff>104775</xdr:colOff>
      <xdr:row>20</xdr:row>
      <xdr:rowOff>219075</xdr:rowOff>
    </xdr:from>
    <xdr:to>
      <xdr:col>44</xdr:col>
      <xdr:colOff>0</xdr:colOff>
      <xdr:row>20</xdr:row>
      <xdr:rowOff>219075</xdr:rowOff>
    </xdr:to>
    <xdr:sp>
      <xdr:nvSpPr>
        <xdr:cNvPr id="20" name="Line 48"/>
        <xdr:cNvSpPr>
          <a:spLocks/>
        </xdr:cNvSpPr>
      </xdr:nvSpPr>
      <xdr:spPr>
        <a:xfrm flipV="1">
          <a:off x="4772025" y="48006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46</xdr:col>
      <xdr:colOff>38100</xdr:colOff>
      <xdr:row>20</xdr:row>
      <xdr:rowOff>209550</xdr:rowOff>
    </xdr:from>
    <xdr:to>
      <xdr:col>52</xdr:col>
      <xdr:colOff>0</xdr:colOff>
      <xdr:row>20</xdr:row>
      <xdr:rowOff>209550</xdr:rowOff>
    </xdr:to>
    <xdr:sp>
      <xdr:nvSpPr>
        <xdr:cNvPr id="21" name="Line 50"/>
        <xdr:cNvSpPr>
          <a:spLocks/>
        </xdr:cNvSpPr>
      </xdr:nvSpPr>
      <xdr:spPr>
        <a:xfrm flipV="1">
          <a:off x="5743575" y="47910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142875</xdr:colOff>
      <xdr:row>21</xdr:row>
      <xdr:rowOff>219075</xdr:rowOff>
    </xdr:from>
    <xdr:to>
      <xdr:col>31</xdr:col>
      <xdr:colOff>47625</xdr:colOff>
      <xdr:row>21</xdr:row>
      <xdr:rowOff>219075</xdr:rowOff>
    </xdr:to>
    <xdr:sp>
      <xdr:nvSpPr>
        <xdr:cNvPr id="22" name="Line 51"/>
        <xdr:cNvSpPr>
          <a:spLocks/>
        </xdr:cNvSpPr>
      </xdr:nvSpPr>
      <xdr:spPr>
        <a:xfrm flipV="1">
          <a:off x="3438525" y="50577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33</xdr:col>
      <xdr:colOff>9525</xdr:colOff>
      <xdr:row>21</xdr:row>
      <xdr:rowOff>219075</xdr:rowOff>
    </xdr:from>
    <xdr:to>
      <xdr:col>40</xdr:col>
      <xdr:colOff>0</xdr:colOff>
      <xdr:row>21</xdr:row>
      <xdr:rowOff>219075</xdr:rowOff>
    </xdr:to>
    <xdr:sp>
      <xdr:nvSpPr>
        <xdr:cNvPr id="23" name="Line 52"/>
        <xdr:cNvSpPr>
          <a:spLocks/>
        </xdr:cNvSpPr>
      </xdr:nvSpPr>
      <xdr:spPr>
        <a:xfrm flipV="1">
          <a:off x="3990975" y="5057775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42</xdr:col>
      <xdr:colOff>19050</xdr:colOff>
      <xdr:row>21</xdr:row>
      <xdr:rowOff>219075</xdr:rowOff>
    </xdr:from>
    <xdr:to>
      <xdr:col>46</xdr:col>
      <xdr:colOff>9525</xdr:colOff>
      <xdr:row>21</xdr:row>
      <xdr:rowOff>219075</xdr:rowOff>
    </xdr:to>
    <xdr:sp>
      <xdr:nvSpPr>
        <xdr:cNvPr id="24" name="Line 53"/>
        <xdr:cNvSpPr>
          <a:spLocks/>
        </xdr:cNvSpPr>
      </xdr:nvSpPr>
      <xdr:spPr>
        <a:xfrm flipV="1">
          <a:off x="5048250" y="50577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48</xdr:col>
      <xdr:colOff>104775</xdr:colOff>
      <xdr:row>21</xdr:row>
      <xdr:rowOff>219075</xdr:rowOff>
    </xdr:from>
    <xdr:to>
      <xdr:col>53</xdr:col>
      <xdr:colOff>28575</xdr:colOff>
      <xdr:row>21</xdr:row>
      <xdr:rowOff>219075</xdr:rowOff>
    </xdr:to>
    <xdr:sp>
      <xdr:nvSpPr>
        <xdr:cNvPr id="25" name="Line 54"/>
        <xdr:cNvSpPr>
          <a:spLocks/>
        </xdr:cNvSpPr>
      </xdr:nvSpPr>
      <xdr:spPr>
        <a:xfrm>
          <a:off x="6038850" y="50577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47625</xdr:colOff>
      <xdr:row>22</xdr:row>
      <xdr:rowOff>219075</xdr:rowOff>
    </xdr:from>
    <xdr:to>
      <xdr:col>15</xdr:col>
      <xdr:colOff>104775</xdr:colOff>
      <xdr:row>22</xdr:row>
      <xdr:rowOff>219075</xdr:rowOff>
    </xdr:to>
    <xdr:sp>
      <xdr:nvSpPr>
        <xdr:cNvPr id="26" name="Line 55"/>
        <xdr:cNvSpPr>
          <a:spLocks/>
        </xdr:cNvSpPr>
      </xdr:nvSpPr>
      <xdr:spPr>
        <a:xfrm flipV="1">
          <a:off x="1362075" y="531495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17</xdr:col>
      <xdr:colOff>95250</xdr:colOff>
      <xdr:row>22</xdr:row>
      <xdr:rowOff>219075</xdr:rowOff>
    </xdr:from>
    <xdr:to>
      <xdr:col>21</xdr:col>
      <xdr:colOff>104775</xdr:colOff>
      <xdr:row>22</xdr:row>
      <xdr:rowOff>219075</xdr:rowOff>
    </xdr:to>
    <xdr:sp>
      <xdr:nvSpPr>
        <xdr:cNvPr id="27" name="Line 56"/>
        <xdr:cNvSpPr>
          <a:spLocks/>
        </xdr:cNvSpPr>
      </xdr:nvSpPr>
      <xdr:spPr>
        <a:xfrm>
          <a:off x="2095500" y="531495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38100</xdr:colOff>
      <xdr:row>25</xdr:row>
      <xdr:rowOff>219075</xdr:rowOff>
    </xdr:from>
    <xdr:to>
      <xdr:col>30</xdr:col>
      <xdr:colOff>0</xdr:colOff>
      <xdr:row>25</xdr:row>
      <xdr:rowOff>219075</xdr:rowOff>
    </xdr:to>
    <xdr:sp>
      <xdr:nvSpPr>
        <xdr:cNvPr id="28" name="Line 58"/>
        <xdr:cNvSpPr>
          <a:spLocks/>
        </xdr:cNvSpPr>
      </xdr:nvSpPr>
      <xdr:spPr>
        <a:xfrm flipV="1">
          <a:off x="1466850" y="6029325"/>
          <a:ext cx="21145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33</xdr:col>
      <xdr:colOff>76200</xdr:colOff>
      <xdr:row>25</xdr:row>
      <xdr:rowOff>219075</xdr:rowOff>
    </xdr:from>
    <xdr:to>
      <xdr:col>38</xdr:col>
      <xdr:colOff>133350</xdr:colOff>
      <xdr:row>25</xdr:row>
      <xdr:rowOff>219075</xdr:rowOff>
    </xdr:to>
    <xdr:sp>
      <xdr:nvSpPr>
        <xdr:cNvPr id="29" name="Line 59"/>
        <xdr:cNvSpPr>
          <a:spLocks/>
        </xdr:cNvSpPr>
      </xdr:nvSpPr>
      <xdr:spPr>
        <a:xfrm>
          <a:off x="4057650" y="60293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43</xdr:col>
      <xdr:colOff>0</xdr:colOff>
      <xdr:row>25</xdr:row>
      <xdr:rowOff>228600</xdr:rowOff>
    </xdr:from>
    <xdr:to>
      <xdr:col>50</xdr:col>
      <xdr:colOff>104775</xdr:colOff>
      <xdr:row>25</xdr:row>
      <xdr:rowOff>228600</xdr:rowOff>
    </xdr:to>
    <xdr:sp>
      <xdr:nvSpPr>
        <xdr:cNvPr id="30" name="Line 60"/>
        <xdr:cNvSpPr>
          <a:spLocks/>
        </xdr:cNvSpPr>
      </xdr:nvSpPr>
      <xdr:spPr>
        <a:xfrm flipV="1">
          <a:off x="5267325" y="60388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104775</xdr:colOff>
      <xdr:row>26</xdr:row>
      <xdr:rowOff>219075</xdr:rowOff>
    </xdr:from>
    <xdr:to>
      <xdr:col>30</xdr:col>
      <xdr:colOff>66675</xdr:colOff>
      <xdr:row>26</xdr:row>
      <xdr:rowOff>228600</xdr:rowOff>
    </xdr:to>
    <xdr:sp>
      <xdr:nvSpPr>
        <xdr:cNvPr id="31" name="Line 62"/>
        <xdr:cNvSpPr>
          <a:spLocks/>
        </xdr:cNvSpPr>
      </xdr:nvSpPr>
      <xdr:spPr>
        <a:xfrm>
          <a:off x="1038225" y="6286500"/>
          <a:ext cx="2609850" cy="95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33</xdr:col>
      <xdr:colOff>66675</xdr:colOff>
      <xdr:row>26</xdr:row>
      <xdr:rowOff>219075</xdr:rowOff>
    </xdr:from>
    <xdr:to>
      <xdr:col>39</xdr:col>
      <xdr:colOff>19050</xdr:colOff>
      <xdr:row>26</xdr:row>
      <xdr:rowOff>219075</xdr:rowOff>
    </xdr:to>
    <xdr:sp>
      <xdr:nvSpPr>
        <xdr:cNvPr id="32" name="Line 63"/>
        <xdr:cNvSpPr>
          <a:spLocks/>
        </xdr:cNvSpPr>
      </xdr:nvSpPr>
      <xdr:spPr>
        <a:xfrm flipV="1">
          <a:off x="4048125" y="628650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42</xdr:col>
      <xdr:colOff>219075</xdr:colOff>
      <xdr:row>26</xdr:row>
      <xdr:rowOff>209550</xdr:rowOff>
    </xdr:from>
    <xdr:to>
      <xdr:col>51</xdr:col>
      <xdr:colOff>38100</xdr:colOff>
      <xdr:row>26</xdr:row>
      <xdr:rowOff>209550</xdr:rowOff>
    </xdr:to>
    <xdr:sp>
      <xdr:nvSpPr>
        <xdr:cNvPr id="33" name="Line 64"/>
        <xdr:cNvSpPr>
          <a:spLocks/>
        </xdr:cNvSpPr>
      </xdr:nvSpPr>
      <xdr:spPr>
        <a:xfrm flipV="1">
          <a:off x="5248275" y="627697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219075</xdr:rowOff>
    </xdr:from>
    <xdr:to>
      <xdr:col>40</xdr:col>
      <xdr:colOff>38100</xdr:colOff>
      <xdr:row>27</xdr:row>
      <xdr:rowOff>219075</xdr:rowOff>
    </xdr:to>
    <xdr:sp>
      <xdr:nvSpPr>
        <xdr:cNvPr id="34" name="Line 65"/>
        <xdr:cNvSpPr>
          <a:spLocks/>
        </xdr:cNvSpPr>
      </xdr:nvSpPr>
      <xdr:spPr>
        <a:xfrm>
          <a:off x="600075" y="6543675"/>
          <a:ext cx="42100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42</xdr:col>
      <xdr:colOff>200025</xdr:colOff>
      <xdr:row>27</xdr:row>
      <xdr:rowOff>180975</xdr:rowOff>
    </xdr:from>
    <xdr:to>
      <xdr:col>50</xdr:col>
      <xdr:colOff>76200</xdr:colOff>
      <xdr:row>27</xdr:row>
      <xdr:rowOff>180975</xdr:rowOff>
    </xdr:to>
    <xdr:sp>
      <xdr:nvSpPr>
        <xdr:cNvPr id="35" name="Line 67"/>
        <xdr:cNvSpPr>
          <a:spLocks/>
        </xdr:cNvSpPr>
      </xdr:nvSpPr>
      <xdr:spPr>
        <a:xfrm flipV="1">
          <a:off x="5229225" y="6505575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42</xdr:col>
      <xdr:colOff>190500</xdr:colOff>
      <xdr:row>28</xdr:row>
      <xdr:rowOff>190500</xdr:rowOff>
    </xdr:from>
    <xdr:to>
      <xdr:col>51</xdr:col>
      <xdr:colOff>19050</xdr:colOff>
      <xdr:row>28</xdr:row>
      <xdr:rowOff>190500</xdr:rowOff>
    </xdr:to>
    <xdr:sp>
      <xdr:nvSpPr>
        <xdr:cNvPr id="36" name="Line 68"/>
        <xdr:cNvSpPr>
          <a:spLocks/>
        </xdr:cNvSpPr>
      </xdr:nvSpPr>
      <xdr:spPr>
        <a:xfrm flipV="1">
          <a:off x="5219700" y="6772275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104775</xdr:colOff>
      <xdr:row>28</xdr:row>
      <xdr:rowOff>200025</xdr:rowOff>
    </xdr:from>
    <xdr:to>
      <xdr:col>40</xdr:col>
      <xdr:colOff>28575</xdr:colOff>
      <xdr:row>28</xdr:row>
      <xdr:rowOff>200025</xdr:rowOff>
    </xdr:to>
    <xdr:sp>
      <xdr:nvSpPr>
        <xdr:cNvPr id="37" name="Line 69"/>
        <xdr:cNvSpPr>
          <a:spLocks/>
        </xdr:cNvSpPr>
      </xdr:nvSpPr>
      <xdr:spPr>
        <a:xfrm>
          <a:off x="695325" y="6781800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36</xdr:col>
      <xdr:colOff>57150</xdr:colOff>
      <xdr:row>29</xdr:row>
      <xdr:rowOff>219075</xdr:rowOff>
    </xdr:from>
    <xdr:to>
      <xdr:col>51</xdr:col>
      <xdr:colOff>0</xdr:colOff>
      <xdr:row>29</xdr:row>
      <xdr:rowOff>219075</xdr:rowOff>
    </xdr:to>
    <xdr:sp>
      <xdr:nvSpPr>
        <xdr:cNvPr id="38" name="Line 70"/>
        <xdr:cNvSpPr>
          <a:spLocks/>
        </xdr:cNvSpPr>
      </xdr:nvSpPr>
      <xdr:spPr>
        <a:xfrm flipV="1">
          <a:off x="4371975" y="70580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219075</xdr:rowOff>
    </xdr:from>
    <xdr:to>
      <xdr:col>51</xdr:col>
      <xdr:colOff>76200</xdr:colOff>
      <xdr:row>30</xdr:row>
      <xdr:rowOff>219075</xdr:rowOff>
    </xdr:to>
    <xdr:sp>
      <xdr:nvSpPr>
        <xdr:cNvPr id="39" name="Line 71"/>
        <xdr:cNvSpPr>
          <a:spLocks/>
        </xdr:cNvSpPr>
      </xdr:nvSpPr>
      <xdr:spPr>
        <a:xfrm>
          <a:off x="1200150" y="7315200"/>
          <a:ext cx="51625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95250</xdr:colOff>
      <xdr:row>46</xdr:row>
      <xdr:rowOff>228600</xdr:rowOff>
    </xdr:from>
    <xdr:to>
      <xdr:col>26</xdr:col>
      <xdr:colOff>95250</xdr:colOff>
      <xdr:row>46</xdr:row>
      <xdr:rowOff>228600</xdr:rowOff>
    </xdr:to>
    <xdr:sp>
      <xdr:nvSpPr>
        <xdr:cNvPr id="40" name="Line 77"/>
        <xdr:cNvSpPr>
          <a:spLocks/>
        </xdr:cNvSpPr>
      </xdr:nvSpPr>
      <xdr:spPr>
        <a:xfrm>
          <a:off x="323850" y="11382375"/>
          <a:ext cx="2800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19050</xdr:colOff>
      <xdr:row>47</xdr:row>
      <xdr:rowOff>219075</xdr:rowOff>
    </xdr:from>
    <xdr:to>
      <xdr:col>25</xdr:col>
      <xdr:colOff>95250</xdr:colOff>
      <xdr:row>47</xdr:row>
      <xdr:rowOff>219075</xdr:rowOff>
    </xdr:to>
    <xdr:sp>
      <xdr:nvSpPr>
        <xdr:cNvPr id="41" name="Line 78"/>
        <xdr:cNvSpPr>
          <a:spLocks/>
        </xdr:cNvSpPr>
      </xdr:nvSpPr>
      <xdr:spPr>
        <a:xfrm>
          <a:off x="133350" y="11630025"/>
          <a:ext cx="28765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9525</xdr:colOff>
      <xdr:row>48</xdr:row>
      <xdr:rowOff>219075</xdr:rowOff>
    </xdr:from>
    <xdr:to>
      <xdr:col>26</xdr:col>
      <xdr:colOff>9525</xdr:colOff>
      <xdr:row>48</xdr:row>
      <xdr:rowOff>219075</xdr:rowOff>
    </xdr:to>
    <xdr:sp>
      <xdr:nvSpPr>
        <xdr:cNvPr id="42" name="Line 79"/>
        <xdr:cNvSpPr>
          <a:spLocks/>
        </xdr:cNvSpPr>
      </xdr:nvSpPr>
      <xdr:spPr>
        <a:xfrm>
          <a:off x="485775" y="1188720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47625</xdr:colOff>
      <xdr:row>49</xdr:row>
      <xdr:rowOff>209550</xdr:rowOff>
    </xdr:from>
    <xdr:to>
      <xdr:col>26</xdr:col>
      <xdr:colOff>28575</xdr:colOff>
      <xdr:row>49</xdr:row>
      <xdr:rowOff>209550</xdr:rowOff>
    </xdr:to>
    <xdr:sp>
      <xdr:nvSpPr>
        <xdr:cNvPr id="43" name="Line 80"/>
        <xdr:cNvSpPr>
          <a:spLocks/>
        </xdr:cNvSpPr>
      </xdr:nvSpPr>
      <xdr:spPr>
        <a:xfrm>
          <a:off x="276225" y="12134850"/>
          <a:ext cx="27813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29</xdr:col>
      <xdr:colOff>66675</xdr:colOff>
      <xdr:row>46</xdr:row>
      <xdr:rowOff>209550</xdr:rowOff>
    </xdr:from>
    <xdr:to>
      <xdr:col>53</xdr:col>
      <xdr:colOff>66675</xdr:colOff>
      <xdr:row>46</xdr:row>
      <xdr:rowOff>209550</xdr:rowOff>
    </xdr:to>
    <xdr:sp>
      <xdr:nvSpPr>
        <xdr:cNvPr id="44" name="Line 81"/>
        <xdr:cNvSpPr>
          <a:spLocks/>
        </xdr:cNvSpPr>
      </xdr:nvSpPr>
      <xdr:spPr>
        <a:xfrm>
          <a:off x="3524250" y="11363325"/>
          <a:ext cx="30289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19050</xdr:colOff>
      <xdr:row>47</xdr:row>
      <xdr:rowOff>209550</xdr:rowOff>
    </xdr:from>
    <xdr:to>
      <xdr:col>53</xdr:col>
      <xdr:colOff>19050</xdr:colOff>
      <xdr:row>47</xdr:row>
      <xdr:rowOff>209550</xdr:rowOff>
    </xdr:to>
    <xdr:sp>
      <xdr:nvSpPr>
        <xdr:cNvPr id="45" name="Line 82"/>
        <xdr:cNvSpPr>
          <a:spLocks/>
        </xdr:cNvSpPr>
      </xdr:nvSpPr>
      <xdr:spPr>
        <a:xfrm>
          <a:off x="3314700" y="11620500"/>
          <a:ext cx="31908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104775</xdr:colOff>
      <xdr:row>48</xdr:row>
      <xdr:rowOff>209550</xdr:rowOff>
    </xdr:from>
    <xdr:to>
      <xdr:col>53</xdr:col>
      <xdr:colOff>142875</xdr:colOff>
      <xdr:row>48</xdr:row>
      <xdr:rowOff>209550</xdr:rowOff>
    </xdr:to>
    <xdr:sp>
      <xdr:nvSpPr>
        <xdr:cNvPr id="46" name="Line 83"/>
        <xdr:cNvSpPr>
          <a:spLocks/>
        </xdr:cNvSpPr>
      </xdr:nvSpPr>
      <xdr:spPr>
        <a:xfrm>
          <a:off x="3686175" y="11877675"/>
          <a:ext cx="29432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29</xdr:col>
      <xdr:colOff>19050</xdr:colOff>
      <xdr:row>49</xdr:row>
      <xdr:rowOff>209550</xdr:rowOff>
    </xdr:from>
    <xdr:to>
      <xdr:col>53</xdr:col>
      <xdr:colOff>85725</xdr:colOff>
      <xdr:row>49</xdr:row>
      <xdr:rowOff>219075</xdr:rowOff>
    </xdr:to>
    <xdr:sp>
      <xdr:nvSpPr>
        <xdr:cNvPr id="47" name="Line 84"/>
        <xdr:cNvSpPr>
          <a:spLocks/>
        </xdr:cNvSpPr>
      </xdr:nvSpPr>
      <xdr:spPr>
        <a:xfrm flipV="1">
          <a:off x="3476625" y="12134850"/>
          <a:ext cx="3095625" cy="95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32</xdr:col>
      <xdr:colOff>47625</xdr:colOff>
      <xdr:row>51</xdr:row>
      <xdr:rowOff>209550</xdr:rowOff>
    </xdr:from>
    <xdr:to>
      <xdr:col>50</xdr:col>
      <xdr:colOff>104775</xdr:colOff>
      <xdr:row>51</xdr:row>
      <xdr:rowOff>219075</xdr:rowOff>
    </xdr:to>
    <xdr:sp>
      <xdr:nvSpPr>
        <xdr:cNvPr id="48" name="Line 85"/>
        <xdr:cNvSpPr>
          <a:spLocks/>
        </xdr:cNvSpPr>
      </xdr:nvSpPr>
      <xdr:spPr>
        <a:xfrm flipV="1">
          <a:off x="3914775" y="12649200"/>
          <a:ext cx="2362200" cy="95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95250</xdr:colOff>
      <xdr:row>52</xdr:row>
      <xdr:rowOff>219075</xdr:rowOff>
    </xdr:from>
    <xdr:to>
      <xdr:col>33</xdr:col>
      <xdr:colOff>0</xdr:colOff>
      <xdr:row>52</xdr:row>
      <xdr:rowOff>219075</xdr:rowOff>
    </xdr:to>
    <xdr:sp>
      <xdr:nvSpPr>
        <xdr:cNvPr id="49" name="Line 86"/>
        <xdr:cNvSpPr>
          <a:spLocks/>
        </xdr:cNvSpPr>
      </xdr:nvSpPr>
      <xdr:spPr>
        <a:xfrm>
          <a:off x="95250" y="12915900"/>
          <a:ext cx="38862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95250</xdr:colOff>
      <xdr:row>54</xdr:row>
      <xdr:rowOff>219075</xdr:rowOff>
    </xdr:from>
    <xdr:to>
      <xdr:col>22</xdr:col>
      <xdr:colOff>76200</xdr:colOff>
      <xdr:row>54</xdr:row>
      <xdr:rowOff>219075</xdr:rowOff>
    </xdr:to>
    <xdr:sp>
      <xdr:nvSpPr>
        <xdr:cNvPr id="50" name="Line 87"/>
        <xdr:cNvSpPr>
          <a:spLocks/>
        </xdr:cNvSpPr>
      </xdr:nvSpPr>
      <xdr:spPr>
        <a:xfrm flipV="1">
          <a:off x="323850" y="13430250"/>
          <a:ext cx="23622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9525</xdr:colOff>
      <xdr:row>55</xdr:row>
      <xdr:rowOff>219075</xdr:rowOff>
    </xdr:from>
    <xdr:to>
      <xdr:col>25</xdr:col>
      <xdr:colOff>104775</xdr:colOff>
      <xdr:row>55</xdr:row>
      <xdr:rowOff>219075</xdr:rowOff>
    </xdr:to>
    <xdr:sp>
      <xdr:nvSpPr>
        <xdr:cNvPr id="51" name="Line 88"/>
        <xdr:cNvSpPr>
          <a:spLocks/>
        </xdr:cNvSpPr>
      </xdr:nvSpPr>
      <xdr:spPr>
        <a:xfrm>
          <a:off x="123825" y="13687425"/>
          <a:ext cx="28956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47625</xdr:colOff>
      <xdr:row>57</xdr:row>
      <xdr:rowOff>219075</xdr:rowOff>
    </xdr:from>
    <xdr:to>
      <xdr:col>27</xdr:col>
      <xdr:colOff>38100</xdr:colOff>
      <xdr:row>57</xdr:row>
      <xdr:rowOff>219075</xdr:rowOff>
    </xdr:to>
    <xdr:sp>
      <xdr:nvSpPr>
        <xdr:cNvPr id="52" name="Line 90"/>
        <xdr:cNvSpPr>
          <a:spLocks/>
        </xdr:cNvSpPr>
      </xdr:nvSpPr>
      <xdr:spPr>
        <a:xfrm>
          <a:off x="276225" y="14201775"/>
          <a:ext cx="29432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29</xdr:col>
      <xdr:colOff>57150</xdr:colOff>
      <xdr:row>54</xdr:row>
      <xdr:rowOff>219075</xdr:rowOff>
    </xdr:from>
    <xdr:to>
      <xdr:col>49</xdr:col>
      <xdr:colOff>9525</xdr:colOff>
      <xdr:row>54</xdr:row>
      <xdr:rowOff>219075</xdr:rowOff>
    </xdr:to>
    <xdr:sp>
      <xdr:nvSpPr>
        <xdr:cNvPr id="53" name="Line 95"/>
        <xdr:cNvSpPr>
          <a:spLocks/>
        </xdr:cNvSpPr>
      </xdr:nvSpPr>
      <xdr:spPr>
        <a:xfrm>
          <a:off x="3514725" y="1343025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27</xdr:col>
      <xdr:colOff>104775</xdr:colOff>
      <xdr:row>55</xdr:row>
      <xdr:rowOff>219075</xdr:rowOff>
    </xdr:from>
    <xdr:to>
      <xdr:col>52</xdr:col>
      <xdr:colOff>76200</xdr:colOff>
      <xdr:row>55</xdr:row>
      <xdr:rowOff>219075</xdr:rowOff>
    </xdr:to>
    <xdr:sp>
      <xdr:nvSpPr>
        <xdr:cNvPr id="54" name="Line 96"/>
        <xdr:cNvSpPr>
          <a:spLocks/>
        </xdr:cNvSpPr>
      </xdr:nvSpPr>
      <xdr:spPr>
        <a:xfrm>
          <a:off x="3286125" y="13687425"/>
          <a:ext cx="31908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76200</xdr:colOff>
      <xdr:row>56</xdr:row>
      <xdr:rowOff>219075</xdr:rowOff>
    </xdr:from>
    <xdr:to>
      <xdr:col>53</xdr:col>
      <xdr:colOff>28575</xdr:colOff>
      <xdr:row>56</xdr:row>
      <xdr:rowOff>219075</xdr:rowOff>
    </xdr:to>
    <xdr:sp>
      <xdr:nvSpPr>
        <xdr:cNvPr id="55" name="Line 97"/>
        <xdr:cNvSpPr>
          <a:spLocks/>
        </xdr:cNvSpPr>
      </xdr:nvSpPr>
      <xdr:spPr>
        <a:xfrm>
          <a:off x="3657600" y="13944600"/>
          <a:ext cx="28575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29</xdr:col>
      <xdr:colOff>0</xdr:colOff>
      <xdr:row>57</xdr:row>
      <xdr:rowOff>219075</xdr:rowOff>
    </xdr:from>
    <xdr:to>
      <xdr:col>52</xdr:col>
      <xdr:colOff>85725</xdr:colOff>
      <xdr:row>57</xdr:row>
      <xdr:rowOff>219075</xdr:rowOff>
    </xdr:to>
    <xdr:sp>
      <xdr:nvSpPr>
        <xdr:cNvPr id="56" name="Line 98"/>
        <xdr:cNvSpPr>
          <a:spLocks/>
        </xdr:cNvSpPr>
      </xdr:nvSpPr>
      <xdr:spPr>
        <a:xfrm>
          <a:off x="3457575" y="14201775"/>
          <a:ext cx="30289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38100</xdr:colOff>
      <xdr:row>58</xdr:row>
      <xdr:rowOff>209550</xdr:rowOff>
    </xdr:from>
    <xdr:to>
      <xdr:col>22</xdr:col>
      <xdr:colOff>9525</xdr:colOff>
      <xdr:row>58</xdr:row>
      <xdr:rowOff>219075</xdr:rowOff>
    </xdr:to>
    <xdr:sp>
      <xdr:nvSpPr>
        <xdr:cNvPr id="57" name="Line 99"/>
        <xdr:cNvSpPr>
          <a:spLocks/>
        </xdr:cNvSpPr>
      </xdr:nvSpPr>
      <xdr:spPr>
        <a:xfrm>
          <a:off x="1466850" y="14449425"/>
          <a:ext cx="1152525" cy="95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24</xdr:col>
      <xdr:colOff>104775</xdr:colOff>
      <xdr:row>58</xdr:row>
      <xdr:rowOff>219075</xdr:rowOff>
    </xdr:from>
    <xdr:to>
      <xdr:col>47</xdr:col>
      <xdr:colOff>85725</xdr:colOff>
      <xdr:row>58</xdr:row>
      <xdr:rowOff>219075</xdr:rowOff>
    </xdr:to>
    <xdr:sp>
      <xdr:nvSpPr>
        <xdr:cNvPr id="58" name="Line 100"/>
        <xdr:cNvSpPr>
          <a:spLocks/>
        </xdr:cNvSpPr>
      </xdr:nvSpPr>
      <xdr:spPr>
        <a:xfrm>
          <a:off x="2895600" y="14458950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0</xdr:colOff>
      <xdr:row>59</xdr:row>
      <xdr:rowOff>200025</xdr:rowOff>
    </xdr:from>
    <xdr:to>
      <xdr:col>54</xdr:col>
      <xdr:colOff>0</xdr:colOff>
      <xdr:row>59</xdr:row>
      <xdr:rowOff>200025</xdr:rowOff>
    </xdr:to>
    <xdr:sp>
      <xdr:nvSpPr>
        <xdr:cNvPr id="59" name="Line 101"/>
        <xdr:cNvSpPr>
          <a:spLocks/>
        </xdr:cNvSpPr>
      </xdr:nvSpPr>
      <xdr:spPr>
        <a:xfrm>
          <a:off x="590550" y="14697075"/>
          <a:ext cx="60769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47625</xdr:colOff>
      <xdr:row>60</xdr:row>
      <xdr:rowOff>180975</xdr:rowOff>
    </xdr:from>
    <xdr:to>
      <xdr:col>54</xdr:col>
      <xdr:colOff>9525</xdr:colOff>
      <xdr:row>60</xdr:row>
      <xdr:rowOff>180975</xdr:rowOff>
    </xdr:to>
    <xdr:sp>
      <xdr:nvSpPr>
        <xdr:cNvPr id="60" name="Line 102"/>
        <xdr:cNvSpPr>
          <a:spLocks/>
        </xdr:cNvSpPr>
      </xdr:nvSpPr>
      <xdr:spPr>
        <a:xfrm>
          <a:off x="47625" y="14935200"/>
          <a:ext cx="66294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19050</xdr:colOff>
      <xdr:row>61</xdr:row>
      <xdr:rowOff>161925</xdr:rowOff>
    </xdr:from>
    <xdr:to>
      <xdr:col>54</xdr:col>
      <xdr:colOff>0</xdr:colOff>
      <xdr:row>61</xdr:row>
      <xdr:rowOff>161925</xdr:rowOff>
    </xdr:to>
    <xdr:sp>
      <xdr:nvSpPr>
        <xdr:cNvPr id="61" name="Line 103"/>
        <xdr:cNvSpPr>
          <a:spLocks/>
        </xdr:cNvSpPr>
      </xdr:nvSpPr>
      <xdr:spPr>
        <a:xfrm flipV="1">
          <a:off x="19050" y="15173325"/>
          <a:ext cx="66484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19050</xdr:colOff>
      <xdr:row>62</xdr:row>
      <xdr:rowOff>171450</xdr:rowOff>
    </xdr:from>
    <xdr:to>
      <xdr:col>54</xdr:col>
      <xdr:colOff>19050</xdr:colOff>
      <xdr:row>62</xdr:row>
      <xdr:rowOff>171450</xdr:rowOff>
    </xdr:to>
    <xdr:sp>
      <xdr:nvSpPr>
        <xdr:cNvPr id="62" name="Line 104"/>
        <xdr:cNvSpPr>
          <a:spLocks/>
        </xdr:cNvSpPr>
      </xdr:nvSpPr>
      <xdr:spPr>
        <a:xfrm flipV="1">
          <a:off x="19050" y="15440025"/>
          <a:ext cx="66675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161925</xdr:rowOff>
    </xdr:from>
    <xdr:to>
      <xdr:col>53</xdr:col>
      <xdr:colOff>180975</xdr:colOff>
      <xdr:row>63</xdr:row>
      <xdr:rowOff>171450</xdr:rowOff>
    </xdr:to>
    <xdr:sp>
      <xdr:nvSpPr>
        <xdr:cNvPr id="63" name="Line 105"/>
        <xdr:cNvSpPr>
          <a:spLocks/>
        </xdr:cNvSpPr>
      </xdr:nvSpPr>
      <xdr:spPr>
        <a:xfrm flipV="1">
          <a:off x="0" y="15687675"/>
          <a:ext cx="6667500" cy="95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64</xdr:row>
      <xdr:rowOff>171450</xdr:rowOff>
    </xdr:from>
    <xdr:to>
      <xdr:col>54</xdr:col>
      <xdr:colOff>19050</xdr:colOff>
      <xdr:row>64</xdr:row>
      <xdr:rowOff>171450</xdr:rowOff>
    </xdr:to>
    <xdr:sp>
      <xdr:nvSpPr>
        <xdr:cNvPr id="64" name="Line 106"/>
        <xdr:cNvSpPr>
          <a:spLocks/>
        </xdr:cNvSpPr>
      </xdr:nvSpPr>
      <xdr:spPr>
        <a:xfrm>
          <a:off x="28575" y="15954375"/>
          <a:ext cx="66579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65</xdr:row>
      <xdr:rowOff>180975</xdr:rowOff>
    </xdr:from>
    <xdr:to>
      <xdr:col>54</xdr:col>
      <xdr:colOff>19050</xdr:colOff>
      <xdr:row>65</xdr:row>
      <xdr:rowOff>190500</xdr:rowOff>
    </xdr:to>
    <xdr:sp>
      <xdr:nvSpPr>
        <xdr:cNvPr id="65" name="Line 107"/>
        <xdr:cNvSpPr>
          <a:spLocks/>
        </xdr:cNvSpPr>
      </xdr:nvSpPr>
      <xdr:spPr>
        <a:xfrm>
          <a:off x="28575" y="16221075"/>
          <a:ext cx="6657975" cy="95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66</xdr:row>
      <xdr:rowOff>180975</xdr:rowOff>
    </xdr:from>
    <xdr:to>
      <xdr:col>54</xdr:col>
      <xdr:colOff>19050</xdr:colOff>
      <xdr:row>66</xdr:row>
      <xdr:rowOff>190500</xdr:rowOff>
    </xdr:to>
    <xdr:sp>
      <xdr:nvSpPr>
        <xdr:cNvPr id="66" name="Line 108"/>
        <xdr:cNvSpPr>
          <a:spLocks/>
        </xdr:cNvSpPr>
      </xdr:nvSpPr>
      <xdr:spPr>
        <a:xfrm>
          <a:off x="9525" y="16478250"/>
          <a:ext cx="6677025" cy="95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67</xdr:row>
      <xdr:rowOff>161925</xdr:rowOff>
    </xdr:from>
    <xdr:to>
      <xdr:col>54</xdr:col>
      <xdr:colOff>9525</xdr:colOff>
      <xdr:row>67</xdr:row>
      <xdr:rowOff>171450</xdr:rowOff>
    </xdr:to>
    <xdr:sp>
      <xdr:nvSpPr>
        <xdr:cNvPr id="67" name="Line 109"/>
        <xdr:cNvSpPr>
          <a:spLocks/>
        </xdr:cNvSpPr>
      </xdr:nvSpPr>
      <xdr:spPr>
        <a:xfrm>
          <a:off x="28575" y="16716375"/>
          <a:ext cx="6648450" cy="95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19050</xdr:colOff>
      <xdr:row>68</xdr:row>
      <xdr:rowOff>161925</xdr:rowOff>
    </xdr:from>
    <xdr:to>
      <xdr:col>54</xdr:col>
      <xdr:colOff>19050</xdr:colOff>
      <xdr:row>68</xdr:row>
      <xdr:rowOff>171450</xdr:rowOff>
    </xdr:to>
    <xdr:sp>
      <xdr:nvSpPr>
        <xdr:cNvPr id="68" name="Line 110"/>
        <xdr:cNvSpPr>
          <a:spLocks/>
        </xdr:cNvSpPr>
      </xdr:nvSpPr>
      <xdr:spPr>
        <a:xfrm>
          <a:off x="19050" y="16973550"/>
          <a:ext cx="6667500" cy="95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28575</xdr:colOff>
      <xdr:row>56</xdr:row>
      <xdr:rowOff>219075</xdr:rowOff>
    </xdr:from>
    <xdr:to>
      <xdr:col>26</xdr:col>
      <xdr:colOff>142875</xdr:colOff>
      <xdr:row>56</xdr:row>
      <xdr:rowOff>219075</xdr:rowOff>
    </xdr:to>
    <xdr:sp>
      <xdr:nvSpPr>
        <xdr:cNvPr id="69" name="Line 97"/>
        <xdr:cNvSpPr>
          <a:spLocks/>
        </xdr:cNvSpPr>
      </xdr:nvSpPr>
      <xdr:spPr>
        <a:xfrm>
          <a:off x="504825" y="1394460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57150</xdr:colOff>
      <xdr:row>33</xdr:row>
      <xdr:rowOff>238125</xdr:rowOff>
    </xdr:from>
    <xdr:to>
      <xdr:col>9</xdr:col>
      <xdr:colOff>19050</xdr:colOff>
      <xdr:row>33</xdr:row>
      <xdr:rowOff>238125</xdr:rowOff>
    </xdr:to>
    <xdr:sp>
      <xdr:nvSpPr>
        <xdr:cNvPr id="70" name="Line 68"/>
        <xdr:cNvSpPr>
          <a:spLocks/>
        </xdr:cNvSpPr>
      </xdr:nvSpPr>
      <xdr:spPr>
        <a:xfrm flipV="1">
          <a:off x="438150" y="81057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28575</xdr:colOff>
      <xdr:row>3</xdr:row>
      <xdr:rowOff>228600</xdr:rowOff>
    </xdr:from>
    <xdr:to>
      <xdr:col>43</xdr:col>
      <xdr:colOff>38100</xdr:colOff>
      <xdr:row>3</xdr:row>
      <xdr:rowOff>228600</xdr:rowOff>
    </xdr:to>
    <xdr:sp>
      <xdr:nvSpPr>
        <xdr:cNvPr id="1" name="Line 2"/>
        <xdr:cNvSpPr>
          <a:spLocks/>
        </xdr:cNvSpPr>
      </xdr:nvSpPr>
      <xdr:spPr>
        <a:xfrm>
          <a:off x="2276475" y="1000125"/>
          <a:ext cx="39528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45</xdr:col>
      <xdr:colOff>38100</xdr:colOff>
      <xdr:row>3</xdr:row>
      <xdr:rowOff>219075</xdr:rowOff>
    </xdr:from>
    <xdr:to>
      <xdr:col>68</xdr:col>
      <xdr:colOff>38100</xdr:colOff>
      <xdr:row>3</xdr:row>
      <xdr:rowOff>219075</xdr:rowOff>
    </xdr:to>
    <xdr:sp>
      <xdr:nvSpPr>
        <xdr:cNvPr id="2" name="Line 3"/>
        <xdr:cNvSpPr>
          <a:spLocks/>
        </xdr:cNvSpPr>
      </xdr:nvSpPr>
      <xdr:spPr>
        <a:xfrm>
          <a:off x="6667500" y="99060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22</xdr:col>
      <xdr:colOff>104775</xdr:colOff>
      <xdr:row>4</xdr:row>
      <xdr:rowOff>209550</xdr:rowOff>
    </xdr:from>
    <xdr:to>
      <xdr:col>41</xdr:col>
      <xdr:colOff>142875</xdr:colOff>
      <xdr:row>4</xdr:row>
      <xdr:rowOff>209550</xdr:rowOff>
    </xdr:to>
    <xdr:sp>
      <xdr:nvSpPr>
        <xdr:cNvPr id="3" name="Line 4"/>
        <xdr:cNvSpPr>
          <a:spLocks/>
        </xdr:cNvSpPr>
      </xdr:nvSpPr>
      <xdr:spPr>
        <a:xfrm>
          <a:off x="3028950" y="1238250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44</xdr:col>
      <xdr:colOff>209550</xdr:colOff>
      <xdr:row>4</xdr:row>
      <xdr:rowOff>200025</xdr:rowOff>
    </xdr:from>
    <xdr:to>
      <xdr:col>48</xdr:col>
      <xdr:colOff>47625</xdr:colOff>
      <xdr:row>4</xdr:row>
      <xdr:rowOff>200025</xdr:rowOff>
    </xdr:to>
    <xdr:sp>
      <xdr:nvSpPr>
        <xdr:cNvPr id="4" name="Line 5"/>
        <xdr:cNvSpPr>
          <a:spLocks/>
        </xdr:cNvSpPr>
      </xdr:nvSpPr>
      <xdr:spPr>
        <a:xfrm>
          <a:off x="6581775" y="122872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50</xdr:col>
      <xdr:colOff>104775</xdr:colOff>
      <xdr:row>4</xdr:row>
      <xdr:rowOff>209550</xdr:rowOff>
    </xdr:from>
    <xdr:to>
      <xdr:col>59</xdr:col>
      <xdr:colOff>47625</xdr:colOff>
      <xdr:row>4</xdr:row>
      <xdr:rowOff>209550</xdr:rowOff>
    </xdr:to>
    <xdr:sp>
      <xdr:nvSpPr>
        <xdr:cNvPr id="5" name="Line 6"/>
        <xdr:cNvSpPr>
          <a:spLocks/>
        </xdr:cNvSpPr>
      </xdr:nvSpPr>
      <xdr:spPr>
        <a:xfrm>
          <a:off x="7305675" y="1238250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61</xdr:col>
      <xdr:colOff>76200</xdr:colOff>
      <xdr:row>4</xdr:row>
      <xdr:rowOff>219075</xdr:rowOff>
    </xdr:from>
    <xdr:to>
      <xdr:col>71</xdr:col>
      <xdr:colOff>38100</xdr:colOff>
      <xdr:row>4</xdr:row>
      <xdr:rowOff>219075</xdr:rowOff>
    </xdr:to>
    <xdr:sp>
      <xdr:nvSpPr>
        <xdr:cNvPr id="6" name="Line 7"/>
        <xdr:cNvSpPr>
          <a:spLocks/>
        </xdr:cNvSpPr>
      </xdr:nvSpPr>
      <xdr:spPr>
        <a:xfrm>
          <a:off x="8696325" y="124777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323850</xdr:colOff>
      <xdr:row>22</xdr:row>
      <xdr:rowOff>190500</xdr:rowOff>
    </xdr:from>
    <xdr:to>
      <xdr:col>49</xdr:col>
      <xdr:colOff>38100</xdr:colOff>
      <xdr:row>22</xdr:row>
      <xdr:rowOff>200025</xdr:rowOff>
    </xdr:to>
    <xdr:sp>
      <xdr:nvSpPr>
        <xdr:cNvPr id="7" name="Line 9"/>
        <xdr:cNvSpPr>
          <a:spLocks/>
        </xdr:cNvSpPr>
      </xdr:nvSpPr>
      <xdr:spPr>
        <a:xfrm>
          <a:off x="2095500" y="5867400"/>
          <a:ext cx="5029200" cy="95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53</xdr:col>
      <xdr:colOff>95250</xdr:colOff>
      <xdr:row>22</xdr:row>
      <xdr:rowOff>209550</xdr:rowOff>
    </xdr:from>
    <xdr:to>
      <xdr:col>72</xdr:col>
      <xdr:colOff>38100</xdr:colOff>
      <xdr:row>22</xdr:row>
      <xdr:rowOff>219075</xdr:rowOff>
    </xdr:to>
    <xdr:sp>
      <xdr:nvSpPr>
        <xdr:cNvPr id="8" name="Line 10"/>
        <xdr:cNvSpPr>
          <a:spLocks/>
        </xdr:cNvSpPr>
      </xdr:nvSpPr>
      <xdr:spPr>
        <a:xfrm>
          <a:off x="7639050" y="5886450"/>
          <a:ext cx="2933700" cy="95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52</xdr:col>
      <xdr:colOff>104775</xdr:colOff>
      <xdr:row>23</xdr:row>
      <xdr:rowOff>190500</xdr:rowOff>
    </xdr:from>
    <xdr:to>
      <xdr:col>72</xdr:col>
      <xdr:colOff>9525</xdr:colOff>
      <xdr:row>23</xdr:row>
      <xdr:rowOff>190500</xdr:rowOff>
    </xdr:to>
    <xdr:sp>
      <xdr:nvSpPr>
        <xdr:cNvPr id="9" name="Line 11"/>
        <xdr:cNvSpPr>
          <a:spLocks/>
        </xdr:cNvSpPr>
      </xdr:nvSpPr>
      <xdr:spPr>
        <a:xfrm>
          <a:off x="7534275" y="6124575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55</xdr:col>
      <xdr:colOff>57150</xdr:colOff>
      <xdr:row>24</xdr:row>
      <xdr:rowOff>219075</xdr:rowOff>
    </xdr:from>
    <xdr:to>
      <xdr:col>74</xdr:col>
      <xdr:colOff>57150</xdr:colOff>
      <xdr:row>24</xdr:row>
      <xdr:rowOff>228600</xdr:rowOff>
    </xdr:to>
    <xdr:sp>
      <xdr:nvSpPr>
        <xdr:cNvPr id="10" name="Line 12"/>
        <xdr:cNvSpPr>
          <a:spLocks/>
        </xdr:cNvSpPr>
      </xdr:nvSpPr>
      <xdr:spPr>
        <a:xfrm>
          <a:off x="7924800" y="6410325"/>
          <a:ext cx="2838450" cy="95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54</xdr:col>
      <xdr:colOff>28575</xdr:colOff>
      <xdr:row>25</xdr:row>
      <xdr:rowOff>200025</xdr:rowOff>
    </xdr:from>
    <xdr:to>
      <xdr:col>72</xdr:col>
      <xdr:colOff>66675</xdr:colOff>
      <xdr:row>25</xdr:row>
      <xdr:rowOff>200025</xdr:rowOff>
    </xdr:to>
    <xdr:sp>
      <xdr:nvSpPr>
        <xdr:cNvPr id="11" name="Line 13"/>
        <xdr:cNvSpPr>
          <a:spLocks/>
        </xdr:cNvSpPr>
      </xdr:nvSpPr>
      <xdr:spPr>
        <a:xfrm>
          <a:off x="7781925" y="6648450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64</xdr:col>
      <xdr:colOff>104775</xdr:colOff>
      <xdr:row>20</xdr:row>
      <xdr:rowOff>266700</xdr:rowOff>
    </xdr:from>
    <xdr:to>
      <xdr:col>68</xdr:col>
      <xdr:colOff>19050</xdr:colOff>
      <xdr:row>20</xdr:row>
      <xdr:rowOff>266700</xdr:rowOff>
    </xdr:to>
    <xdr:sp>
      <xdr:nvSpPr>
        <xdr:cNvPr id="12" name="Line 8"/>
        <xdr:cNvSpPr>
          <a:spLocks/>
        </xdr:cNvSpPr>
      </xdr:nvSpPr>
      <xdr:spPr>
        <a:xfrm flipV="1">
          <a:off x="9496425" y="541020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69</xdr:col>
      <xdr:colOff>9525</xdr:colOff>
      <xdr:row>20</xdr:row>
      <xdr:rowOff>266700</xdr:rowOff>
    </xdr:from>
    <xdr:to>
      <xdr:col>76</xdr:col>
      <xdr:colOff>123825</xdr:colOff>
      <xdr:row>20</xdr:row>
      <xdr:rowOff>276225</xdr:rowOff>
    </xdr:to>
    <xdr:sp>
      <xdr:nvSpPr>
        <xdr:cNvPr id="13" name="Line 8"/>
        <xdr:cNvSpPr>
          <a:spLocks/>
        </xdr:cNvSpPr>
      </xdr:nvSpPr>
      <xdr:spPr>
        <a:xfrm>
          <a:off x="10229850" y="5410200"/>
          <a:ext cx="838200" cy="95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9</xdr:row>
      <xdr:rowOff>0</xdr:rowOff>
    </xdr:from>
    <xdr:to>
      <xdr:col>36</xdr:col>
      <xdr:colOff>66675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2333625" y="27432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33</xdr:col>
      <xdr:colOff>19050</xdr:colOff>
      <xdr:row>1</xdr:row>
      <xdr:rowOff>209550</xdr:rowOff>
    </xdr:from>
    <xdr:to>
      <xdr:col>53</xdr:col>
      <xdr:colOff>9525</xdr:colOff>
      <xdr:row>1</xdr:row>
      <xdr:rowOff>209550</xdr:rowOff>
    </xdr:to>
    <xdr:sp>
      <xdr:nvSpPr>
        <xdr:cNvPr id="2" name="Line 3"/>
        <xdr:cNvSpPr>
          <a:spLocks/>
        </xdr:cNvSpPr>
      </xdr:nvSpPr>
      <xdr:spPr>
        <a:xfrm>
          <a:off x="3838575" y="514350"/>
          <a:ext cx="27622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57150</xdr:colOff>
      <xdr:row>4</xdr:row>
      <xdr:rowOff>219075</xdr:rowOff>
    </xdr:from>
    <xdr:to>
      <xdr:col>30</xdr:col>
      <xdr:colOff>28575</xdr:colOff>
      <xdr:row>4</xdr:row>
      <xdr:rowOff>219075</xdr:rowOff>
    </xdr:to>
    <xdr:sp>
      <xdr:nvSpPr>
        <xdr:cNvPr id="3" name="Line 4"/>
        <xdr:cNvSpPr>
          <a:spLocks/>
        </xdr:cNvSpPr>
      </xdr:nvSpPr>
      <xdr:spPr>
        <a:xfrm>
          <a:off x="2962275" y="14382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32</xdr:col>
      <xdr:colOff>85725</xdr:colOff>
      <xdr:row>4</xdr:row>
      <xdr:rowOff>228600</xdr:rowOff>
    </xdr:from>
    <xdr:to>
      <xdr:col>44</xdr:col>
      <xdr:colOff>314325</xdr:colOff>
      <xdr:row>4</xdr:row>
      <xdr:rowOff>228600</xdr:rowOff>
    </xdr:to>
    <xdr:sp>
      <xdr:nvSpPr>
        <xdr:cNvPr id="4" name="Line 5"/>
        <xdr:cNvSpPr>
          <a:spLocks/>
        </xdr:cNvSpPr>
      </xdr:nvSpPr>
      <xdr:spPr>
        <a:xfrm>
          <a:off x="3790950" y="144780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45</xdr:col>
      <xdr:colOff>295275</xdr:colOff>
      <xdr:row>4</xdr:row>
      <xdr:rowOff>219075</xdr:rowOff>
    </xdr:from>
    <xdr:to>
      <xdr:col>50</xdr:col>
      <xdr:colOff>0</xdr:colOff>
      <xdr:row>4</xdr:row>
      <xdr:rowOff>219075</xdr:rowOff>
    </xdr:to>
    <xdr:sp>
      <xdr:nvSpPr>
        <xdr:cNvPr id="5" name="Line 6"/>
        <xdr:cNvSpPr>
          <a:spLocks/>
        </xdr:cNvSpPr>
      </xdr:nvSpPr>
      <xdr:spPr>
        <a:xfrm>
          <a:off x="5724525" y="143827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9525</xdr:colOff>
      <xdr:row>5</xdr:row>
      <xdr:rowOff>228600</xdr:rowOff>
    </xdr:from>
    <xdr:to>
      <xdr:col>38</xdr:col>
      <xdr:colOff>95250</xdr:colOff>
      <xdr:row>5</xdr:row>
      <xdr:rowOff>228600</xdr:rowOff>
    </xdr:to>
    <xdr:sp>
      <xdr:nvSpPr>
        <xdr:cNvPr id="6" name="Line 7"/>
        <xdr:cNvSpPr>
          <a:spLocks/>
        </xdr:cNvSpPr>
      </xdr:nvSpPr>
      <xdr:spPr>
        <a:xfrm>
          <a:off x="1085850" y="1752600"/>
          <a:ext cx="34004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44</xdr:col>
      <xdr:colOff>200025</xdr:colOff>
      <xdr:row>5</xdr:row>
      <xdr:rowOff>219075</xdr:rowOff>
    </xdr:from>
    <xdr:to>
      <xdr:col>52</xdr:col>
      <xdr:colOff>19050</xdr:colOff>
      <xdr:row>5</xdr:row>
      <xdr:rowOff>219075</xdr:rowOff>
    </xdr:to>
    <xdr:sp>
      <xdr:nvSpPr>
        <xdr:cNvPr id="7" name="Line 8"/>
        <xdr:cNvSpPr>
          <a:spLocks/>
        </xdr:cNvSpPr>
      </xdr:nvSpPr>
      <xdr:spPr>
        <a:xfrm>
          <a:off x="5276850" y="17430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209550</xdr:rowOff>
    </xdr:from>
    <xdr:to>
      <xdr:col>9</xdr:col>
      <xdr:colOff>66675</xdr:colOff>
      <xdr:row>6</xdr:row>
      <xdr:rowOff>209550</xdr:rowOff>
    </xdr:to>
    <xdr:sp>
      <xdr:nvSpPr>
        <xdr:cNvPr id="8" name="Line 9"/>
        <xdr:cNvSpPr>
          <a:spLocks/>
        </xdr:cNvSpPr>
      </xdr:nvSpPr>
      <xdr:spPr>
        <a:xfrm>
          <a:off x="342900" y="2038350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57150</xdr:colOff>
      <xdr:row>6</xdr:row>
      <xdr:rowOff>219075</xdr:rowOff>
    </xdr:from>
    <xdr:to>
      <xdr:col>26</xdr:col>
      <xdr:colOff>47625</xdr:colOff>
      <xdr:row>6</xdr:row>
      <xdr:rowOff>219075</xdr:rowOff>
    </xdr:to>
    <xdr:sp>
      <xdr:nvSpPr>
        <xdr:cNvPr id="9" name="Line 10"/>
        <xdr:cNvSpPr>
          <a:spLocks/>
        </xdr:cNvSpPr>
      </xdr:nvSpPr>
      <xdr:spPr>
        <a:xfrm>
          <a:off x="1362075" y="2047875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238125</xdr:rowOff>
    </xdr:from>
    <xdr:to>
      <xdr:col>53</xdr:col>
      <xdr:colOff>66675</xdr:colOff>
      <xdr:row>6</xdr:row>
      <xdr:rowOff>238125</xdr:rowOff>
    </xdr:to>
    <xdr:sp>
      <xdr:nvSpPr>
        <xdr:cNvPr id="10" name="Line 11"/>
        <xdr:cNvSpPr>
          <a:spLocks/>
        </xdr:cNvSpPr>
      </xdr:nvSpPr>
      <xdr:spPr>
        <a:xfrm>
          <a:off x="4619625" y="2066925"/>
          <a:ext cx="20383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57150</xdr:colOff>
      <xdr:row>7</xdr:row>
      <xdr:rowOff>209550</xdr:rowOff>
    </xdr:from>
    <xdr:to>
      <xdr:col>20</xdr:col>
      <xdr:colOff>9525</xdr:colOff>
      <xdr:row>7</xdr:row>
      <xdr:rowOff>209550</xdr:rowOff>
    </xdr:to>
    <xdr:sp>
      <xdr:nvSpPr>
        <xdr:cNvPr id="11" name="Line 12"/>
        <xdr:cNvSpPr>
          <a:spLocks/>
        </xdr:cNvSpPr>
      </xdr:nvSpPr>
      <xdr:spPr>
        <a:xfrm>
          <a:off x="400050" y="234315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85725</xdr:colOff>
      <xdr:row>7</xdr:row>
      <xdr:rowOff>228600</xdr:rowOff>
    </xdr:from>
    <xdr:to>
      <xdr:col>42</xdr:col>
      <xdr:colOff>57150</xdr:colOff>
      <xdr:row>7</xdr:row>
      <xdr:rowOff>228600</xdr:rowOff>
    </xdr:to>
    <xdr:sp>
      <xdr:nvSpPr>
        <xdr:cNvPr id="12" name="Line 13"/>
        <xdr:cNvSpPr>
          <a:spLocks/>
        </xdr:cNvSpPr>
      </xdr:nvSpPr>
      <xdr:spPr>
        <a:xfrm>
          <a:off x="2762250" y="2362200"/>
          <a:ext cx="21431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26</xdr:row>
      <xdr:rowOff>209550</xdr:rowOff>
    </xdr:from>
    <xdr:to>
      <xdr:col>41</xdr:col>
      <xdr:colOff>9525</xdr:colOff>
      <xdr:row>26</xdr:row>
      <xdr:rowOff>209550</xdr:rowOff>
    </xdr:to>
    <xdr:sp>
      <xdr:nvSpPr>
        <xdr:cNvPr id="13" name="Line 14"/>
        <xdr:cNvSpPr>
          <a:spLocks/>
        </xdr:cNvSpPr>
      </xdr:nvSpPr>
      <xdr:spPr>
        <a:xfrm flipH="1">
          <a:off x="3019425" y="8058150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95250</xdr:colOff>
      <xdr:row>27</xdr:row>
      <xdr:rowOff>342900</xdr:rowOff>
    </xdr:from>
    <xdr:to>
      <xdr:col>40</xdr:col>
      <xdr:colOff>104775</xdr:colOff>
      <xdr:row>27</xdr:row>
      <xdr:rowOff>342900</xdr:rowOff>
    </xdr:to>
    <xdr:sp>
      <xdr:nvSpPr>
        <xdr:cNvPr id="14" name="Line 15"/>
        <xdr:cNvSpPr>
          <a:spLocks/>
        </xdr:cNvSpPr>
      </xdr:nvSpPr>
      <xdr:spPr>
        <a:xfrm flipH="1" flipV="1">
          <a:off x="3000375" y="8496300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76200</xdr:colOff>
      <xdr:row>6</xdr:row>
      <xdr:rowOff>219075</xdr:rowOff>
    </xdr:from>
    <xdr:to>
      <xdr:col>37</xdr:col>
      <xdr:colOff>66675</xdr:colOff>
      <xdr:row>6</xdr:row>
      <xdr:rowOff>219075</xdr:rowOff>
    </xdr:to>
    <xdr:sp>
      <xdr:nvSpPr>
        <xdr:cNvPr id="15" name="Line 11"/>
        <xdr:cNvSpPr>
          <a:spLocks/>
        </xdr:cNvSpPr>
      </xdr:nvSpPr>
      <xdr:spPr>
        <a:xfrm>
          <a:off x="3324225" y="2047875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19050</xdr:colOff>
      <xdr:row>24</xdr:row>
      <xdr:rowOff>257175</xdr:rowOff>
    </xdr:from>
    <xdr:to>
      <xdr:col>45</xdr:col>
      <xdr:colOff>76200</xdr:colOff>
      <xdr:row>24</xdr:row>
      <xdr:rowOff>266700</xdr:rowOff>
    </xdr:to>
    <xdr:sp>
      <xdr:nvSpPr>
        <xdr:cNvPr id="16" name="Line 15"/>
        <xdr:cNvSpPr>
          <a:spLocks/>
        </xdr:cNvSpPr>
      </xdr:nvSpPr>
      <xdr:spPr>
        <a:xfrm flipH="1" flipV="1">
          <a:off x="1552575" y="7486650"/>
          <a:ext cx="395287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9525</xdr:colOff>
      <xdr:row>2</xdr:row>
      <xdr:rowOff>209550</xdr:rowOff>
    </xdr:from>
    <xdr:to>
      <xdr:col>33</xdr:col>
      <xdr:colOff>66675</xdr:colOff>
      <xdr:row>2</xdr:row>
      <xdr:rowOff>219075</xdr:rowOff>
    </xdr:to>
    <xdr:sp>
      <xdr:nvSpPr>
        <xdr:cNvPr id="1" name="Line 2"/>
        <xdr:cNvSpPr>
          <a:spLocks/>
        </xdr:cNvSpPr>
      </xdr:nvSpPr>
      <xdr:spPr>
        <a:xfrm flipV="1">
          <a:off x="2000250" y="723900"/>
          <a:ext cx="1885950" cy="95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36</xdr:col>
      <xdr:colOff>95250</xdr:colOff>
      <xdr:row>27</xdr:row>
      <xdr:rowOff>200025</xdr:rowOff>
    </xdr:from>
    <xdr:to>
      <xdr:col>53</xdr:col>
      <xdr:colOff>66675</xdr:colOff>
      <xdr:row>27</xdr:row>
      <xdr:rowOff>200025</xdr:rowOff>
    </xdr:to>
    <xdr:sp>
      <xdr:nvSpPr>
        <xdr:cNvPr id="2" name="Line 6"/>
        <xdr:cNvSpPr>
          <a:spLocks/>
        </xdr:cNvSpPr>
      </xdr:nvSpPr>
      <xdr:spPr>
        <a:xfrm flipV="1">
          <a:off x="4257675" y="74199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104775</xdr:colOff>
      <xdr:row>28</xdr:row>
      <xdr:rowOff>209550</xdr:rowOff>
    </xdr:from>
    <xdr:to>
      <xdr:col>28</xdr:col>
      <xdr:colOff>76200</xdr:colOff>
      <xdr:row>28</xdr:row>
      <xdr:rowOff>209550</xdr:rowOff>
    </xdr:to>
    <xdr:sp>
      <xdr:nvSpPr>
        <xdr:cNvPr id="3" name="Line 7"/>
        <xdr:cNvSpPr>
          <a:spLocks/>
        </xdr:cNvSpPr>
      </xdr:nvSpPr>
      <xdr:spPr>
        <a:xfrm>
          <a:off x="333375" y="7686675"/>
          <a:ext cx="29908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35</xdr:col>
      <xdr:colOff>66675</xdr:colOff>
      <xdr:row>31</xdr:row>
      <xdr:rowOff>209550</xdr:rowOff>
    </xdr:from>
    <xdr:to>
      <xdr:col>53</xdr:col>
      <xdr:colOff>85725</xdr:colOff>
      <xdr:row>31</xdr:row>
      <xdr:rowOff>209550</xdr:rowOff>
    </xdr:to>
    <xdr:sp>
      <xdr:nvSpPr>
        <xdr:cNvPr id="4" name="Line 8"/>
        <xdr:cNvSpPr>
          <a:spLocks/>
        </xdr:cNvSpPr>
      </xdr:nvSpPr>
      <xdr:spPr>
        <a:xfrm>
          <a:off x="4114800" y="845820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34</xdr:col>
      <xdr:colOff>76200</xdr:colOff>
      <xdr:row>32</xdr:row>
      <xdr:rowOff>352425</xdr:rowOff>
    </xdr:from>
    <xdr:to>
      <xdr:col>53</xdr:col>
      <xdr:colOff>47625</xdr:colOff>
      <xdr:row>32</xdr:row>
      <xdr:rowOff>352425</xdr:rowOff>
    </xdr:to>
    <xdr:sp>
      <xdr:nvSpPr>
        <xdr:cNvPr id="5" name="Line 9"/>
        <xdr:cNvSpPr>
          <a:spLocks/>
        </xdr:cNvSpPr>
      </xdr:nvSpPr>
      <xdr:spPr>
        <a:xfrm>
          <a:off x="4010025" y="8858250"/>
          <a:ext cx="23050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47625</xdr:colOff>
      <xdr:row>35</xdr:row>
      <xdr:rowOff>247650</xdr:rowOff>
    </xdr:from>
    <xdr:to>
      <xdr:col>39</xdr:col>
      <xdr:colOff>200025</xdr:colOff>
      <xdr:row>35</xdr:row>
      <xdr:rowOff>247650</xdr:rowOff>
    </xdr:to>
    <xdr:sp>
      <xdr:nvSpPr>
        <xdr:cNvPr id="6" name="Line 2"/>
        <xdr:cNvSpPr>
          <a:spLocks/>
        </xdr:cNvSpPr>
      </xdr:nvSpPr>
      <xdr:spPr>
        <a:xfrm>
          <a:off x="2952750" y="8905875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76200</xdr:colOff>
      <xdr:row>59</xdr:row>
      <xdr:rowOff>257175</xdr:rowOff>
    </xdr:from>
    <xdr:to>
      <xdr:col>32</xdr:col>
      <xdr:colOff>9525</xdr:colOff>
      <xdr:row>59</xdr:row>
      <xdr:rowOff>257175</xdr:rowOff>
    </xdr:to>
    <xdr:sp>
      <xdr:nvSpPr>
        <xdr:cNvPr id="7" name="Line 5"/>
        <xdr:cNvSpPr>
          <a:spLocks/>
        </xdr:cNvSpPr>
      </xdr:nvSpPr>
      <xdr:spPr>
        <a:xfrm>
          <a:off x="762000" y="8905875"/>
          <a:ext cx="29527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36</xdr:col>
      <xdr:colOff>66675</xdr:colOff>
      <xdr:row>59</xdr:row>
      <xdr:rowOff>247650</xdr:rowOff>
    </xdr:from>
    <xdr:to>
      <xdr:col>53</xdr:col>
      <xdr:colOff>19050</xdr:colOff>
      <xdr:row>59</xdr:row>
      <xdr:rowOff>257175</xdr:rowOff>
    </xdr:to>
    <xdr:sp>
      <xdr:nvSpPr>
        <xdr:cNvPr id="8" name="Line 6"/>
        <xdr:cNvSpPr>
          <a:spLocks/>
        </xdr:cNvSpPr>
      </xdr:nvSpPr>
      <xdr:spPr>
        <a:xfrm>
          <a:off x="4229100" y="89058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95250</xdr:colOff>
      <xdr:row>60</xdr:row>
      <xdr:rowOff>257175</xdr:rowOff>
    </xdr:from>
    <xdr:to>
      <xdr:col>27</xdr:col>
      <xdr:colOff>76200</xdr:colOff>
      <xdr:row>60</xdr:row>
      <xdr:rowOff>257175</xdr:rowOff>
    </xdr:to>
    <xdr:sp>
      <xdr:nvSpPr>
        <xdr:cNvPr id="9" name="Line 7"/>
        <xdr:cNvSpPr>
          <a:spLocks/>
        </xdr:cNvSpPr>
      </xdr:nvSpPr>
      <xdr:spPr>
        <a:xfrm>
          <a:off x="323850" y="8905875"/>
          <a:ext cx="28860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35</xdr:col>
      <xdr:colOff>38100</xdr:colOff>
      <xdr:row>63</xdr:row>
      <xdr:rowOff>238125</xdr:rowOff>
    </xdr:from>
    <xdr:to>
      <xdr:col>53</xdr:col>
      <xdr:colOff>57150</xdr:colOff>
      <xdr:row>63</xdr:row>
      <xdr:rowOff>238125</xdr:rowOff>
    </xdr:to>
    <xdr:sp>
      <xdr:nvSpPr>
        <xdr:cNvPr id="10" name="Line 8"/>
        <xdr:cNvSpPr>
          <a:spLocks/>
        </xdr:cNvSpPr>
      </xdr:nvSpPr>
      <xdr:spPr>
        <a:xfrm>
          <a:off x="4086225" y="8905875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34</xdr:col>
      <xdr:colOff>38100</xdr:colOff>
      <xdr:row>64</xdr:row>
      <xdr:rowOff>238125</xdr:rowOff>
    </xdr:from>
    <xdr:to>
      <xdr:col>53</xdr:col>
      <xdr:colOff>85725</xdr:colOff>
      <xdr:row>64</xdr:row>
      <xdr:rowOff>238125</xdr:rowOff>
    </xdr:to>
    <xdr:sp>
      <xdr:nvSpPr>
        <xdr:cNvPr id="11" name="Line 9"/>
        <xdr:cNvSpPr>
          <a:spLocks/>
        </xdr:cNvSpPr>
      </xdr:nvSpPr>
      <xdr:spPr>
        <a:xfrm>
          <a:off x="3971925" y="8905875"/>
          <a:ext cx="23812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104775</xdr:colOff>
      <xdr:row>57</xdr:row>
      <xdr:rowOff>257175</xdr:rowOff>
    </xdr:from>
    <xdr:to>
      <xdr:col>40</xdr:col>
      <xdr:colOff>28575</xdr:colOff>
      <xdr:row>57</xdr:row>
      <xdr:rowOff>257175</xdr:rowOff>
    </xdr:to>
    <xdr:sp>
      <xdr:nvSpPr>
        <xdr:cNvPr id="12" name="Line 5"/>
        <xdr:cNvSpPr>
          <a:spLocks/>
        </xdr:cNvSpPr>
      </xdr:nvSpPr>
      <xdr:spPr>
        <a:xfrm>
          <a:off x="1981200" y="8905875"/>
          <a:ext cx="27527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85725</xdr:colOff>
      <xdr:row>25</xdr:row>
      <xdr:rowOff>209550</xdr:rowOff>
    </xdr:from>
    <xdr:to>
      <xdr:col>41</xdr:col>
      <xdr:colOff>47625</xdr:colOff>
      <xdr:row>25</xdr:row>
      <xdr:rowOff>209550</xdr:rowOff>
    </xdr:to>
    <xdr:sp>
      <xdr:nvSpPr>
        <xdr:cNvPr id="13" name="Line 5"/>
        <xdr:cNvSpPr>
          <a:spLocks/>
        </xdr:cNvSpPr>
      </xdr:nvSpPr>
      <xdr:spPr>
        <a:xfrm>
          <a:off x="1962150" y="6915150"/>
          <a:ext cx="29051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85725</xdr:colOff>
      <xdr:row>27</xdr:row>
      <xdr:rowOff>209550</xdr:rowOff>
    </xdr:from>
    <xdr:to>
      <xdr:col>32</xdr:col>
      <xdr:colOff>19050</xdr:colOff>
      <xdr:row>27</xdr:row>
      <xdr:rowOff>209550</xdr:rowOff>
    </xdr:to>
    <xdr:sp>
      <xdr:nvSpPr>
        <xdr:cNvPr id="14" name="Line 5"/>
        <xdr:cNvSpPr>
          <a:spLocks/>
        </xdr:cNvSpPr>
      </xdr:nvSpPr>
      <xdr:spPr>
        <a:xfrm>
          <a:off x="771525" y="7429500"/>
          <a:ext cx="29527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11;&#3637;%202557\&#3648;&#3604;&#3636;&#3609;&#3607;&#3634;&#3591;%2057\&#3608;&#3633;&#3609;&#3623;&#3604;&#3637;\&#3619;&#3634;&#3618;&#3591;&#3634;&#3609;&#3648;&#3604;&#3636;&#3609;&#3607;&#3634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ส่วนที่1"/>
      <sheetName val="ส่วนที่2(เดินทาง 2 คนขึ้นไป)"/>
      <sheetName val="ใบสำคัญฯ-ธันวดี (ค่ารถโดยสาร)"/>
      <sheetName val="บก.111-ธันว(สำหรับไม่มีใบเสร็จ)"/>
      <sheetName val="ใบสำคัญฯ-ฐิตา (ค่ารถโดยสา (2)"/>
      <sheetName val="บก.111-ฐิตา(สำหรับไม่มีใบเสร็จ)"/>
    </sheetNames>
    <sheetDataSet>
      <sheetData sheetId="0">
        <row r="29">
          <cell r="AC29" t="str">
            <v>นางสาวธันวดี  กรีฑาเวทย์</v>
          </cell>
        </row>
        <row r="30">
          <cell r="AF30" t="str">
            <v>นักวิชาการศึกษา</v>
          </cell>
        </row>
        <row r="50">
          <cell r="D50" t="str">
            <v>กลุ่มภารกิจบริหารหลักสูตร การเรียนการสอนและศึกษาทั่วไป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77"/>
  <sheetViews>
    <sheetView view="pageBreakPreview" zoomScale="150" zoomScaleSheetLayoutView="150" zoomScalePageLayoutView="0" workbookViewId="0" topLeftCell="A70">
      <selection activeCell="A61" sqref="A61:BB61"/>
    </sheetView>
  </sheetViews>
  <sheetFormatPr defaultColWidth="9.140625" defaultRowHeight="21.75"/>
  <cols>
    <col min="1" max="2" width="1.7109375" style="4" customWidth="1"/>
    <col min="3" max="3" width="2.28125" style="4" customWidth="1"/>
    <col min="4" max="4" width="1.421875" style="4" customWidth="1"/>
    <col min="5" max="8" width="1.7109375" style="4" customWidth="1"/>
    <col min="9" max="9" width="2.28125" style="4" customWidth="1"/>
    <col min="10" max="19" width="1.7109375" style="4" customWidth="1"/>
    <col min="20" max="20" width="2.28125" style="4" customWidth="1"/>
    <col min="21" max="23" width="1.7109375" style="4" customWidth="1"/>
    <col min="24" max="24" width="0.9921875" style="4" customWidth="1"/>
    <col min="25" max="25" width="1.8515625" style="4" customWidth="1"/>
    <col min="26" max="26" width="1.7109375" style="4" customWidth="1"/>
    <col min="27" max="27" width="2.28125" style="4" customWidth="1"/>
    <col min="28" max="28" width="1.7109375" style="4" customWidth="1"/>
    <col min="29" max="29" width="2.421875" style="4" customWidth="1"/>
    <col min="30" max="30" width="1.8515625" style="4" customWidth="1"/>
    <col min="31" max="31" width="1.7109375" style="4" customWidth="1"/>
    <col min="32" max="32" width="2.57421875" style="4" customWidth="1"/>
    <col min="33" max="33" width="1.7109375" style="4" customWidth="1"/>
    <col min="34" max="34" width="1.57421875" style="4" customWidth="1"/>
    <col min="35" max="36" width="1.7109375" style="4" customWidth="1"/>
    <col min="37" max="37" width="2.00390625" style="4" customWidth="1"/>
    <col min="38" max="38" width="1.28515625" style="4" customWidth="1"/>
    <col min="39" max="39" width="2.00390625" style="4" customWidth="1"/>
    <col min="40" max="40" width="1.57421875" style="4" customWidth="1"/>
    <col min="41" max="41" width="1.8515625" style="4" customWidth="1"/>
    <col min="42" max="42" width="2.00390625" style="4" customWidth="1"/>
    <col min="43" max="43" width="3.57421875" style="4" customWidth="1"/>
    <col min="44" max="45" width="2.421875" style="4" customWidth="1"/>
    <col min="46" max="49" width="1.7109375" style="4" customWidth="1"/>
    <col min="50" max="50" width="1.8515625" style="4" customWidth="1"/>
    <col min="51" max="52" width="1.7109375" style="4" customWidth="1"/>
    <col min="53" max="53" width="1.28515625" style="4" customWidth="1"/>
    <col min="54" max="54" width="2.7109375" style="4" customWidth="1"/>
    <col min="55" max="88" width="1.7109375" style="4" customWidth="1"/>
    <col min="89" max="16384" width="9.140625" style="4" customWidth="1"/>
  </cols>
  <sheetData>
    <row r="1" spans="1:55" ht="20.25">
      <c r="A1" s="23" t="s">
        <v>89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</row>
    <row r="2" spans="1:55" ht="20.25">
      <c r="A2" s="23" t="s">
        <v>90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</row>
    <row r="3" spans="1:55" ht="10.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</row>
    <row r="4" spans="1:54" ht="20.25">
      <c r="A4" s="25" t="s">
        <v>4</v>
      </c>
      <c r="B4" s="25"/>
      <c r="C4" s="25"/>
      <c r="D4" s="25"/>
      <c r="E4" s="25"/>
      <c r="F4" s="25"/>
      <c r="G4" s="25"/>
      <c r="H4" s="25"/>
      <c r="I4" s="25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5" t="s">
        <v>0</v>
      </c>
      <c r="AA4" s="25"/>
      <c r="AB4" s="25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8"/>
      <c r="AY4" s="28"/>
      <c r="AZ4" s="28"/>
      <c r="BA4" s="28"/>
      <c r="BB4" s="28"/>
    </row>
    <row r="5" spans="1:54" ht="20.25">
      <c r="A5" s="25" t="s">
        <v>5</v>
      </c>
      <c r="B5" s="25"/>
      <c r="C5" s="25"/>
      <c r="D5" s="25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5" t="s">
        <v>6</v>
      </c>
      <c r="AD5" s="25"/>
      <c r="AE5" s="25"/>
      <c r="AF5" s="25"/>
      <c r="AG5" s="25"/>
      <c r="AH5" s="25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5" t="s">
        <v>92</v>
      </c>
      <c r="AV5" s="25"/>
      <c r="AW5" s="25"/>
      <c r="AX5" s="25"/>
      <c r="AY5" s="25"/>
      <c r="AZ5" s="25"/>
      <c r="BA5" s="25"/>
      <c r="BB5" s="25"/>
    </row>
    <row r="6" spans="1:54" ht="10.5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</row>
    <row r="7" spans="1:54" ht="24.75" customHeight="1">
      <c r="A7" s="30" t="s">
        <v>91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</row>
    <row r="8" spans="1:54" ht="10.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</row>
    <row r="9" spans="1:54" ht="20.2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 t="s">
        <v>7</v>
      </c>
      <c r="AF9" s="25"/>
      <c r="AG9" s="25"/>
      <c r="AH9" s="25"/>
      <c r="AI9" s="25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</row>
    <row r="10" spans="1:54" ht="20.2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 t="s">
        <v>0</v>
      </c>
      <c r="AF10" s="25"/>
      <c r="AG10" s="25"/>
      <c r="AH10" s="31"/>
      <c r="AI10" s="31"/>
      <c r="AJ10" s="31"/>
      <c r="AK10" s="25" t="s">
        <v>8</v>
      </c>
      <c r="AL10" s="25"/>
      <c r="AM10" s="25"/>
      <c r="AN10" s="32"/>
      <c r="AO10" s="32"/>
      <c r="AP10" s="32"/>
      <c r="AQ10" s="32"/>
      <c r="AR10" s="32"/>
      <c r="AS10" s="32"/>
      <c r="AT10" s="32"/>
      <c r="AU10" s="32"/>
      <c r="AV10" s="25" t="s">
        <v>9</v>
      </c>
      <c r="AW10" s="25"/>
      <c r="AX10" s="25"/>
      <c r="AY10" s="33"/>
      <c r="AZ10" s="34"/>
      <c r="BA10" s="34"/>
      <c r="BB10" s="34"/>
    </row>
    <row r="11" spans="1:54" ht="10.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</row>
    <row r="12" spans="1:54" ht="20.25">
      <c r="A12" s="35" t="s">
        <v>109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</row>
    <row r="13" spans="1:54" ht="20.25">
      <c r="A13" s="35" t="s">
        <v>110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</row>
    <row r="14" spans="1:54" ht="10.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</row>
    <row r="15" spans="1:54" ht="20.25">
      <c r="A15" s="25"/>
      <c r="B15" s="25"/>
      <c r="C15" s="25"/>
      <c r="D15" s="25"/>
      <c r="E15" s="25"/>
      <c r="F15" s="25"/>
      <c r="G15" s="25"/>
      <c r="H15" s="25"/>
      <c r="I15" s="20" t="s">
        <v>111</v>
      </c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36"/>
      <c r="AB15" s="36"/>
      <c r="AC15" s="36"/>
      <c r="AD15" s="20" t="s">
        <v>1</v>
      </c>
      <c r="AE15" s="20"/>
      <c r="AF15" s="20"/>
      <c r="AG15" s="20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5" t="s">
        <v>10</v>
      </c>
      <c r="AX15" s="25"/>
      <c r="AY15" s="25"/>
      <c r="AZ15" s="25"/>
      <c r="BA15" s="25"/>
      <c r="BB15" s="25"/>
    </row>
    <row r="16" spans="1:54" ht="20.25">
      <c r="A16" s="25" t="s">
        <v>11</v>
      </c>
      <c r="B16" s="25"/>
      <c r="C16" s="25"/>
      <c r="D16" s="25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5" t="s">
        <v>12</v>
      </c>
      <c r="AB16" s="25"/>
      <c r="AC16" s="25"/>
      <c r="AD16" s="25"/>
      <c r="AE16" s="25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</row>
    <row r="17" spans="1:54" ht="20.25">
      <c r="A17" s="25" t="s">
        <v>13</v>
      </c>
      <c r="B17" s="25"/>
      <c r="C17" s="25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5" t="s">
        <v>14</v>
      </c>
      <c r="AD17" s="25"/>
      <c r="AE17" s="25"/>
      <c r="AF17" s="25"/>
      <c r="AG17" s="25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</row>
    <row r="18" spans="1:54" ht="20.2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</row>
    <row r="19" spans="1:54" ht="20.25">
      <c r="A19" s="27" t="s">
        <v>102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</row>
    <row r="20" spans="1:54" ht="20.2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 t="s">
        <v>15</v>
      </c>
      <c r="AT20" s="25"/>
      <c r="AU20" s="25"/>
      <c r="AV20" s="25"/>
      <c r="AW20" s="25"/>
      <c r="AX20" s="25"/>
      <c r="AY20" s="25"/>
      <c r="AZ20" s="25"/>
      <c r="BA20" s="25"/>
      <c r="BB20" s="25"/>
    </row>
    <row r="21" spans="1:54" ht="20.25">
      <c r="A21" s="27" t="s">
        <v>113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2"/>
      <c r="AA21" s="22"/>
      <c r="AB21" s="10" t="s">
        <v>16</v>
      </c>
      <c r="AC21" s="10"/>
      <c r="AD21" s="19"/>
      <c r="AE21" s="21"/>
      <c r="AF21" s="21"/>
      <c r="AG21" s="21"/>
      <c r="AH21" s="21"/>
      <c r="AI21" s="21"/>
      <c r="AJ21" s="21"/>
      <c r="AK21" s="21"/>
      <c r="AL21" s="21"/>
      <c r="AM21" s="20" t="s">
        <v>17</v>
      </c>
      <c r="AN21" s="20"/>
      <c r="AO21" s="22"/>
      <c r="AP21" s="22"/>
      <c r="AQ21" s="22"/>
      <c r="AR21" s="22"/>
      <c r="AS21" s="25" t="s">
        <v>18</v>
      </c>
      <c r="AT21" s="25"/>
      <c r="AU21" s="25"/>
      <c r="AV21" s="22"/>
      <c r="AW21" s="22"/>
      <c r="AX21" s="22"/>
      <c r="AY21" s="22"/>
      <c r="AZ21" s="22"/>
      <c r="BA21" s="25" t="s">
        <v>19</v>
      </c>
      <c r="BB21" s="25"/>
    </row>
    <row r="22" spans="1:54" ht="20.25">
      <c r="A22" s="27" t="s">
        <v>112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0" t="s">
        <v>16</v>
      </c>
      <c r="AG22" s="20"/>
      <c r="AH22" s="20"/>
      <c r="AI22" s="24"/>
      <c r="AJ22" s="24"/>
      <c r="AK22" s="24"/>
      <c r="AL22" s="24"/>
      <c r="AM22" s="24"/>
      <c r="AN22" s="24"/>
      <c r="AO22" s="20" t="s">
        <v>17</v>
      </c>
      <c r="AP22" s="20"/>
      <c r="AQ22" s="22"/>
      <c r="AR22" s="22"/>
      <c r="AS22" s="22"/>
      <c r="AT22" s="22"/>
      <c r="AU22" s="23" t="s">
        <v>18</v>
      </c>
      <c r="AV22" s="23"/>
      <c r="AW22" s="23"/>
      <c r="AX22" s="36"/>
      <c r="AY22" s="36"/>
      <c r="AZ22" s="36"/>
      <c r="BA22" s="36"/>
      <c r="BB22" s="10" t="s">
        <v>19</v>
      </c>
    </row>
    <row r="23" spans="1:54" ht="20.25">
      <c r="A23" s="25" t="s">
        <v>20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2"/>
      <c r="N23" s="21"/>
      <c r="O23" s="21"/>
      <c r="P23" s="21"/>
      <c r="Q23" s="25" t="s">
        <v>21</v>
      </c>
      <c r="R23" s="25"/>
      <c r="S23" s="21"/>
      <c r="T23" s="21"/>
      <c r="U23" s="21"/>
      <c r="V23" s="21"/>
      <c r="W23" s="25" t="s">
        <v>22</v>
      </c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</row>
    <row r="24" spans="1:54" ht="15.75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</row>
    <row r="25" spans="1:54" ht="20.25">
      <c r="A25" s="25"/>
      <c r="B25" s="25"/>
      <c r="C25" s="25"/>
      <c r="D25" s="25"/>
      <c r="E25" s="25"/>
      <c r="F25" s="25"/>
      <c r="G25" s="25"/>
      <c r="H25" s="25"/>
      <c r="I25" s="25" t="s">
        <v>114</v>
      </c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</row>
    <row r="26" spans="1:54" ht="20.25">
      <c r="A26" s="25" t="s">
        <v>23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5" t="s">
        <v>24</v>
      </c>
      <c r="AF26" s="25"/>
      <c r="AG26" s="25"/>
      <c r="AH26" s="25"/>
      <c r="AI26" s="26"/>
      <c r="AJ26" s="26"/>
      <c r="AK26" s="26"/>
      <c r="AL26" s="26"/>
      <c r="AM26" s="26"/>
      <c r="AN26" s="25" t="s">
        <v>93</v>
      </c>
      <c r="AO26" s="25"/>
      <c r="AP26" s="25"/>
      <c r="AQ26" s="25"/>
      <c r="AR26" s="37"/>
      <c r="AS26" s="37"/>
      <c r="AT26" s="37"/>
      <c r="AU26" s="37"/>
      <c r="AV26" s="37"/>
      <c r="AW26" s="37"/>
      <c r="AX26" s="37"/>
      <c r="AY26" s="37"/>
      <c r="AZ26" s="25" t="s">
        <v>25</v>
      </c>
      <c r="BA26" s="25"/>
      <c r="BB26" s="25"/>
    </row>
    <row r="27" spans="1:54" ht="20.25">
      <c r="A27" s="25" t="s">
        <v>26</v>
      </c>
      <c r="B27" s="25"/>
      <c r="C27" s="25"/>
      <c r="D27" s="25"/>
      <c r="E27" s="25"/>
      <c r="F27" s="25"/>
      <c r="G27" s="25"/>
      <c r="H27" s="25"/>
      <c r="I27" s="25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5" t="s">
        <v>24</v>
      </c>
      <c r="AF27" s="25"/>
      <c r="AG27" s="25"/>
      <c r="AH27" s="25"/>
      <c r="AI27" s="26"/>
      <c r="AJ27" s="26"/>
      <c r="AK27" s="26"/>
      <c r="AL27" s="26"/>
      <c r="AM27" s="26"/>
      <c r="AN27" s="25" t="s">
        <v>93</v>
      </c>
      <c r="AO27" s="25"/>
      <c r="AP27" s="25"/>
      <c r="AQ27" s="25"/>
      <c r="AR27" s="38"/>
      <c r="AS27" s="38"/>
      <c r="AT27" s="38"/>
      <c r="AU27" s="38"/>
      <c r="AV27" s="38"/>
      <c r="AW27" s="38"/>
      <c r="AX27" s="38"/>
      <c r="AY27" s="38"/>
      <c r="AZ27" s="25" t="s">
        <v>25</v>
      </c>
      <c r="BA27" s="25"/>
      <c r="BB27" s="25"/>
    </row>
    <row r="28" spans="1:54" ht="20.25">
      <c r="A28" s="25" t="s">
        <v>27</v>
      </c>
      <c r="B28" s="25"/>
      <c r="C28" s="25"/>
      <c r="D28" s="25"/>
      <c r="E28" s="25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3" t="s">
        <v>28</v>
      </c>
      <c r="AP28" s="23"/>
      <c r="AQ28" s="23"/>
      <c r="AR28" s="37"/>
      <c r="AS28" s="37"/>
      <c r="AT28" s="37"/>
      <c r="AU28" s="37"/>
      <c r="AV28" s="37"/>
      <c r="AW28" s="37"/>
      <c r="AX28" s="37"/>
      <c r="AY28" s="37"/>
      <c r="AZ28" s="25" t="s">
        <v>25</v>
      </c>
      <c r="BA28" s="25"/>
      <c r="BB28" s="25"/>
    </row>
    <row r="29" spans="1:54" ht="20.25">
      <c r="A29" s="25" t="s">
        <v>29</v>
      </c>
      <c r="B29" s="25"/>
      <c r="C29" s="25"/>
      <c r="D29" s="25"/>
      <c r="E29" s="25"/>
      <c r="F29" s="25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3" t="s">
        <v>28</v>
      </c>
      <c r="AP29" s="23"/>
      <c r="AQ29" s="23"/>
      <c r="AR29" s="29"/>
      <c r="AS29" s="29"/>
      <c r="AT29" s="29"/>
      <c r="AU29" s="29"/>
      <c r="AV29" s="29"/>
      <c r="AW29" s="29"/>
      <c r="AX29" s="29"/>
      <c r="AY29" s="29"/>
      <c r="AZ29" s="25" t="s">
        <v>25</v>
      </c>
      <c r="BA29" s="25"/>
      <c r="BB29" s="25"/>
    </row>
    <row r="30" spans="1:54" ht="20.2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 t="s">
        <v>30</v>
      </c>
      <c r="AF30" s="25"/>
      <c r="AG30" s="25"/>
      <c r="AH30" s="25"/>
      <c r="AI30" s="25"/>
      <c r="AJ30" s="25"/>
      <c r="AK30" s="25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25" t="s">
        <v>25</v>
      </c>
      <c r="BA30" s="25"/>
      <c r="BB30" s="25"/>
    </row>
    <row r="31" spans="1:54" ht="20.25">
      <c r="A31" s="25" t="s">
        <v>31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</row>
    <row r="32" spans="1:54" ht="20.2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</row>
    <row r="33" spans="1:54" ht="20.25">
      <c r="A33" s="25"/>
      <c r="B33" s="25"/>
      <c r="C33" s="25"/>
      <c r="D33" s="25"/>
      <c r="E33" s="25"/>
      <c r="F33" s="25"/>
      <c r="G33" s="25"/>
      <c r="H33" s="25"/>
      <c r="I33" s="25" t="s">
        <v>115</v>
      </c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</row>
    <row r="34" spans="1:54" ht="21.75" customHeight="1">
      <c r="A34" s="10" t="s">
        <v>116</v>
      </c>
      <c r="B34" s="10"/>
      <c r="C34" s="10"/>
      <c r="D34" s="10"/>
      <c r="E34" s="25"/>
      <c r="F34" s="25"/>
      <c r="G34" s="25"/>
      <c r="H34" s="25"/>
      <c r="I34" s="25"/>
      <c r="J34" s="27" t="s">
        <v>117</v>
      </c>
      <c r="K34" s="27"/>
      <c r="L34" s="27"/>
      <c r="M34" s="27" t="s">
        <v>108</v>
      </c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</row>
    <row r="35" spans="1:54" ht="15.75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</row>
    <row r="36" spans="1:54" ht="17.2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</row>
    <row r="37" spans="1:54" ht="21.7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20" t="s">
        <v>86</v>
      </c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</row>
    <row r="38" spans="1:54" ht="20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20" t="s">
        <v>87</v>
      </c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</row>
    <row r="39" spans="1:54" ht="20.2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20" t="s">
        <v>88</v>
      </c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</row>
    <row r="40" spans="1:54" ht="20.2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</row>
    <row r="41" spans="1:54" ht="20.2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</row>
    <row r="42" spans="1:54" ht="20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</row>
    <row r="43" spans="1:54" ht="20.25">
      <c r="A43" s="39" t="s">
        <v>33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</row>
    <row r="44" spans="1:54" ht="20.25">
      <c r="A44" s="40" t="s">
        <v>118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1"/>
      <c r="AB44" s="42" t="s">
        <v>34</v>
      </c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</row>
    <row r="45" spans="1:54" ht="20.25">
      <c r="A45" s="44" t="s">
        <v>35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</row>
    <row r="46" spans="1:54" ht="20.25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</row>
    <row r="47" spans="1:54" ht="20.25">
      <c r="A47" s="44" t="s">
        <v>32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5"/>
      <c r="AB47" s="25" t="s">
        <v>32</v>
      </c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</row>
    <row r="48" spans="1:54" ht="20.25">
      <c r="A48" s="17" t="s">
        <v>2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18" t="s">
        <v>3</v>
      </c>
      <c r="AB48" s="4" t="s">
        <v>36</v>
      </c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4" t="s">
        <v>3</v>
      </c>
    </row>
    <row r="49" spans="1:54" ht="20.25">
      <c r="A49" s="44" t="s">
        <v>12</v>
      </c>
      <c r="B49" s="44"/>
      <c r="C49" s="44"/>
      <c r="D49" s="44"/>
      <c r="E49" s="44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8"/>
      <c r="AB49" s="25" t="s">
        <v>12</v>
      </c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</row>
    <row r="50" spans="1:54" ht="20.25">
      <c r="A50" s="49" t="s">
        <v>0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50"/>
      <c r="AB50" s="49" t="s">
        <v>0</v>
      </c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</row>
    <row r="51" spans="1:54" ht="20.2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</row>
    <row r="52" spans="9:54" ht="20.25">
      <c r="I52" s="27" t="s">
        <v>105</v>
      </c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5" t="s">
        <v>25</v>
      </c>
      <c r="BA52" s="25"/>
      <c r="BB52" s="25"/>
    </row>
    <row r="53" spans="1:35" ht="20.25">
      <c r="A53" s="10" t="s">
        <v>2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10" t="s">
        <v>3</v>
      </c>
      <c r="AI53" s="4" t="s">
        <v>37</v>
      </c>
    </row>
    <row r="54" ht="20.25"/>
    <row r="55" spans="1:54" ht="20.25">
      <c r="A55" s="44" t="s">
        <v>32</v>
      </c>
      <c r="B55" s="44"/>
      <c r="C55" s="44"/>
      <c r="D55" s="51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44" t="s">
        <v>38</v>
      </c>
      <c r="Y55" s="25"/>
      <c r="Z55" s="25"/>
      <c r="AA55" s="25"/>
      <c r="AB55" s="44" t="s">
        <v>32</v>
      </c>
      <c r="AC55" s="44"/>
      <c r="AD55" s="44"/>
      <c r="AE55" s="44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44" t="s">
        <v>39</v>
      </c>
      <c r="AY55" s="25"/>
      <c r="AZ55" s="25"/>
      <c r="BA55" s="25"/>
      <c r="BB55" s="25"/>
    </row>
    <row r="56" spans="1:54" ht="20.25">
      <c r="A56" s="17" t="s">
        <v>36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17" t="s">
        <v>3</v>
      </c>
      <c r="AB56" s="17" t="s">
        <v>36</v>
      </c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17" t="s">
        <v>3</v>
      </c>
    </row>
    <row r="57" spans="1:54" ht="20.25">
      <c r="A57" s="44" t="s">
        <v>12</v>
      </c>
      <c r="B57" s="44"/>
      <c r="C57" s="44"/>
      <c r="D57" s="44"/>
      <c r="E57" s="44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44" t="s">
        <v>12</v>
      </c>
      <c r="AC57" s="44"/>
      <c r="AD57" s="44"/>
      <c r="AE57" s="44"/>
      <c r="AF57" s="44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</row>
    <row r="58" spans="1:54" ht="20.25">
      <c r="A58" s="44" t="s">
        <v>0</v>
      </c>
      <c r="B58" s="44"/>
      <c r="C58" s="44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44" t="s">
        <v>0</v>
      </c>
      <c r="AC58" s="44"/>
      <c r="AD58" s="44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</row>
    <row r="59" spans="1:54" ht="20.25">
      <c r="A59" s="49" t="s">
        <v>40</v>
      </c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39"/>
      <c r="O59" s="39"/>
      <c r="P59" s="39"/>
      <c r="Q59" s="39"/>
      <c r="R59" s="39"/>
      <c r="S59" s="39"/>
      <c r="T59" s="39"/>
      <c r="U59" s="39"/>
      <c r="V59" s="39"/>
      <c r="W59" s="49" t="s">
        <v>41</v>
      </c>
      <c r="X59" s="49"/>
      <c r="Y59" s="49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</row>
    <row r="60" spans="1:54" ht="20.25">
      <c r="A60" s="59" t="s">
        <v>42</v>
      </c>
      <c r="B60" s="59"/>
      <c r="C60" s="59"/>
      <c r="D60" s="59"/>
      <c r="E60" s="59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</row>
    <row r="61" spans="1:54" ht="20.25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</row>
    <row r="62" spans="1:54" ht="20.25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</row>
    <row r="63" spans="1:54" ht="20.25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</row>
    <row r="64" spans="1:54" ht="20.25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</row>
    <row r="65" spans="1:54" ht="20.25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</row>
    <row r="66" spans="1:54" ht="20.25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</row>
    <row r="67" spans="1:54" ht="20.25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</row>
    <row r="68" spans="1:54" ht="20.25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</row>
    <row r="69" spans="1:54" ht="20.25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</row>
    <row r="70" spans="1:54" ht="20.25">
      <c r="A70" s="40" t="s">
        <v>43</v>
      </c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</row>
    <row r="71" spans="1:54" ht="20.25">
      <c r="A71" s="25"/>
      <c r="B71" s="25"/>
      <c r="C71" s="25"/>
      <c r="D71" s="25"/>
      <c r="E71" s="25"/>
      <c r="F71" s="25" t="s">
        <v>44</v>
      </c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</row>
    <row r="72" spans="1:54" ht="20.25">
      <c r="A72" s="25"/>
      <c r="B72" s="25"/>
      <c r="C72" s="25"/>
      <c r="D72" s="25" t="s">
        <v>45</v>
      </c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</row>
    <row r="73" spans="1:54" ht="20.25">
      <c r="A73" s="25"/>
      <c r="B73" s="25"/>
      <c r="C73" s="25"/>
      <c r="D73" s="25"/>
      <c r="E73" s="25"/>
      <c r="F73" s="25" t="s">
        <v>46</v>
      </c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</row>
    <row r="74" spans="1:54" ht="20.25">
      <c r="A74" s="25"/>
      <c r="B74" s="25"/>
      <c r="C74" s="25"/>
      <c r="D74" s="25" t="s">
        <v>47</v>
      </c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</row>
    <row r="75" spans="1:54" ht="20.25">
      <c r="A75" s="25"/>
      <c r="B75" s="25"/>
      <c r="C75" s="25"/>
      <c r="D75" s="25"/>
      <c r="E75" s="25"/>
      <c r="F75" s="25" t="s">
        <v>48</v>
      </c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</row>
    <row r="76" spans="1:54" ht="20.2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</row>
    <row r="77" spans="1:54" ht="20.2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</row>
  </sheetData>
  <sheetProtection/>
  <mergeCells count="178">
    <mergeCell ref="D74:BB74"/>
    <mergeCell ref="A65:BB65"/>
    <mergeCell ref="A66:BB66"/>
    <mergeCell ref="A67:BB67"/>
    <mergeCell ref="A70:BB70"/>
    <mergeCell ref="D72:BB72"/>
    <mergeCell ref="A73:E73"/>
    <mergeCell ref="F73:BB73"/>
    <mergeCell ref="AA38:BB38"/>
    <mergeCell ref="A60:E60"/>
    <mergeCell ref="A61:BB61"/>
    <mergeCell ref="A62:BB62"/>
    <mergeCell ref="A58:C58"/>
    <mergeCell ref="D58:AA58"/>
    <mergeCell ref="AB58:AD58"/>
    <mergeCell ref="AE58:BB58"/>
    <mergeCell ref="A59:M59"/>
    <mergeCell ref="N59:V59"/>
    <mergeCell ref="A63:BB63"/>
    <mergeCell ref="A64:BB64"/>
    <mergeCell ref="A68:BB68"/>
    <mergeCell ref="A75:E75"/>
    <mergeCell ref="F75:BB75"/>
    <mergeCell ref="A71:E71"/>
    <mergeCell ref="F71:BB71"/>
    <mergeCell ref="A72:C72"/>
    <mergeCell ref="A69:BB69"/>
    <mergeCell ref="A74:C74"/>
    <mergeCell ref="W59:Y59"/>
    <mergeCell ref="Z59:BB59"/>
    <mergeCell ref="F60:BB60"/>
    <mergeCell ref="AX55:BB55"/>
    <mergeCell ref="B56:Z56"/>
    <mergeCell ref="AC56:BA56"/>
    <mergeCell ref="A57:E57"/>
    <mergeCell ref="F57:AA57"/>
    <mergeCell ref="AB57:AF57"/>
    <mergeCell ref="AG57:BB57"/>
    <mergeCell ref="A51:BB51"/>
    <mergeCell ref="AZ52:BB52"/>
    <mergeCell ref="B53:AG53"/>
    <mergeCell ref="A55:C55"/>
    <mergeCell ref="D55:W55"/>
    <mergeCell ref="X55:AA55"/>
    <mergeCell ref="AB55:AD55"/>
    <mergeCell ref="AE55:AW55"/>
    <mergeCell ref="I52:AG52"/>
    <mergeCell ref="AH52:AY52"/>
    <mergeCell ref="A49:E49"/>
    <mergeCell ref="F49:AA49"/>
    <mergeCell ref="AB49:AF49"/>
    <mergeCell ref="AG49:BB49"/>
    <mergeCell ref="A50:C50"/>
    <mergeCell ref="D50:AA50"/>
    <mergeCell ref="AB50:AD50"/>
    <mergeCell ref="AE50:BB50"/>
    <mergeCell ref="A47:C47"/>
    <mergeCell ref="D47:AA47"/>
    <mergeCell ref="AB47:AD47"/>
    <mergeCell ref="AE47:BB47"/>
    <mergeCell ref="B48:Z48"/>
    <mergeCell ref="AC48:BA48"/>
    <mergeCell ref="A43:BB43"/>
    <mergeCell ref="A44:AA44"/>
    <mergeCell ref="AB44:BB44"/>
    <mergeCell ref="A45:AA45"/>
    <mergeCell ref="AB45:BB46"/>
    <mergeCell ref="A46:AA46"/>
    <mergeCell ref="A30:AD30"/>
    <mergeCell ref="AE30:AK30"/>
    <mergeCell ref="AL30:AY30"/>
    <mergeCell ref="AZ30:BB30"/>
    <mergeCell ref="A35:BB36"/>
    <mergeCell ref="A31:J31"/>
    <mergeCell ref="K31:BB31"/>
    <mergeCell ref="A32:BB32"/>
    <mergeCell ref="A33:H33"/>
    <mergeCell ref="I33:BB33"/>
    <mergeCell ref="AI27:AM27"/>
    <mergeCell ref="A29:F29"/>
    <mergeCell ref="G29:AN29"/>
    <mergeCell ref="AO29:AQ29"/>
    <mergeCell ref="AR29:AY29"/>
    <mergeCell ref="AZ29:BB29"/>
    <mergeCell ref="AN26:AQ26"/>
    <mergeCell ref="AZ27:BB27"/>
    <mergeCell ref="A28:E28"/>
    <mergeCell ref="F28:AN28"/>
    <mergeCell ref="AO28:AQ28"/>
    <mergeCell ref="AR28:AY28"/>
    <mergeCell ref="AZ28:BB28"/>
    <mergeCell ref="A27:I27"/>
    <mergeCell ref="J27:AD27"/>
    <mergeCell ref="AE27:AH27"/>
    <mergeCell ref="W23:BB23"/>
    <mergeCell ref="AN27:AQ27"/>
    <mergeCell ref="AR27:AY27"/>
    <mergeCell ref="A24:BB24"/>
    <mergeCell ref="A25:H25"/>
    <mergeCell ref="I25:BB25"/>
    <mergeCell ref="A26:M26"/>
    <mergeCell ref="N26:AD26"/>
    <mergeCell ref="AE26:AH26"/>
    <mergeCell ref="AI26:AM26"/>
    <mergeCell ref="AX22:BA22"/>
    <mergeCell ref="J34:L34"/>
    <mergeCell ref="E34:I34"/>
    <mergeCell ref="M34:BB34"/>
    <mergeCell ref="AR26:AY26"/>
    <mergeCell ref="AZ26:BB26"/>
    <mergeCell ref="A23:L23"/>
    <mergeCell ref="M23:P23"/>
    <mergeCell ref="Q23:R23"/>
    <mergeCell ref="S23:V23"/>
    <mergeCell ref="A18:BB18"/>
    <mergeCell ref="A20:AR20"/>
    <mergeCell ref="AS20:BB20"/>
    <mergeCell ref="AO21:AR21"/>
    <mergeCell ref="AS21:AU21"/>
    <mergeCell ref="A21:Y21"/>
    <mergeCell ref="AV21:AZ21"/>
    <mergeCell ref="BA21:BB21"/>
    <mergeCell ref="A19:J19"/>
    <mergeCell ref="K19:BB19"/>
    <mergeCell ref="A16:D16"/>
    <mergeCell ref="E16:Z16"/>
    <mergeCell ref="AA16:AE16"/>
    <mergeCell ref="AF16:BB16"/>
    <mergeCell ref="A17:C17"/>
    <mergeCell ref="D17:AB17"/>
    <mergeCell ref="AC17:AG17"/>
    <mergeCell ref="AH17:BB17"/>
    <mergeCell ref="A15:H15"/>
    <mergeCell ref="AD15:AG15"/>
    <mergeCell ref="AH15:AV15"/>
    <mergeCell ref="AW15:BB15"/>
    <mergeCell ref="I15:Z15"/>
    <mergeCell ref="AA15:AC15"/>
    <mergeCell ref="AV10:AX10"/>
    <mergeCell ref="AY10:BB10"/>
    <mergeCell ref="A11:BB11"/>
    <mergeCell ref="A12:BB12"/>
    <mergeCell ref="A13:BB13"/>
    <mergeCell ref="A14:BB14"/>
    <mergeCell ref="A6:BB6"/>
    <mergeCell ref="A7:BB7"/>
    <mergeCell ref="A9:AD9"/>
    <mergeCell ref="AE9:AI9"/>
    <mergeCell ref="AJ9:BB9"/>
    <mergeCell ref="A10:AD10"/>
    <mergeCell ref="AE10:AG10"/>
    <mergeCell ref="AH10:AJ10"/>
    <mergeCell ref="AK10:AM10"/>
    <mergeCell ref="AN10:AU10"/>
    <mergeCell ref="AX4:BB4"/>
    <mergeCell ref="A5:D5"/>
    <mergeCell ref="E5:AB5"/>
    <mergeCell ref="AC5:AH5"/>
    <mergeCell ref="AI5:AT5"/>
    <mergeCell ref="AU5:BB5"/>
    <mergeCell ref="A1:BC1"/>
    <mergeCell ref="A2:BC2"/>
    <mergeCell ref="AA37:BB37"/>
    <mergeCell ref="AA39:BB39"/>
    <mergeCell ref="A4:I4"/>
    <mergeCell ref="J4:Y4"/>
    <mergeCell ref="Z4:AB4"/>
    <mergeCell ref="AC4:AW4"/>
    <mergeCell ref="AD22:AE22"/>
    <mergeCell ref="A22:AC22"/>
    <mergeCell ref="AM21:AN21"/>
    <mergeCell ref="AE21:AL21"/>
    <mergeCell ref="Z21:AA21"/>
    <mergeCell ref="AO22:AP22"/>
    <mergeCell ref="AU22:AW22"/>
    <mergeCell ref="AF22:AH22"/>
    <mergeCell ref="AI22:AN22"/>
    <mergeCell ref="AQ22:AT22"/>
  </mergeCells>
  <printOptions/>
  <pageMargins left="0.6692913385826772" right="0.2755905511811024" top="0.5905511811023623" bottom="0.5905511811023623" header="0.5118110236220472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Y27"/>
  <sheetViews>
    <sheetView view="pageBreakPreview" zoomScale="120" zoomScaleNormal="90" zoomScaleSheetLayoutView="120" zoomScalePageLayoutView="0" workbookViewId="0" topLeftCell="A16">
      <selection activeCell="X29" sqref="X29"/>
    </sheetView>
  </sheetViews>
  <sheetFormatPr defaultColWidth="9.140625" defaultRowHeight="21.75"/>
  <cols>
    <col min="1" max="13" width="1.7109375" style="2" customWidth="1"/>
    <col min="14" max="14" width="2.421875" style="2" customWidth="1"/>
    <col min="15" max="15" width="1.8515625" style="2" customWidth="1"/>
    <col min="16" max="16" width="7.140625" style="2" customWidth="1"/>
    <col min="17" max="17" width="1.7109375" style="2" hidden="1" customWidth="1"/>
    <col min="18" max="18" width="0.9921875" style="2" hidden="1" customWidth="1"/>
    <col min="19" max="20" width="1.7109375" style="2" customWidth="1"/>
    <col min="21" max="21" width="5.00390625" style="2" customWidth="1"/>
    <col min="22" max="27" width="1.7109375" style="2" customWidth="1"/>
    <col min="28" max="28" width="10.00390625" style="2" customWidth="1"/>
    <col min="29" max="30" width="1.7109375" style="2" customWidth="1"/>
    <col min="31" max="31" width="2.140625" style="2" customWidth="1"/>
    <col min="32" max="32" width="2.421875" style="2" customWidth="1"/>
    <col min="33" max="34" width="2.28125" style="2" customWidth="1"/>
    <col min="35" max="36" width="1.7109375" style="2" customWidth="1"/>
    <col min="37" max="38" width="2.00390625" style="2" customWidth="1"/>
    <col min="39" max="40" width="2.421875" style="2" customWidth="1"/>
    <col min="41" max="41" width="1.7109375" style="2" customWidth="1"/>
    <col min="42" max="42" width="2.140625" style="2" customWidth="1"/>
    <col min="43" max="43" width="1.7109375" style="2" customWidth="1"/>
    <col min="44" max="44" width="2.7109375" style="2" customWidth="1"/>
    <col min="45" max="45" width="3.8515625" style="2" customWidth="1"/>
    <col min="46" max="53" width="1.7109375" style="2" customWidth="1"/>
    <col min="54" max="54" width="3.140625" style="2" customWidth="1"/>
    <col min="55" max="56" width="1.7109375" style="2" customWidth="1"/>
    <col min="57" max="57" width="2.00390625" style="2" customWidth="1"/>
    <col min="58" max="58" width="1.8515625" style="2" customWidth="1"/>
    <col min="59" max="60" width="1.7109375" style="2" customWidth="1"/>
    <col min="61" max="61" width="2.28125" style="2" customWidth="1"/>
    <col min="62" max="62" width="1.7109375" style="2" customWidth="1"/>
    <col min="63" max="63" width="7.00390625" style="2" customWidth="1"/>
    <col min="64" max="64" width="2.8515625" style="2" customWidth="1"/>
    <col min="65" max="65" width="2.140625" style="2" customWidth="1"/>
    <col min="66" max="67" width="2.28125" style="2" customWidth="1"/>
    <col min="68" max="68" width="2.140625" style="2" customWidth="1"/>
    <col min="69" max="69" width="3.57421875" style="2" customWidth="1"/>
    <col min="70" max="70" width="1.7109375" style="2" customWidth="1"/>
    <col min="71" max="71" width="1.57421875" style="2" customWidth="1"/>
    <col min="72" max="72" width="1.421875" style="2" customWidth="1"/>
    <col min="73" max="73" width="1.7109375" style="2" customWidth="1"/>
    <col min="74" max="74" width="0.85546875" style="2" customWidth="1"/>
    <col min="75" max="75" width="1.7109375" style="2" customWidth="1"/>
    <col min="76" max="76" width="1.8515625" style="2" customWidth="1"/>
    <col min="77" max="77" width="3.00390625" style="2" customWidth="1"/>
    <col min="78" max="16384" width="9.140625" style="2" customWidth="1"/>
  </cols>
  <sheetData>
    <row r="1" spans="1:77" ht="20.25">
      <c r="A1" s="61" t="s">
        <v>94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</row>
    <row r="2" spans="1:77" ht="20.25">
      <c r="A2" s="61" t="s">
        <v>90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</row>
    <row r="3" spans="1:77" ht="20.25">
      <c r="A3" s="67" t="s">
        <v>95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8"/>
      <c r="BV3" s="68"/>
      <c r="BW3" s="68"/>
      <c r="BX3" s="68"/>
      <c r="BY3" s="68"/>
    </row>
    <row r="4" spans="1:77" ht="20.25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1" t="s">
        <v>96</v>
      </c>
      <c r="O4" s="61"/>
      <c r="P4" s="61"/>
      <c r="Q4" s="69" t="s">
        <v>104</v>
      </c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8" t="s">
        <v>66</v>
      </c>
      <c r="AS4" s="68"/>
      <c r="AT4" s="68"/>
      <c r="AU4" s="68"/>
      <c r="AV4" s="27" t="s">
        <v>103</v>
      </c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69"/>
      <c r="BR4" s="69"/>
      <c r="BS4" s="69"/>
      <c r="BT4" s="69"/>
      <c r="BU4" s="69"/>
      <c r="BV4" s="69"/>
      <c r="BW4" s="69"/>
      <c r="BX4" s="69"/>
      <c r="BY4" s="69"/>
    </row>
    <row r="5" spans="1:77" ht="20.25">
      <c r="A5" s="68"/>
      <c r="B5" s="68"/>
      <c r="C5" s="68"/>
      <c r="D5" s="68"/>
      <c r="E5" s="68"/>
      <c r="F5" s="65" t="s">
        <v>67</v>
      </c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9" t="s">
        <v>68</v>
      </c>
      <c r="AR5" s="8"/>
      <c r="AS5" s="8"/>
      <c r="AT5" s="66"/>
      <c r="AU5" s="66"/>
      <c r="AV5" s="66"/>
      <c r="AW5" s="68" t="s">
        <v>69</v>
      </c>
      <c r="AX5" s="68"/>
      <c r="AY5" s="68"/>
      <c r="AZ5" s="70"/>
      <c r="BA5" s="70"/>
      <c r="BB5" s="70"/>
      <c r="BC5" s="70"/>
      <c r="BD5" s="70"/>
      <c r="BE5" s="70"/>
      <c r="BF5" s="70"/>
      <c r="BG5" s="70"/>
      <c r="BH5" s="68" t="s">
        <v>17</v>
      </c>
      <c r="BI5" s="68"/>
      <c r="BJ5" s="68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</row>
    <row r="6" spans="1:77" ht="20.25">
      <c r="A6" s="72" t="s">
        <v>49</v>
      </c>
      <c r="B6" s="72"/>
      <c r="C6" s="72"/>
      <c r="D6" s="72"/>
      <c r="E6" s="72" t="s">
        <v>70</v>
      </c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 t="s">
        <v>12</v>
      </c>
      <c r="T6" s="72"/>
      <c r="U6" s="72"/>
      <c r="V6" s="72"/>
      <c r="W6" s="72"/>
      <c r="X6" s="72"/>
      <c r="Y6" s="72"/>
      <c r="Z6" s="72"/>
      <c r="AA6" s="72"/>
      <c r="AB6" s="72"/>
      <c r="AC6" s="72" t="s">
        <v>71</v>
      </c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 t="s">
        <v>72</v>
      </c>
      <c r="BA6" s="72"/>
      <c r="BB6" s="72"/>
      <c r="BC6" s="72"/>
      <c r="BD6" s="72"/>
      <c r="BE6" s="72"/>
      <c r="BF6" s="73"/>
      <c r="BG6" s="74" t="s">
        <v>73</v>
      </c>
      <c r="BH6" s="75"/>
      <c r="BI6" s="75"/>
      <c r="BJ6" s="75"/>
      <c r="BK6" s="76"/>
      <c r="BL6" s="74" t="s">
        <v>74</v>
      </c>
      <c r="BM6" s="75"/>
      <c r="BN6" s="75"/>
      <c r="BO6" s="75"/>
      <c r="BP6" s="75"/>
      <c r="BQ6" s="76"/>
      <c r="BR6" s="77" t="s">
        <v>54</v>
      </c>
      <c r="BS6" s="72"/>
      <c r="BT6" s="72"/>
      <c r="BU6" s="72"/>
      <c r="BV6" s="72"/>
      <c r="BW6" s="72"/>
      <c r="BX6" s="72"/>
      <c r="BY6" s="72"/>
    </row>
    <row r="7" spans="1:77" ht="20.25">
      <c r="A7" s="72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 t="s">
        <v>75</v>
      </c>
      <c r="AD7" s="72"/>
      <c r="AE7" s="72"/>
      <c r="AF7" s="72"/>
      <c r="AG7" s="72"/>
      <c r="AH7" s="72"/>
      <c r="AI7" s="72" t="s">
        <v>76</v>
      </c>
      <c r="AJ7" s="72"/>
      <c r="AK7" s="72"/>
      <c r="AL7" s="72"/>
      <c r="AM7" s="72"/>
      <c r="AN7" s="72"/>
      <c r="AO7" s="72" t="s">
        <v>77</v>
      </c>
      <c r="AP7" s="72"/>
      <c r="AQ7" s="72"/>
      <c r="AR7" s="72"/>
      <c r="AS7" s="72"/>
      <c r="AT7" s="72" t="s">
        <v>78</v>
      </c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3"/>
      <c r="BG7" s="78" t="s">
        <v>79</v>
      </c>
      <c r="BH7" s="79"/>
      <c r="BI7" s="79"/>
      <c r="BJ7" s="79"/>
      <c r="BK7" s="80"/>
      <c r="BL7" s="78" t="s">
        <v>80</v>
      </c>
      <c r="BM7" s="79"/>
      <c r="BN7" s="79"/>
      <c r="BO7" s="79"/>
      <c r="BP7" s="79"/>
      <c r="BQ7" s="80"/>
      <c r="BR7" s="77"/>
      <c r="BS7" s="72"/>
      <c r="BT7" s="72"/>
      <c r="BU7" s="72"/>
      <c r="BV7" s="72"/>
      <c r="BW7" s="72"/>
      <c r="BX7" s="72"/>
      <c r="BY7" s="72"/>
    </row>
    <row r="8" spans="1:77" s="4" customFormat="1" ht="20.25">
      <c r="A8" s="81"/>
      <c r="B8" s="60"/>
      <c r="C8" s="60"/>
      <c r="D8" s="82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83"/>
      <c r="S8" s="84"/>
      <c r="T8" s="57"/>
      <c r="U8" s="57"/>
      <c r="V8" s="57"/>
      <c r="W8" s="57"/>
      <c r="X8" s="57"/>
      <c r="Y8" s="57"/>
      <c r="Z8" s="57"/>
      <c r="AA8" s="57"/>
      <c r="AB8" s="83"/>
      <c r="AC8" s="85"/>
      <c r="AD8" s="86"/>
      <c r="AE8" s="86"/>
      <c r="AF8" s="86"/>
      <c r="AG8" s="86"/>
      <c r="AH8" s="87"/>
      <c r="AI8" s="85"/>
      <c r="AJ8" s="86"/>
      <c r="AK8" s="86"/>
      <c r="AL8" s="86"/>
      <c r="AM8" s="86"/>
      <c r="AN8" s="87"/>
      <c r="AO8" s="85"/>
      <c r="AP8" s="86"/>
      <c r="AQ8" s="86"/>
      <c r="AR8" s="86"/>
      <c r="AS8" s="86"/>
      <c r="AT8" s="85"/>
      <c r="AU8" s="86"/>
      <c r="AV8" s="86"/>
      <c r="AW8" s="86"/>
      <c r="AX8" s="86"/>
      <c r="AY8" s="86"/>
      <c r="AZ8" s="88"/>
      <c r="BA8" s="44"/>
      <c r="BB8" s="44"/>
      <c r="BC8" s="44"/>
      <c r="BD8" s="44"/>
      <c r="BE8" s="44"/>
      <c r="BF8" s="45"/>
      <c r="BG8" s="89"/>
      <c r="BH8" s="44"/>
      <c r="BI8" s="44"/>
      <c r="BJ8" s="44"/>
      <c r="BK8" s="44"/>
      <c r="BL8" s="90"/>
      <c r="BM8" s="91"/>
      <c r="BN8" s="91"/>
      <c r="BO8" s="91"/>
      <c r="BP8" s="91"/>
      <c r="BQ8" s="92"/>
      <c r="BR8" s="44"/>
      <c r="BS8" s="44"/>
      <c r="BT8" s="44"/>
      <c r="BU8" s="44"/>
      <c r="BV8" s="44"/>
      <c r="BW8" s="44"/>
      <c r="BX8" s="44"/>
      <c r="BY8" s="45"/>
    </row>
    <row r="9" spans="1:77" s="4" customFormat="1" ht="20.25">
      <c r="A9" s="81"/>
      <c r="B9" s="60"/>
      <c r="C9" s="60"/>
      <c r="D9" s="82"/>
      <c r="E9" s="84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83"/>
      <c r="S9" s="93"/>
      <c r="T9" s="44"/>
      <c r="U9" s="44"/>
      <c r="V9" s="44"/>
      <c r="W9" s="44"/>
      <c r="X9" s="44"/>
      <c r="Y9" s="44"/>
      <c r="Z9" s="44"/>
      <c r="AA9" s="44"/>
      <c r="AB9" s="45"/>
      <c r="AC9" s="85"/>
      <c r="AD9" s="86"/>
      <c r="AE9" s="86"/>
      <c r="AF9" s="86"/>
      <c r="AG9" s="86"/>
      <c r="AH9" s="87"/>
      <c r="AI9" s="85"/>
      <c r="AJ9" s="86"/>
      <c r="AK9" s="86"/>
      <c r="AL9" s="86"/>
      <c r="AM9" s="86"/>
      <c r="AN9" s="87"/>
      <c r="AO9" s="85"/>
      <c r="AP9" s="86"/>
      <c r="AQ9" s="86"/>
      <c r="AR9" s="86"/>
      <c r="AS9" s="87"/>
      <c r="AT9" s="85"/>
      <c r="AU9" s="86"/>
      <c r="AV9" s="86"/>
      <c r="AW9" s="86"/>
      <c r="AX9" s="86"/>
      <c r="AY9" s="87"/>
      <c r="AZ9" s="88"/>
      <c r="BA9" s="44"/>
      <c r="BB9" s="44"/>
      <c r="BC9" s="44"/>
      <c r="BD9" s="44"/>
      <c r="BE9" s="44"/>
      <c r="BF9" s="45"/>
      <c r="BG9" s="94"/>
      <c r="BH9" s="89"/>
      <c r="BI9" s="89"/>
      <c r="BJ9" s="89"/>
      <c r="BK9" s="95"/>
      <c r="BL9" s="81"/>
      <c r="BM9" s="60"/>
      <c r="BN9" s="60"/>
      <c r="BO9" s="60"/>
      <c r="BP9" s="60"/>
      <c r="BQ9" s="82"/>
      <c r="BR9" s="96"/>
      <c r="BS9" s="56"/>
      <c r="BT9" s="56"/>
      <c r="BU9" s="56"/>
      <c r="BV9" s="56"/>
      <c r="BW9" s="56"/>
      <c r="BX9" s="56"/>
      <c r="BY9" s="97"/>
    </row>
    <row r="10" spans="1:77" s="4" customFormat="1" ht="20.25">
      <c r="A10" s="81"/>
      <c r="B10" s="60"/>
      <c r="C10" s="60"/>
      <c r="D10" s="82"/>
      <c r="E10" s="84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83"/>
      <c r="S10" s="84"/>
      <c r="T10" s="57"/>
      <c r="U10" s="57"/>
      <c r="V10" s="57"/>
      <c r="W10" s="57"/>
      <c r="X10" s="57"/>
      <c r="Y10" s="57"/>
      <c r="Z10" s="57"/>
      <c r="AA10" s="57"/>
      <c r="AB10" s="83"/>
      <c r="AC10" s="85"/>
      <c r="AD10" s="86"/>
      <c r="AE10" s="86"/>
      <c r="AF10" s="86"/>
      <c r="AG10" s="86"/>
      <c r="AH10" s="87"/>
      <c r="AI10" s="85"/>
      <c r="AJ10" s="86"/>
      <c r="AK10" s="86"/>
      <c r="AL10" s="86"/>
      <c r="AM10" s="86"/>
      <c r="AN10" s="87"/>
      <c r="AO10" s="85"/>
      <c r="AP10" s="86"/>
      <c r="AQ10" s="86"/>
      <c r="AR10" s="86"/>
      <c r="AS10" s="87"/>
      <c r="AT10" s="85"/>
      <c r="AU10" s="86"/>
      <c r="AV10" s="86"/>
      <c r="AW10" s="86"/>
      <c r="AX10" s="86"/>
      <c r="AY10" s="87"/>
      <c r="AZ10" s="88"/>
      <c r="BA10" s="44"/>
      <c r="BB10" s="44"/>
      <c r="BC10" s="44"/>
      <c r="BD10" s="44"/>
      <c r="BE10" s="44"/>
      <c r="BF10" s="45"/>
      <c r="BG10" s="93"/>
      <c r="BH10" s="44"/>
      <c r="BI10" s="44"/>
      <c r="BJ10" s="44"/>
      <c r="BK10" s="45"/>
      <c r="BL10" s="81"/>
      <c r="BM10" s="60"/>
      <c r="BN10" s="60"/>
      <c r="BO10" s="60"/>
      <c r="BP10" s="60"/>
      <c r="BQ10" s="82"/>
      <c r="BR10" s="93"/>
      <c r="BS10" s="44"/>
      <c r="BT10" s="44"/>
      <c r="BU10" s="44"/>
      <c r="BV10" s="44"/>
      <c r="BW10" s="44"/>
      <c r="BX10" s="44"/>
      <c r="BY10" s="45"/>
    </row>
    <row r="11" spans="1:77" s="4" customFormat="1" ht="20.25">
      <c r="A11" s="81"/>
      <c r="B11" s="60"/>
      <c r="C11" s="60"/>
      <c r="D11" s="82"/>
      <c r="E11" s="84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83"/>
      <c r="S11" s="84"/>
      <c r="T11" s="57"/>
      <c r="U11" s="57"/>
      <c r="V11" s="57"/>
      <c r="W11" s="57"/>
      <c r="X11" s="57"/>
      <c r="Y11" s="57"/>
      <c r="Z11" s="57"/>
      <c r="AA11" s="57"/>
      <c r="AB11" s="83"/>
      <c r="AC11" s="85"/>
      <c r="AD11" s="86"/>
      <c r="AE11" s="86"/>
      <c r="AF11" s="86"/>
      <c r="AG11" s="86"/>
      <c r="AH11" s="87"/>
      <c r="AI11" s="85"/>
      <c r="AJ11" s="86"/>
      <c r="AK11" s="86"/>
      <c r="AL11" s="86"/>
      <c r="AM11" s="86"/>
      <c r="AN11" s="87"/>
      <c r="AO11" s="85"/>
      <c r="AP11" s="86"/>
      <c r="AQ11" s="86"/>
      <c r="AR11" s="86"/>
      <c r="AS11" s="87"/>
      <c r="AT11" s="85"/>
      <c r="AU11" s="86"/>
      <c r="AV11" s="86"/>
      <c r="AW11" s="86"/>
      <c r="AX11" s="86"/>
      <c r="AY11" s="87"/>
      <c r="AZ11" s="88"/>
      <c r="BA11" s="44"/>
      <c r="BB11" s="44"/>
      <c r="BC11" s="44"/>
      <c r="BD11" s="44"/>
      <c r="BE11" s="44"/>
      <c r="BF11" s="45"/>
      <c r="BG11" s="93"/>
      <c r="BH11" s="44"/>
      <c r="BI11" s="44"/>
      <c r="BJ11" s="44"/>
      <c r="BK11" s="45"/>
      <c r="BL11" s="81"/>
      <c r="BM11" s="60"/>
      <c r="BN11" s="60"/>
      <c r="BO11" s="60"/>
      <c r="BP11" s="60"/>
      <c r="BQ11" s="82"/>
      <c r="BR11" s="93"/>
      <c r="BS11" s="44"/>
      <c r="BT11" s="44"/>
      <c r="BU11" s="44"/>
      <c r="BV11" s="44"/>
      <c r="BW11" s="44"/>
      <c r="BX11" s="44"/>
      <c r="BY11" s="45"/>
    </row>
    <row r="12" spans="1:77" s="4" customFormat="1" ht="20.25">
      <c r="A12" s="81"/>
      <c r="B12" s="60"/>
      <c r="C12" s="60"/>
      <c r="D12" s="82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83"/>
      <c r="S12" s="84"/>
      <c r="T12" s="57"/>
      <c r="U12" s="57"/>
      <c r="V12" s="57"/>
      <c r="W12" s="57"/>
      <c r="X12" s="57"/>
      <c r="Y12" s="57"/>
      <c r="Z12" s="57"/>
      <c r="AA12" s="57"/>
      <c r="AB12" s="83"/>
      <c r="AC12" s="85"/>
      <c r="AD12" s="86"/>
      <c r="AE12" s="86"/>
      <c r="AF12" s="86"/>
      <c r="AG12" s="86"/>
      <c r="AH12" s="87"/>
      <c r="AI12" s="85"/>
      <c r="AJ12" s="86"/>
      <c r="AK12" s="86"/>
      <c r="AL12" s="86"/>
      <c r="AM12" s="86"/>
      <c r="AN12" s="87"/>
      <c r="AO12" s="85"/>
      <c r="AP12" s="86"/>
      <c r="AQ12" s="86"/>
      <c r="AR12" s="86"/>
      <c r="AS12" s="86"/>
      <c r="AT12" s="85"/>
      <c r="AU12" s="86"/>
      <c r="AV12" s="86"/>
      <c r="AW12" s="86"/>
      <c r="AX12" s="86"/>
      <c r="AY12" s="86"/>
      <c r="AZ12" s="88"/>
      <c r="BA12" s="44"/>
      <c r="BB12" s="44"/>
      <c r="BC12" s="44"/>
      <c r="BD12" s="44"/>
      <c r="BE12" s="44"/>
      <c r="BF12" s="45"/>
      <c r="BG12" s="44"/>
      <c r="BH12" s="44"/>
      <c r="BI12" s="44"/>
      <c r="BJ12" s="44"/>
      <c r="BK12" s="44"/>
      <c r="BL12" s="81"/>
      <c r="BM12" s="60"/>
      <c r="BN12" s="60"/>
      <c r="BO12" s="60"/>
      <c r="BP12" s="60"/>
      <c r="BQ12" s="82"/>
      <c r="BR12" s="44"/>
      <c r="BS12" s="44"/>
      <c r="BT12" s="44"/>
      <c r="BU12" s="44"/>
      <c r="BV12" s="44"/>
      <c r="BW12" s="44"/>
      <c r="BX12" s="44"/>
      <c r="BY12" s="45"/>
    </row>
    <row r="13" spans="1:77" s="4" customFormat="1" ht="20.25">
      <c r="A13" s="81"/>
      <c r="B13" s="60"/>
      <c r="C13" s="60"/>
      <c r="D13" s="82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83"/>
      <c r="S13" s="84"/>
      <c r="T13" s="57"/>
      <c r="U13" s="57"/>
      <c r="V13" s="57"/>
      <c r="W13" s="57"/>
      <c r="X13" s="57"/>
      <c r="Y13" s="57"/>
      <c r="Z13" s="57"/>
      <c r="AA13" s="57"/>
      <c r="AB13" s="83"/>
      <c r="AC13" s="85"/>
      <c r="AD13" s="86"/>
      <c r="AE13" s="86"/>
      <c r="AF13" s="86"/>
      <c r="AG13" s="86"/>
      <c r="AH13" s="87"/>
      <c r="AI13" s="85"/>
      <c r="AJ13" s="86"/>
      <c r="AK13" s="86"/>
      <c r="AL13" s="86"/>
      <c r="AM13" s="86"/>
      <c r="AN13" s="87"/>
      <c r="AO13" s="85"/>
      <c r="AP13" s="86"/>
      <c r="AQ13" s="86"/>
      <c r="AR13" s="86"/>
      <c r="AS13" s="86"/>
      <c r="AT13" s="85"/>
      <c r="AU13" s="86"/>
      <c r="AV13" s="86"/>
      <c r="AW13" s="86"/>
      <c r="AX13" s="86"/>
      <c r="AY13" s="86"/>
      <c r="AZ13" s="88"/>
      <c r="BA13" s="44"/>
      <c r="BB13" s="44"/>
      <c r="BC13" s="44"/>
      <c r="BD13" s="44"/>
      <c r="BE13" s="44"/>
      <c r="BF13" s="45"/>
      <c r="BG13" s="44"/>
      <c r="BH13" s="44"/>
      <c r="BI13" s="44"/>
      <c r="BJ13" s="44"/>
      <c r="BK13" s="44"/>
      <c r="BL13" s="81"/>
      <c r="BM13" s="60"/>
      <c r="BN13" s="60"/>
      <c r="BO13" s="60"/>
      <c r="BP13" s="60"/>
      <c r="BQ13" s="82"/>
      <c r="BR13" s="44"/>
      <c r="BS13" s="44"/>
      <c r="BT13" s="44"/>
      <c r="BU13" s="44"/>
      <c r="BV13" s="44"/>
      <c r="BW13" s="44"/>
      <c r="BX13" s="44"/>
      <c r="BY13" s="45"/>
    </row>
    <row r="14" spans="1:77" s="4" customFormat="1" ht="20.25">
      <c r="A14" s="81"/>
      <c r="B14" s="60"/>
      <c r="C14" s="60"/>
      <c r="D14" s="82"/>
      <c r="E14" s="84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83"/>
      <c r="S14" s="84"/>
      <c r="T14" s="57"/>
      <c r="U14" s="57"/>
      <c r="V14" s="57"/>
      <c r="W14" s="57"/>
      <c r="X14" s="57"/>
      <c r="Y14" s="57"/>
      <c r="Z14" s="57"/>
      <c r="AA14" s="57"/>
      <c r="AB14" s="83"/>
      <c r="AC14" s="85"/>
      <c r="AD14" s="86"/>
      <c r="AE14" s="86"/>
      <c r="AF14" s="86"/>
      <c r="AG14" s="86"/>
      <c r="AH14" s="87"/>
      <c r="AI14" s="85"/>
      <c r="AJ14" s="86"/>
      <c r="AK14" s="86"/>
      <c r="AL14" s="86"/>
      <c r="AM14" s="86"/>
      <c r="AN14" s="87"/>
      <c r="AO14" s="85"/>
      <c r="AP14" s="86"/>
      <c r="AQ14" s="86"/>
      <c r="AR14" s="86"/>
      <c r="AS14" s="86"/>
      <c r="AT14" s="85"/>
      <c r="AU14" s="86"/>
      <c r="AV14" s="86"/>
      <c r="AW14" s="86"/>
      <c r="AX14" s="86"/>
      <c r="AY14" s="86"/>
      <c r="AZ14" s="88"/>
      <c r="BA14" s="44"/>
      <c r="BB14" s="44"/>
      <c r="BC14" s="44"/>
      <c r="BD14" s="44"/>
      <c r="BE14" s="44"/>
      <c r="BF14" s="45"/>
      <c r="BG14" s="44"/>
      <c r="BH14" s="44"/>
      <c r="BI14" s="44"/>
      <c r="BJ14" s="44"/>
      <c r="BK14" s="44"/>
      <c r="BL14" s="81"/>
      <c r="BM14" s="60"/>
      <c r="BN14" s="60"/>
      <c r="BO14" s="60"/>
      <c r="BP14" s="60"/>
      <c r="BQ14" s="82"/>
      <c r="BR14" s="44"/>
      <c r="BS14" s="44"/>
      <c r="BT14" s="44"/>
      <c r="BU14" s="44"/>
      <c r="BV14" s="44"/>
      <c r="BW14" s="44"/>
      <c r="BX14" s="44"/>
      <c r="BY14" s="45"/>
    </row>
    <row r="15" spans="1:77" s="4" customFormat="1" ht="20.25">
      <c r="A15" s="81"/>
      <c r="B15" s="60"/>
      <c r="C15" s="60"/>
      <c r="D15" s="82"/>
      <c r="E15" s="84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83"/>
      <c r="S15" s="84"/>
      <c r="T15" s="57"/>
      <c r="U15" s="57"/>
      <c r="V15" s="57"/>
      <c r="W15" s="57"/>
      <c r="X15" s="57"/>
      <c r="Y15" s="57"/>
      <c r="Z15" s="57"/>
      <c r="AA15" s="57"/>
      <c r="AB15" s="83"/>
      <c r="AC15" s="85"/>
      <c r="AD15" s="86"/>
      <c r="AE15" s="86"/>
      <c r="AF15" s="86"/>
      <c r="AG15" s="86"/>
      <c r="AH15" s="87"/>
      <c r="AI15" s="85"/>
      <c r="AJ15" s="86"/>
      <c r="AK15" s="86"/>
      <c r="AL15" s="86"/>
      <c r="AM15" s="86"/>
      <c r="AN15" s="87"/>
      <c r="AO15" s="85"/>
      <c r="AP15" s="86"/>
      <c r="AQ15" s="86"/>
      <c r="AR15" s="86"/>
      <c r="AS15" s="86"/>
      <c r="AT15" s="85"/>
      <c r="AU15" s="86"/>
      <c r="AV15" s="86"/>
      <c r="AW15" s="86"/>
      <c r="AX15" s="86"/>
      <c r="AY15" s="86"/>
      <c r="AZ15" s="88"/>
      <c r="BA15" s="44"/>
      <c r="BB15" s="44"/>
      <c r="BC15" s="44"/>
      <c r="BD15" s="44"/>
      <c r="BE15" s="44"/>
      <c r="BF15" s="45"/>
      <c r="BG15" s="98"/>
      <c r="BH15" s="99"/>
      <c r="BI15" s="99"/>
      <c r="BJ15" s="99"/>
      <c r="BK15" s="99"/>
      <c r="BL15" s="81"/>
      <c r="BM15" s="60"/>
      <c r="BN15" s="60"/>
      <c r="BO15" s="60"/>
      <c r="BP15" s="60"/>
      <c r="BQ15" s="82"/>
      <c r="BR15" s="44"/>
      <c r="BS15" s="44"/>
      <c r="BT15" s="44"/>
      <c r="BU15" s="44"/>
      <c r="BV15" s="44"/>
      <c r="BW15" s="44"/>
      <c r="BX15" s="44"/>
      <c r="BY15" s="45"/>
    </row>
    <row r="16" spans="1:77" s="4" customFormat="1" ht="20.25">
      <c r="A16" s="81"/>
      <c r="B16" s="60"/>
      <c r="C16" s="60"/>
      <c r="D16" s="82"/>
      <c r="E16" s="84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83"/>
      <c r="S16" s="84"/>
      <c r="T16" s="57"/>
      <c r="U16" s="57"/>
      <c r="V16" s="57"/>
      <c r="W16" s="57"/>
      <c r="X16" s="57"/>
      <c r="Y16" s="57"/>
      <c r="Z16" s="57"/>
      <c r="AA16" s="57"/>
      <c r="AB16" s="83"/>
      <c r="AC16" s="85"/>
      <c r="AD16" s="86"/>
      <c r="AE16" s="86"/>
      <c r="AF16" s="86"/>
      <c r="AG16" s="86"/>
      <c r="AH16" s="87"/>
      <c r="AI16" s="85"/>
      <c r="AJ16" s="86"/>
      <c r="AK16" s="86"/>
      <c r="AL16" s="86"/>
      <c r="AM16" s="86"/>
      <c r="AN16" s="87"/>
      <c r="AO16" s="85"/>
      <c r="AP16" s="86"/>
      <c r="AQ16" s="86"/>
      <c r="AR16" s="86"/>
      <c r="AS16" s="86"/>
      <c r="AT16" s="85"/>
      <c r="AU16" s="86"/>
      <c r="AV16" s="86"/>
      <c r="AW16" s="86"/>
      <c r="AX16" s="86"/>
      <c r="AY16" s="86"/>
      <c r="AZ16" s="88"/>
      <c r="BA16" s="44"/>
      <c r="BB16" s="44"/>
      <c r="BC16" s="44"/>
      <c r="BD16" s="44"/>
      <c r="BE16" s="44"/>
      <c r="BF16" s="45"/>
      <c r="BG16" s="98"/>
      <c r="BH16" s="99"/>
      <c r="BI16" s="99"/>
      <c r="BJ16" s="99"/>
      <c r="BK16" s="99"/>
      <c r="BL16" s="81"/>
      <c r="BM16" s="60"/>
      <c r="BN16" s="60"/>
      <c r="BO16" s="60"/>
      <c r="BP16" s="60"/>
      <c r="BQ16" s="82"/>
      <c r="BR16" s="44"/>
      <c r="BS16" s="44"/>
      <c r="BT16" s="44"/>
      <c r="BU16" s="44"/>
      <c r="BV16" s="44"/>
      <c r="BW16" s="44"/>
      <c r="BX16" s="44"/>
      <c r="BY16" s="45"/>
    </row>
    <row r="17" spans="1:77" s="4" customFormat="1" ht="20.25">
      <c r="A17" s="81"/>
      <c r="B17" s="60"/>
      <c r="C17" s="60"/>
      <c r="D17" s="82"/>
      <c r="E17" s="84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83"/>
      <c r="S17" s="84"/>
      <c r="T17" s="57"/>
      <c r="U17" s="57"/>
      <c r="V17" s="57"/>
      <c r="W17" s="57"/>
      <c r="X17" s="57"/>
      <c r="Y17" s="57"/>
      <c r="Z17" s="57"/>
      <c r="AA17" s="57"/>
      <c r="AB17" s="83"/>
      <c r="AC17" s="85"/>
      <c r="AD17" s="86"/>
      <c r="AE17" s="86"/>
      <c r="AF17" s="86"/>
      <c r="AG17" s="86"/>
      <c r="AH17" s="87"/>
      <c r="AI17" s="85"/>
      <c r="AJ17" s="86"/>
      <c r="AK17" s="86"/>
      <c r="AL17" s="86"/>
      <c r="AM17" s="86"/>
      <c r="AN17" s="87"/>
      <c r="AO17" s="85"/>
      <c r="AP17" s="86"/>
      <c r="AQ17" s="86"/>
      <c r="AR17" s="86"/>
      <c r="AS17" s="87"/>
      <c r="AT17" s="85"/>
      <c r="AU17" s="86"/>
      <c r="AV17" s="86"/>
      <c r="AW17" s="86"/>
      <c r="AX17" s="86"/>
      <c r="AY17" s="87"/>
      <c r="AZ17" s="88"/>
      <c r="BA17" s="44"/>
      <c r="BB17" s="44"/>
      <c r="BC17" s="44"/>
      <c r="BD17" s="44"/>
      <c r="BE17" s="44"/>
      <c r="BF17" s="45"/>
      <c r="BG17" s="100"/>
      <c r="BH17" s="99"/>
      <c r="BI17" s="99"/>
      <c r="BJ17" s="99"/>
      <c r="BK17" s="101"/>
      <c r="BL17" s="81"/>
      <c r="BM17" s="60"/>
      <c r="BN17" s="60"/>
      <c r="BO17" s="60"/>
      <c r="BP17" s="60"/>
      <c r="BQ17" s="82"/>
      <c r="BR17" s="93"/>
      <c r="BS17" s="44"/>
      <c r="BT17" s="44"/>
      <c r="BU17" s="44"/>
      <c r="BV17" s="44"/>
      <c r="BW17" s="44"/>
      <c r="BX17" s="44"/>
      <c r="BY17" s="45"/>
    </row>
    <row r="18" spans="1:77" s="4" customFormat="1" ht="20.25">
      <c r="A18" s="81"/>
      <c r="B18" s="60"/>
      <c r="C18" s="60"/>
      <c r="D18" s="82"/>
      <c r="E18" s="84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83"/>
      <c r="S18" s="84"/>
      <c r="T18" s="57"/>
      <c r="U18" s="57"/>
      <c r="V18" s="57"/>
      <c r="W18" s="57"/>
      <c r="X18" s="57"/>
      <c r="Y18" s="57"/>
      <c r="Z18" s="57"/>
      <c r="AA18" s="57"/>
      <c r="AB18" s="83"/>
      <c r="AC18" s="85"/>
      <c r="AD18" s="86"/>
      <c r="AE18" s="86"/>
      <c r="AF18" s="86"/>
      <c r="AG18" s="86"/>
      <c r="AH18" s="87"/>
      <c r="AI18" s="85"/>
      <c r="AJ18" s="86"/>
      <c r="AK18" s="86"/>
      <c r="AL18" s="86"/>
      <c r="AM18" s="86"/>
      <c r="AN18" s="87"/>
      <c r="AO18" s="85"/>
      <c r="AP18" s="86"/>
      <c r="AQ18" s="86"/>
      <c r="AR18" s="86"/>
      <c r="AS18" s="87"/>
      <c r="AT18" s="85"/>
      <c r="AU18" s="86"/>
      <c r="AV18" s="86"/>
      <c r="AW18" s="86"/>
      <c r="AX18" s="86"/>
      <c r="AY18" s="86"/>
      <c r="AZ18" s="88"/>
      <c r="BA18" s="44"/>
      <c r="BB18" s="44"/>
      <c r="BC18" s="44"/>
      <c r="BD18" s="44"/>
      <c r="BE18" s="44"/>
      <c r="BF18" s="45"/>
      <c r="BG18" s="100"/>
      <c r="BH18" s="99"/>
      <c r="BI18" s="99"/>
      <c r="BJ18" s="99"/>
      <c r="BK18" s="101"/>
      <c r="BL18" s="81"/>
      <c r="BM18" s="60"/>
      <c r="BN18" s="60"/>
      <c r="BO18" s="60"/>
      <c r="BP18" s="60"/>
      <c r="BQ18" s="82"/>
      <c r="BR18" s="93"/>
      <c r="BS18" s="44"/>
      <c r="BT18" s="44"/>
      <c r="BU18" s="44"/>
      <c r="BV18" s="44"/>
      <c r="BW18" s="44"/>
      <c r="BX18" s="44"/>
      <c r="BY18" s="45"/>
    </row>
    <row r="19" spans="1:77" s="4" customFormat="1" ht="20.25">
      <c r="A19" s="81"/>
      <c r="B19" s="60"/>
      <c r="C19" s="60"/>
      <c r="D19" s="82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83"/>
      <c r="S19" s="84"/>
      <c r="T19" s="57"/>
      <c r="U19" s="57"/>
      <c r="V19" s="57"/>
      <c r="W19" s="57"/>
      <c r="X19" s="57"/>
      <c r="Y19" s="57"/>
      <c r="Z19" s="57"/>
      <c r="AA19" s="57"/>
      <c r="AB19" s="83"/>
      <c r="AC19" s="85"/>
      <c r="AD19" s="86"/>
      <c r="AE19" s="86"/>
      <c r="AF19" s="86"/>
      <c r="AG19" s="86"/>
      <c r="AH19" s="87"/>
      <c r="AI19" s="85"/>
      <c r="AJ19" s="86"/>
      <c r="AK19" s="86"/>
      <c r="AL19" s="86"/>
      <c r="AM19" s="86"/>
      <c r="AN19" s="87"/>
      <c r="AO19" s="85"/>
      <c r="AP19" s="86"/>
      <c r="AQ19" s="86"/>
      <c r="AR19" s="86"/>
      <c r="AS19" s="86"/>
      <c r="AT19" s="85"/>
      <c r="AU19" s="86"/>
      <c r="AV19" s="86"/>
      <c r="AW19" s="86"/>
      <c r="AX19" s="86"/>
      <c r="AY19" s="87"/>
      <c r="AZ19" s="88"/>
      <c r="BA19" s="44"/>
      <c r="BB19" s="44"/>
      <c r="BC19" s="44"/>
      <c r="BD19" s="44"/>
      <c r="BE19" s="44"/>
      <c r="BF19" s="45"/>
      <c r="BG19" s="99"/>
      <c r="BH19" s="99"/>
      <c r="BI19" s="99"/>
      <c r="BJ19" s="99"/>
      <c r="BK19" s="99"/>
      <c r="BL19" s="81"/>
      <c r="BM19" s="60"/>
      <c r="BN19" s="60"/>
      <c r="BO19" s="60"/>
      <c r="BP19" s="60"/>
      <c r="BQ19" s="82"/>
      <c r="BR19" s="44"/>
      <c r="BS19" s="44"/>
      <c r="BT19" s="44"/>
      <c r="BU19" s="44"/>
      <c r="BV19" s="44"/>
      <c r="BW19" s="44"/>
      <c r="BX19" s="44"/>
      <c r="BY19" s="45"/>
    </row>
    <row r="20" spans="1:77" s="4" customFormat="1" ht="20.25">
      <c r="A20" s="81"/>
      <c r="B20" s="60"/>
      <c r="C20" s="60"/>
      <c r="D20" s="82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83"/>
      <c r="S20" s="84"/>
      <c r="T20" s="57"/>
      <c r="U20" s="57"/>
      <c r="V20" s="57"/>
      <c r="W20" s="57"/>
      <c r="X20" s="57"/>
      <c r="Y20" s="57"/>
      <c r="Z20" s="57"/>
      <c r="AA20" s="57"/>
      <c r="AB20" s="83"/>
      <c r="AC20" s="85"/>
      <c r="AD20" s="86"/>
      <c r="AE20" s="86"/>
      <c r="AF20" s="86"/>
      <c r="AG20" s="86"/>
      <c r="AH20" s="87"/>
      <c r="AI20" s="85"/>
      <c r="AJ20" s="86"/>
      <c r="AK20" s="86"/>
      <c r="AL20" s="86"/>
      <c r="AM20" s="86"/>
      <c r="AN20" s="87"/>
      <c r="AO20" s="85"/>
      <c r="AP20" s="86"/>
      <c r="AQ20" s="86"/>
      <c r="AR20" s="86"/>
      <c r="AS20" s="86"/>
      <c r="AT20" s="85"/>
      <c r="AU20" s="86"/>
      <c r="AV20" s="86"/>
      <c r="AW20" s="86"/>
      <c r="AX20" s="86"/>
      <c r="AY20" s="86"/>
      <c r="AZ20" s="88"/>
      <c r="BA20" s="44"/>
      <c r="BB20" s="44"/>
      <c r="BC20" s="44"/>
      <c r="BD20" s="44"/>
      <c r="BE20" s="44"/>
      <c r="BF20" s="45"/>
      <c r="BG20" s="99"/>
      <c r="BH20" s="99"/>
      <c r="BI20" s="99"/>
      <c r="BJ20" s="99"/>
      <c r="BK20" s="99"/>
      <c r="BL20" s="81"/>
      <c r="BM20" s="60"/>
      <c r="BN20" s="60"/>
      <c r="BO20" s="60"/>
      <c r="BP20" s="60"/>
      <c r="BQ20" s="82"/>
      <c r="BR20" s="44"/>
      <c r="BS20" s="44"/>
      <c r="BT20" s="44"/>
      <c r="BU20" s="44"/>
      <c r="BV20" s="44"/>
      <c r="BW20" s="44"/>
      <c r="BX20" s="44"/>
      <c r="BY20" s="45"/>
    </row>
    <row r="21" spans="1:77" s="5" customFormat="1" ht="27" customHeight="1">
      <c r="A21" s="72" t="s">
        <v>72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102"/>
      <c r="AD21" s="103"/>
      <c r="AE21" s="103"/>
      <c r="AF21" s="103"/>
      <c r="AG21" s="103"/>
      <c r="AH21" s="103"/>
      <c r="AI21" s="102"/>
      <c r="AJ21" s="103"/>
      <c r="AK21" s="103"/>
      <c r="AL21" s="103"/>
      <c r="AM21" s="103"/>
      <c r="AN21" s="103"/>
      <c r="AO21" s="102"/>
      <c r="AP21" s="103"/>
      <c r="AQ21" s="103"/>
      <c r="AR21" s="103"/>
      <c r="AS21" s="103"/>
      <c r="AT21" s="102"/>
      <c r="AU21" s="103"/>
      <c r="AV21" s="103"/>
      <c r="AW21" s="103"/>
      <c r="AX21" s="103"/>
      <c r="AY21" s="103"/>
      <c r="AZ21" s="102"/>
      <c r="BA21" s="103"/>
      <c r="BB21" s="103"/>
      <c r="BC21" s="103"/>
      <c r="BD21" s="103"/>
      <c r="BE21" s="103"/>
      <c r="BF21" s="103"/>
      <c r="BG21" s="62" t="s">
        <v>97</v>
      </c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4"/>
    </row>
    <row r="22" spans="1:77" ht="15" customHeight="1">
      <c r="A22" s="104"/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</row>
    <row r="23" spans="1:77" ht="20.25">
      <c r="A23" s="69" t="s">
        <v>81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3"/>
      <c r="R23" s="3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3"/>
      <c r="AY23" s="68" t="s">
        <v>82</v>
      </c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 t="s">
        <v>83</v>
      </c>
      <c r="BV23" s="68"/>
      <c r="BW23" s="68"/>
      <c r="BX23" s="68"/>
      <c r="BY23" s="68"/>
    </row>
    <row r="24" spans="1:77" ht="20.25">
      <c r="A24" s="68" t="s">
        <v>55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2" t="s">
        <v>2</v>
      </c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8" t="s">
        <v>3</v>
      </c>
      <c r="BV24" s="68"/>
      <c r="BW24" s="68"/>
      <c r="BX24" s="68"/>
      <c r="BY24" s="68"/>
    </row>
    <row r="25" spans="1:77" ht="20.25">
      <c r="A25" s="68" t="s">
        <v>98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 t="s">
        <v>84</v>
      </c>
      <c r="BB25" s="68"/>
      <c r="BC25" s="68"/>
      <c r="BD25" s="68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</row>
    <row r="26" spans="1:77" ht="20.25">
      <c r="A26" s="68" t="s">
        <v>99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 t="s">
        <v>85</v>
      </c>
      <c r="BB26" s="68"/>
      <c r="BC26" s="68"/>
      <c r="BD26" s="6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7"/>
    </row>
    <row r="27" spans="1:77" ht="20.25">
      <c r="A27" s="68" t="s">
        <v>106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</row>
  </sheetData>
  <sheetProtection/>
  <mergeCells count="198">
    <mergeCell ref="A27:BY27"/>
    <mergeCell ref="A24:AZ24"/>
    <mergeCell ref="BB24:BT24"/>
    <mergeCell ref="BU24:BY24"/>
    <mergeCell ref="A25:AZ25"/>
    <mergeCell ref="BA25:BD25"/>
    <mergeCell ref="BE25:BY25"/>
    <mergeCell ref="AZ21:BF21"/>
    <mergeCell ref="A22:BY22"/>
    <mergeCell ref="AY23:BB23"/>
    <mergeCell ref="BC23:BT23"/>
    <mergeCell ref="BU23:BY23"/>
    <mergeCell ref="A26:AZ26"/>
    <mergeCell ref="BA26:BC26"/>
    <mergeCell ref="BE26:BX26"/>
    <mergeCell ref="A23:P23"/>
    <mergeCell ref="S23:AW23"/>
    <mergeCell ref="AT20:AY20"/>
    <mergeCell ref="AZ20:BF20"/>
    <mergeCell ref="BG20:BK20"/>
    <mergeCell ref="BL20:BQ20"/>
    <mergeCell ref="BR20:BY20"/>
    <mergeCell ref="A21:AB21"/>
    <mergeCell ref="AC21:AH21"/>
    <mergeCell ref="AI21:AN21"/>
    <mergeCell ref="AO21:AS21"/>
    <mergeCell ref="AT21:AY21"/>
    <mergeCell ref="A20:D20"/>
    <mergeCell ref="E20:R20"/>
    <mergeCell ref="S20:AB20"/>
    <mergeCell ref="AC20:AH20"/>
    <mergeCell ref="AI20:AN20"/>
    <mergeCell ref="AO20:AS20"/>
    <mergeCell ref="AO19:AS19"/>
    <mergeCell ref="AT19:AY19"/>
    <mergeCell ref="AZ19:BF19"/>
    <mergeCell ref="BG19:BK19"/>
    <mergeCell ref="BL19:BQ19"/>
    <mergeCell ref="BR19:BY19"/>
    <mergeCell ref="AT18:AY18"/>
    <mergeCell ref="AZ18:BF18"/>
    <mergeCell ref="BG18:BK18"/>
    <mergeCell ref="BL18:BQ18"/>
    <mergeCell ref="BR18:BY18"/>
    <mergeCell ref="A19:D19"/>
    <mergeCell ref="E19:R19"/>
    <mergeCell ref="S19:AB19"/>
    <mergeCell ref="AC19:AH19"/>
    <mergeCell ref="AI19:AN19"/>
    <mergeCell ref="A18:D18"/>
    <mergeCell ref="E18:R18"/>
    <mergeCell ref="S18:AB18"/>
    <mergeCell ref="AC18:AH18"/>
    <mergeCell ref="AI18:AN18"/>
    <mergeCell ref="AO18:AS18"/>
    <mergeCell ref="AO17:AS17"/>
    <mergeCell ref="AT17:AY17"/>
    <mergeCell ref="AZ17:BF17"/>
    <mergeCell ref="BG17:BK17"/>
    <mergeCell ref="BL17:BQ17"/>
    <mergeCell ref="BR17:BY17"/>
    <mergeCell ref="AT16:AY16"/>
    <mergeCell ref="AZ16:BF16"/>
    <mergeCell ref="BG16:BK16"/>
    <mergeCell ref="BL16:BQ16"/>
    <mergeCell ref="BR16:BY16"/>
    <mergeCell ref="A17:D17"/>
    <mergeCell ref="E17:R17"/>
    <mergeCell ref="S17:AB17"/>
    <mergeCell ref="AC17:AH17"/>
    <mergeCell ref="AI17:AN17"/>
    <mergeCell ref="A16:D16"/>
    <mergeCell ref="E16:R16"/>
    <mergeCell ref="S16:AB16"/>
    <mergeCell ref="AC16:AH16"/>
    <mergeCell ref="AI16:AN16"/>
    <mergeCell ref="AO16:AS16"/>
    <mergeCell ref="AO15:AS15"/>
    <mergeCell ref="AT15:AY15"/>
    <mergeCell ref="AZ15:BF15"/>
    <mergeCell ref="BG15:BK15"/>
    <mergeCell ref="BL15:BQ15"/>
    <mergeCell ref="BR15:BY15"/>
    <mergeCell ref="AT14:AY14"/>
    <mergeCell ref="AZ14:BF14"/>
    <mergeCell ref="BG14:BK14"/>
    <mergeCell ref="BL14:BQ14"/>
    <mergeCell ref="BR14:BY14"/>
    <mergeCell ref="A15:D15"/>
    <mergeCell ref="E15:R15"/>
    <mergeCell ref="S15:AB15"/>
    <mergeCell ref="AC15:AH15"/>
    <mergeCell ref="AI15:AN15"/>
    <mergeCell ref="A14:D14"/>
    <mergeCell ref="E14:R14"/>
    <mergeCell ref="S14:AB14"/>
    <mergeCell ref="AC14:AH14"/>
    <mergeCell ref="AI14:AN14"/>
    <mergeCell ref="AO14:AS14"/>
    <mergeCell ref="AO13:AS13"/>
    <mergeCell ref="AT13:AY13"/>
    <mergeCell ref="AZ13:BF13"/>
    <mergeCell ref="BG13:BK13"/>
    <mergeCell ref="BL13:BQ13"/>
    <mergeCell ref="BR13:BY13"/>
    <mergeCell ref="AT12:AY12"/>
    <mergeCell ref="AZ12:BF12"/>
    <mergeCell ref="BG12:BK12"/>
    <mergeCell ref="BL12:BQ12"/>
    <mergeCell ref="BR12:BY12"/>
    <mergeCell ref="A13:D13"/>
    <mergeCell ref="E13:R13"/>
    <mergeCell ref="S13:AB13"/>
    <mergeCell ref="AC13:AH13"/>
    <mergeCell ref="AI13:AN13"/>
    <mergeCell ref="A12:D12"/>
    <mergeCell ref="E12:R12"/>
    <mergeCell ref="S12:AB12"/>
    <mergeCell ref="AC12:AH12"/>
    <mergeCell ref="AI12:AN12"/>
    <mergeCell ref="AO12:AS12"/>
    <mergeCell ref="AO11:AS11"/>
    <mergeCell ref="AT11:AY11"/>
    <mergeCell ref="AZ11:BF11"/>
    <mergeCell ref="BG11:BK11"/>
    <mergeCell ref="BL11:BQ11"/>
    <mergeCell ref="BR11:BY11"/>
    <mergeCell ref="AT10:AY10"/>
    <mergeCell ref="AZ10:BF10"/>
    <mergeCell ref="BG10:BK10"/>
    <mergeCell ref="BL10:BQ10"/>
    <mergeCell ref="BR10:BY10"/>
    <mergeCell ref="A11:D11"/>
    <mergeCell ref="E11:R11"/>
    <mergeCell ref="S11:AB11"/>
    <mergeCell ref="AC11:AH11"/>
    <mergeCell ref="AI11:AN11"/>
    <mergeCell ref="A10:D10"/>
    <mergeCell ref="E10:R10"/>
    <mergeCell ref="S10:AB10"/>
    <mergeCell ref="AC10:AH10"/>
    <mergeCell ref="AI10:AN10"/>
    <mergeCell ref="AO10:AS10"/>
    <mergeCell ref="AO9:AS9"/>
    <mergeCell ref="AT9:AY9"/>
    <mergeCell ref="AZ9:BF9"/>
    <mergeCell ref="BG9:BK9"/>
    <mergeCell ref="BL9:BQ9"/>
    <mergeCell ref="BR9:BY9"/>
    <mergeCell ref="AT8:AY8"/>
    <mergeCell ref="AZ8:BF8"/>
    <mergeCell ref="BG8:BK8"/>
    <mergeCell ref="BL8:BQ8"/>
    <mergeCell ref="BR8:BY8"/>
    <mergeCell ref="A9:D9"/>
    <mergeCell ref="E9:R9"/>
    <mergeCell ref="S9:AB9"/>
    <mergeCell ref="AC9:AH9"/>
    <mergeCell ref="AI9:AN9"/>
    <mergeCell ref="A8:D8"/>
    <mergeCell ref="E8:R8"/>
    <mergeCell ref="S8:AB8"/>
    <mergeCell ref="AC8:AH8"/>
    <mergeCell ref="AI8:AN8"/>
    <mergeCell ref="AO8:AS8"/>
    <mergeCell ref="BL6:BQ6"/>
    <mergeCell ref="BR6:BY7"/>
    <mergeCell ref="AC7:AH7"/>
    <mergeCell ref="AI7:AN7"/>
    <mergeCell ref="AO7:AS7"/>
    <mergeCell ref="AT7:AY7"/>
    <mergeCell ref="BG7:BK7"/>
    <mergeCell ref="BL7:BQ7"/>
    <mergeCell ref="A6:D7"/>
    <mergeCell ref="E6:R7"/>
    <mergeCell ref="S6:AB7"/>
    <mergeCell ref="AC6:AY6"/>
    <mergeCell ref="AZ6:BF7"/>
    <mergeCell ref="BG6:BK6"/>
    <mergeCell ref="Q4:AQ4"/>
    <mergeCell ref="AR4:AU4"/>
    <mergeCell ref="AV4:BP4"/>
    <mergeCell ref="BQ4:BY4"/>
    <mergeCell ref="A5:E5"/>
    <mergeCell ref="AW5:AY5"/>
    <mergeCell ref="AZ5:BG5"/>
    <mergeCell ref="BH5:BJ5"/>
    <mergeCell ref="BK5:BY5"/>
    <mergeCell ref="A1:BY1"/>
    <mergeCell ref="A2:BY2"/>
    <mergeCell ref="BG21:BY21"/>
    <mergeCell ref="F5:W5"/>
    <mergeCell ref="X5:AP5"/>
    <mergeCell ref="AT5:AV5"/>
    <mergeCell ref="A3:BT3"/>
    <mergeCell ref="BU3:BY3"/>
    <mergeCell ref="A4:M4"/>
    <mergeCell ref="N4:P4"/>
  </mergeCells>
  <printOptions horizontalCentered="1"/>
  <pageMargins left="0.11811023622047245" right="0.11811023622047245" top="0.7874015748031497" bottom="0.7874015748031497" header="0.5118110236220472" footer="0.5118110236220472"/>
  <pageSetup horizontalDpi="300" verticalDpi="300" orientation="landscape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A1:BB30"/>
  <sheetViews>
    <sheetView tabSelected="1" view="pageBreakPreview" zoomScale="120" zoomScaleSheetLayoutView="120" zoomScalePageLayoutView="0" workbookViewId="0" topLeftCell="A1">
      <selection activeCell="A28" sqref="A28:AO28"/>
    </sheetView>
  </sheetViews>
  <sheetFormatPr defaultColWidth="9.140625" defaultRowHeight="21.75"/>
  <cols>
    <col min="1" max="3" width="1.7109375" style="134" customWidth="1"/>
    <col min="4" max="4" width="2.421875" style="134" customWidth="1"/>
    <col min="5" max="44" width="1.7109375" style="134" customWidth="1"/>
    <col min="45" max="46" width="5.28125" style="134" customWidth="1"/>
    <col min="47" max="47" width="1.8515625" style="134" customWidth="1"/>
    <col min="48" max="54" width="1.7109375" style="134" customWidth="1"/>
    <col min="55" max="16384" width="9.140625" style="134" customWidth="1"/>
  </cols>
  <sheetData>
    <row r="1" spans="1:54" ht="24">
      <c r="A1" s="132" t="s">
        <v>119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3"/>
      <c r="AW1" s="133"/>
      <c r="AX1" s="133"/>
      <c r="AY1" s="133"/>
      <c r="AZ1" s="133"/>
      <c r="BA1" s="133"/>
      <c r="BB1" s="133"/>
    </row>
    <row r="2" spans="1:54" ht="24">
      <c r="A2" s="135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6" t="s">
        <v>120</v>
      </c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</row>
    <row r="3" spans="1:54" ht="24">
      <c r="A3" s="135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6" t="s">
        <v>131</v>
      </c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</row>
    <row r="4" spans="1:54" ht="24">
      <c r="A4" s="135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</row>
    <row r="5" spans="1:54" s="142" customFormat="1" ht="24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 t="s">
        <v>0</v>
      </c>
      <c r="Y5" s="136"/>
      <c r="Z5" s="136"/>
      <c r="AA5" s="137"/>
      <c r="AB5" s="137"/>
      <c r="AC5" s="137"/>
      <c r="AD5" s="137"/>
      <c r="AE5" s="138" t="s">
        <v>121</v>
      </c>
      <c r="AF5" s="138"/>
      <c r="AG5" s="138"/>
      <c r="AH5" s="138"/>
      <c r="AI5" s="139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40" t="s">
        <v>17</v>
      </c>
      <c r="AU5" s="137"/>
      <c r="AV5" s="137"/>
      <c r="AW5" s="137"/>
      <c r="AX5" s="137"/>
      <c r="AY5" s="141"/>
      <c r="AZ5" s="141"/>
      <c r="BA5" s="141"/>
      <c r="BB5" s="141"/>
    </row>
    <row r="6" spans="1:54" s="142" customFormat="1" ht="24">
      <c r="A6" s="136"/>
      <c r="B6" s="136"/>
      <c r="C6" s="136"/>
      <c r="D6" s="136"/>
      <c r="E6" s="136"/>
      <c r="F6" s="136" t="s">
        <v>11</v>
      </c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 t="s">
        <v>122</v>
      </c>
      <c r="AO6" s="136"/>
      <c r="AP6" s="136"/>
      <c r="AQ6" s="136"/>
      <c r="AR6" s="136"/>
      <c r="AS6" s="136"/>
      <c r="AT6" s="138"/>
      <c r="AU6" s="138"/>
      <c r="AV6" s="138"/>
      <c r="AW6" s="138"/>
      <c r="AX6" s="138"/>
      <c r="AY6" s="138"/>
      <c r="AZ6" s="138"/>
      <c r="BA6" s="138"/>
      <c r="BB6" s="138"/>
    </row>
    <row r="7" spans="1:54" s="142" customFormat="1" ht="24">
      <c r="A7" s="136" t="s">
        <v>123</v>
      </c>
      <c r="B7" s="136"/>
      <c r="C7" s="136"/>
      <c r="D7" s="138"/>
      <c r="E7" s="138"/>
      <c r="F7" s="138"/>
      <c r="G7" s="138"/>
      <c r="H7" s="138"/>
      <c r="I7" s="138"/>
      <c r="J7" s="136" t="s">
        <v>124</v>
      </c>
      <c r="K7" s="136"/>
      <c r="L7" s="136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36" t="s">
        <v>125</v>
      </c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 t="s">
        <v>126</v>
      </c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BA7" s="136"/>
      <c r="BB7" s="136"/>
    </row>
    <row r="8" spans="1:54" s="142" customFormat="1" ht="24">
      <c r="A8" s="136" t="s">
        <v>127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 t="s">
        <v>128</v>
      </c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</row>
    <row r="9" spans="1:54" s="142" customFormat="1" ht="24">
      <c r="A9" s="136" t="s">
        <v>129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</row>
    <row r="10" spans="1:47" ht="24" hidden="1">
      <c r="A10" s="133"/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</row>
    <row r="11" spans="1:54" ht="40.5" customHeight="1">
      <c r="A11" s="144" t="s">
        <v>49</v>
      </c>
      <c r="B11" s="145"/>
      <c r="C11" s="145"/>
      <c r="D11" s="146"/>
      <c r="E11" s="144" t="s">
        <v>130</v>
      </c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6"/>
      <c r="AU11" s="144" t="s">
        <v>6</v>
      </c>
      <c r="AV11" s="145"/>
      <c r="AW11" s="145"/>
      <c r="AX11" s="145"/>
      <c r="AY11" s="145"/>
      <c r="AZ11" s="145"/>
      <c r="BA11" s="145"/>
      <c r="BB11" s="146"/>
    </row>
    <row r="12" spans="1:54" s="156" customFormat="1" ht="24">
      <c r="A12" s="147">
        <v>1</v>
      </c>
      <c r="B12" s="148"/>
      <c r="C12" s="148"/>
      <c r="D12" s="149"/>
      <c r="E12" s="150" t="s">
        <v>133</v>
      </c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2"/>
      <c r="AU12" s="153"/>
      <c r="AV12" s="154"/>
      <c r="AW12" s="154"/>
      <c r="AX12" s="154"/>
      <c r="AY12" s="154"/>
      <c r="AZ12" s="154"/>
      <c r="BA12" s="154"/>
      <c r="BB12" s="155"/>
    </row>
    <row r="13" spans="1:54" s="156" customFormat="1" ht="24">
      <c r="A13" s="147"/>
      <c r="B13" s="148"/>
      <c r="C13" s="148"/>
      <c r="D13" s="149"/>
      <c r="E13" s="150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2"/>
      <c r="AU13" s="153"/>
      <c r="AV13" s="154"/>
      <c r="AW13" s="154"/>
      <c r="AX13" s="154"/>
      <c r="AY13" s="154"/>
      <c r="AZ13" s="154"/>
      <c r="BA13" s="154"/>
      <c r="BB13" s="155"/>
    </row>
    <row r="14" spans="1:54" s="156" customFormat="1" ht="24">
      <c r="A14" s="147"/>
      <c r="B14" s="148"/>
      <c r="C14" s="148"/>
      <c r="D14" s="149"/>
      <c r="E14" s="150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2"/>
      <c r="AU14" s="153"/>
      <c r="AV14" s="154"/>
      <c r="AW14" s="154"/>
      <c r="AX14" s="154"/>
      <c r="AY14" s="154"/>
      <c r="AZ14" s="154"/>
      <c r="BA14" s="154"/>
      <c r="BB14" s="155"/>
    </row>
    <row r="15" spans="1:54" s="156" customFormat="1" ht="24">
      <c r="A15" s="147"/>
      <c r="B15" s="148"/>
      <c r="C15" s="148"/>
      <c r="D15" s="149"/>
      <c r="E15" s="150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2"/>
      <c r="AU15" s="153"/>
      <c r="AV15" s="154"/>
      <c r="AW15" s="154"/>
      <c r="AX15" s="154"/>
      <c r="AY15" s="154"/>
      <c r="AZ15" s="154"/>
      <c r="BA15" s="154"/>
      <c r="BB15" s="155"/>
    </row>
    <row r="16" spans="1:54" s="156" customFormat="1" ht="24">
      <c r="A16" s="157"/>
      <c r="B16" s="158"/>
      <c r="C16" s="158"/>
      <c r="D16" s="159"/>
      <c r="E16" s="157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9"/>
      <c r="AU16" s="160"/>
      <c r="AV16" s="161"/>
      <c r="AW16" s="161"/>
      <c r="AX16" s="161"/>
      <c r="AY16" s="161"/>
      <c r="AZ16" s="161"/>
      <c r="BA16" s="161"/>
      <c r="BB16" s="162"/>
    </row>
    <row r="17" spans="1:54" ht="24">
      <c r="A17" s="163"/>
      <c r="B17" s="164"/>
      <c r="C17" s="164"/>
      <c r="D17" s="165"/>
      <c r="E17" s="163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165"/>
      <c r="AU17" s="166"/>
      <c r="AV17" s="167"/>
      <c r="AW17" s="167"/>
      <c r="AX17" s="167"/>
      <c r="AY17" s="167"/>
      <c r="AZ17" s="167"/>
      <c r="BA17" s="167"/>
      <c r="BB17" s="168"/>
    </row>
    <row r="18" spans="1:54" ht="24">
      <c r="A18" s="163"/>
      <c r="B18" s="164"/>
      <c r="C18" s="164"/>
      <c r="D18" s="165"/>
      <c r="E18" s="163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5"/>
      <c r="AU18" s="166"/>
      <c r="AV18" s="167"/>
      <c r="AW18" s="167"/>
      <c r="AX18" s="167"/>
      <c r="AY18" s="167"/>
      <c r="AZ18" s="167"/>
      <c r="BA18" s="167"/>
      <c r="BB18" s="168"/>
    </row>
    <row r="19" spans="1:54" ht="24">
      <c r="A19" s="163"/>
      <c r="B19" s="164"/>
      <c r="C19" s="164"/>
      <c r="D19" s="165"/>
      <c r="E19" s="163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  <c r="AT19" s="165"/>
      <c r="AU19" s="166"/>
      <c r="AV19" s="167"/>
      <c r="AW19" s="167"/>
      <c r="AX19" s="167"/>
      <c r="AY19" s="167"/>
      <c r="AZ19" s="167"/>
      <c r="BA19" s="167"/>
      <c r="BB19" s="168"/>
    </row>
    <row r="20" spans="1:54" ht="24">
      <c r="A20" s="163"/>
      <c r="B20" s="164"/>
      <c r="C20" s="164"/>
      <c r="D20" s="165"/>
      <c r="E20" s="163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5"/>
      <c r="AU20" s="166"/>
      <c r="AV20" s="167"/>
      <c r="AW20" s="167"/>
      <c r="AX20" s="167"/>
      <c r="AY20" s="167"/>
      <c r="AZ20" s="167"/>
      <c r="BA20" s="167"/>
      <c r="BB20" s="168"/>
    </row>
    <row r="21" spans="1:54" ht="24">
      <c r="A21" s="163"/>
      <c r="B21" s="164"/>
      <c r="C21" s="164"/>
      <c r="D21" s="165"/>
      <c r="E21" s="163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5"/>
      <c r="AU21" s="166"/>
      <c r="AV21" s="167"/>
      <c r="AW21" s="167"/>
      <c r="AX21" s="167"/>
      <c r="AY21" s="167"/>
      <c r="AZ21" s="167"/>
      <c r="BA21" s="167"/>
      <c r="BB21" s="168"/>
    </row>
    <row r="22" spans="1:54" ht="24">
      <c r="A22" s="163"/>
      <c r="B22" s="164"/>
      <c r="C22" s="164"/>
      <c r="D22" s="165"/>
      <c r="E22" s="163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  <c r="AQ22" s="164"/>
      <c r="AR22" s="164"/>
      <c r="AS22" s="164"/>
      <c r="AT22" s="165"/>
      <c r="AU22" s="166"/>
      <c r="AV22" s="167"/>
      <c r="AW22" s="167"/>
      <c r="AX22" s="167"/>
      <c r="AY22" s="167"/>
      <c r="AZ22" s="167"/>
      <c r="BA22" s="167"/>
      <c r="BB22" s="168"/>
    </row>
    <row r="23" spans="1:54" ht="24">
      <c r="A23" s="163"/>
      <c r="B23" s="164"/>
      <c r="C23" s="164"/>
      <c r="D23" s="165"/>
      <c r="E23" s="163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164"/>
      <c r="AP23" s="164"/>
      <c r="AQ23" s="164"/>
      <c r="AR23" s="164"/>
      <c r="AS23" s="164"/>
      <c r="AT23" s="165"/>
      <c r="AU23" s="166"/>
      <c r="AV23" s="167"/>
      <c r="AW23" s="167"/>
      <c r="AX23" s="167"/>
      <c r="AY23" s="167"/>
      <c r="AZ23" s="167"/>
      <c r="BA23" s="167"/>
      <c r="BB23" s="168"/>
    </row>
    <row r="24" spans="1:54" ht="24.75" thickBot="1">
      <c r="A24" s="169"/>
      <c r="B24" s="170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0"/>
      <c r="AK24" s="170"/>
      <c r="AL24" s="170"/>
      <c r="AM24" s="170"/>
      <c r="AN24" s="170"/>
      <c r="AO24" s="170"/>
      <c r="AP24" s="170"/>
      <c r="AQ24" s="170"/>
      <c r="AR24" s="170"/>
      <c r="AS24" s="170"/>
      <c r="AT24" s="171"/>
      <c r="AU24" s="172">
        <f>SUM(AU12:BB23)</f>
        <v>0</v>
      </c>
      <c r="AV24" s="173"/>
      <c r="AW24" s="173"/>
      <c r="AX24" s="173"/>
      <c r="AY24" s="173"/>
      <c r="AZ24" s="173"/>
      <c r="BA24" s="173"/>
      <c r="BB24" s="174"/>
    </row>
    <row r="25" spans="1:54" ht="24.75" thickTop="1">
      <c r="A25" s="133"/>
      <c r="B25" s="133"/>
      <c r="C25" s="133"/>
      <c r="D25" s="133"/>
      <c r="E25" s="133"/>
      <c r="F25" s="133"/>
      <c r="G25" s="133"/>
      <c r="H25" s="143" t="s">
        <v>6</v>
      </c>
      <c r="I25" s="143"/>
      <c r="J25" s="143"/>
      <c r="K25" s="143"/>
      <c r="L25" s="143"/>
      <c r="M25" s="143"/>
      <c r="N25" s="143"/>
      <c r="O25" s="143"/>
      <c r="P25" s="143"/>
      <c r="Q25" s="143"/>
      <c r="R25" s="133" t="str">
        <f>_xlfn.BAHTTEXT(AU24)</f>
        <v>ศูนย์บาทถ้วน</v>
      </c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75"/>
      <c r="AW25" s="175"/>
      <c r="AX25" s="175"/>
      <c r="AY25" s="175"/>
      <c r="AZ25" s="175"/>
      <c r="BA25" s="175"/>
      <c r="BB25" s="175"/>
    </row>
    <row r="26" spans="1:54" ht="24">
      <c r="A26" s="133"/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</row>
    <row r="27" spans="1:54" ht="24">
      <c r="A27" s="133"/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 t="s">
        <v>38</v>
      </c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</row>
    <row r="28" spans="1:54" ht="32.25" customHeight="1">
      <c r="A28" s="133"/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 t="s">
        <v>39</v>
      </c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133"/>
    </row>
    <row r="29" spans="1:54" ht="24">
      <c r="A29" s="133"/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</row>
    <row r="30" spans="1:54" ht="24">
      <c r="A30" s="133"/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3"/>
    </row>
  </sheetData>
  <sheetProtection/>
  <mergeCells count="83">
    <mergeCell ref="A1:BB1"/>
    <mergeCell ref="A2:AF2"/>
    <mergeCell ref="AG2:BB2"/>
    <mergeCell ref="A3:AG3"/>
    <mergeCell ref="AH3:BB3"/>
    <mergeCell ref="A4:BB4"/>
    <mergeCell ref="A5:W5"/>
    <mergeCell ref="X5:Z5"/>
    <mergeCell ref="AA5:AD5"/>
    <mergeCell ref="AE5:AH5"/>
    <mergeCell ref="AI5:AS5"/>
    <mergeCell ref="AU5:AX5"/>
    <mergeCell ref="A6:E6"/>
    <mergeCell ref="F6:J6"/>
    <mergeCell ref="K6:AM6"/>
    <mergeCell ref="AN6:AS6"/>
    <mergeCell ref="AT6:BB6"/>
    <mergeCell ref="A7:C7"/>
    <mergeCell ref="D7:I7"/>
    <mergeCell ref="J7:L7"/>
    <mergeCell ref="M7:Z7"/>
    <mergeCell ref="AA7:AC7"/>
    <mergeCell ref="AD7:AK7"/>
    <mergeCell ref="AL7:AO7"/>
    <mergeCell ref="AP7:BB7"/>
    <mergeCell ref="A8:D8"/>
    <mergeCell ref="E8:T8"/>
    <mergeCell ref="U8:X8"/>
    <mergeCell ref="Y8:BB8"/>
    <mergeCell ref="A9:BB9"/>
    <mergeCell ref="A10:AU10"/>
    <mergeCell ref="A11:D11"/>
    <mergeCell ref="E11:AT11"/>
    <mergeCell ref="AU11:BB11"/>
    <mergeCell ref="A12:D12"/>
    <mergeCell ref="E12:AT12"/>
    <mergeCell ref="AU12:BB12"/>
    <mergeCell ref="A13:D13"/>
    <mergeCell ref="E13:AT13"/>
    <mergeCell ref="AU13:BB13"/>
    <mergeCell ref="A14:D14"/>
    <mergeCell ref="E14:AT14"/>
    <mergeCell ref="AU14:BB14"/>
    <mergeCell ref="A15:D15"/>
    <mergeCell ref="E15:AT15"/>
    <mergeCell ref="AU15:BB15"/>
    <mergeCell ref="A16:D16"/>
    <mergeCell ref="E16:AT16"/>
    <mergeCell ref="AU16:BB16"/>
    <mergeCell ref="A18:D18"/>
    <mergeCell ref="E18:AT18"/>
    <mergeCell ref="AU18:BB18"/>
    <mergeCell ref="A17:D17"/>
    <mergeCell ref="E17:AT17"/>
    <mergeCell ref="AU17:BB17"/>
    <mergeCell ref="A19:D19"/>
    <mergeCell ref="E19:AT19"/>
    <mergeCell ref="AU19:BB19"/>
    <mergeCell ref="A20:D20"/>
    <mergeCell ref="E20:AT20"/>
    <mergeCell ref="AU20:BB20"/>
    <mergeCell ref="A21:D21"/>
    <mergeCell ref="E21:AT21"/>
    <mergeCell ref="AU21:BB21"/>
    <mergeCell ref="A22:D22"/>
    <mergeCell ref="E22:AT22"/>
    <mergeCell ref="AU22:BB22"/>
    <mergeCell ref="A23:D23"/>
    <mergeCell ref="E23:AT23"/>
    <mergeCell ref="AU23:BB23"/>
    <mergeCell ref="A24:AT24"/>
    <mergeCell ref="AU24:BB24"/>
    <mergeCell ref="A25:G25"/>
    <mergeCell ref="H25:Q25"/>
    <mergeCell ref="R25:AU25"/>
    <mergeCell ref="AV25:BB25"/>
    <mergeCell ref="A26:BB26"/>
    <mergeCell ref="A27:AO27"/>
    <mergeCell ref="AP27:BB27"/>
    <mergeCell ref="A28:AO28"/>
    <mergeCell ref="AP28:BB28"/>
    <mergeCell ref="A29:BB29"/>
    <mergeCell ref="A30:BB30"/>
  </mergeCells>
  <printOptions/>
  <pageMargins left="0.5" right="0.4" top="1" bottom="1" header="0.5" footer="0.5"/>
  <pageSetup horizontalDpi="300" verticalDpi="3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BB67"/>
  <sheetViews>
    <sheetView view="pageBreakPreview" zoomScale="130" zoomScaleSheetLayoutView="130" zoomScalePageLayoutView="0" workbookViewId="0" topLeftCell="A1">
      <selection activeCell="H7" sqref="H7:AN7"/>
    </sheetView>
  </sheetViews>
  <sheetFormatPr defaultColWidth="9.140625" defaultRowHeight="21.75"/>
  <cols>
    <col min="1" max="6" width="1.7109375" style="1" customWidth="1"/>
    <col min="7" max="7" width="2.421875" style="1" customWidth="1"/>
    <col min="8" max="39" width="1.7109375" style="1" customWidth="1"/>
    <col min="40" max="40" width="3.00390625" style="1" customWidth="1"/>
    <col min="41" max="46" width="1.7109375" style="1" customWidth="1"/>
    <col min="47" max="47" width="2.8515625" style="1" customWidth="1"/>
    <col min="48" max="54" width="1.7109375" style="1" customWidth="1"/>
    <col min="55" max="16384" width="9.140625" style="1" customWidth="1"/>
  </cols>
  <sheetData>
    <row r="1" spans="1:54" ht="20.25">
      <c r="A1" s="23" t="s">
        <v>132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</row>
    <row r="2" spans="1:54" ht="20.25">
      <c r="A2" s="30" t="s">
        <v>50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</row>
    <row r="3" spans="1:54" ht="20.25" customHeight="1">
      <c r="A3" s="107" t="s">
        <v>100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</row>
    <row r="4" spans="1:54" ht="20.2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</row>
    <row r="5" spans="1:54" ht="42" customHeight="1">
      <c r="A5" s="108" t="s">
        <v>52</v>
      </c>
      <c r="B5" s="108"/>
      <c r="C5" s="108"/>
      <c r="D5" s="108"/>
      <c r="E5" s="108"/>
      <c r="F5" s="108"/>
      <c r="G5" s="108"/>
      <c r="H5" s="108" t="s">
        <v>53</v>
      </c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 t="s">
        <v>6</v>
      </c>
      <c r="AP5" s="108"/>
      <c r="AQ5" s="108"/>
      <c r="AR5" s="108"/>
      <c r="AS5" s="108"/>
      <c r="AT5" s="108"/>
      <c r="AU5" s="108"/>
      <c r="AV5" s="108" t="s">
        <v>54</v>
      </c>
      <c r="AW5" s="108"/>
      <c r="AX5" s="108"/>
      <c r="AY5" s="108"/>
      <c r="AZ5" s="108"/>
      <c r="BA5" s="108"/>
      <c r="BB5" s="108"/>
    </row>
    <row r="6" spans="1:54" ht="20.25">
      <c r="A6" s="109"/>
      <c r="B6" s="110"/>
      <c r="C6" s="110"/>
      <c r="D6" s="110"/>
      <c r="E6" s="110"/>
      <c r="F6" s="110"/>
      <c r="G6" s="110"/>
      <c r="H6" s="111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3"/>
      <c r="AO6" s="114"/>
      <c r="AP6" s="114"/>
      <c r="AQ6" s="114"/>
      <c r="AR6" s="114"/>
      <c r="AS6" s="114"/>
      <c r="AT6" s="114"/>
      <c r="AU6" s="114"/>
      <c r="AV6" s="115"/>
      <c r="AW6" s="115"/>
      <c r="AX6" s="115"/>
      <c r="AY6" s="115"/>
      <c r="AZ6" s="115"/>
      <c r="BA6" s="115"/>
      <c r="BB6" s="115"/>
    </row>
    <row r="7" spans="1:54" ht="20.25">
      <c r="A7" s="109"/>
      <c r="B7" s="110"/>
      <c r="C7" s="110"/>
      <c r="D7" s="110"/>
      <c r="E7" s="110"/>
      <c r="F7" s="110"/>
      <c r="G7" s="110"/>
      <c r="H7" s="111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3"/>
      <c r="AO7" s="114"/>
      <c r="AP7" s="114"/>
      <c r="AQ7" s="114"/>
      <c r="AR7" s="114"/>
      <c r="AS7" s="114"/>
      <c r="AT7" s="114"/>
      <c r="AU7" s="114"/>
      <c r="AV7" s="115"/>
      <c r="AW7" s="115"/>
      <c r="AX7" s="115"/>
      <c r="AY7" s="115"/>
      <c r="AZ7" s="115"/>
      <c r="BA7" s="115"/>
      <c r="BB7" s="115"/>
    </row>
    <row r="8" spans="1:54" ht="20.25">
      <c r="A8" s="109"/>
      <c r="B8" s="110"/>
      <c r="C8" s="110"/>
      <c r="D8" s="110"/>
      <c r="E8" s="110"/>
      <c r="F8" s="110"/>
      <c r="G8" s="110"/>
      <c r="H8" s="111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3"/>
      <c r="AO8" s="114"/>
      <c r="AP8" s="114"/>
      <c r="AQ8" s="114"/>
      <c r="AR8" s="114"/>
      <c r="AS8" s="114"/>
      <c r="AT8" s="114"/>
      <c r="AU8" s="114"/>
      <c r="AV8" s="115"/>
      <c r="AW8" s="115"/>
      <c r="AX8" s="115"/>
      <c r="AY8" s="115"/>
      <c r="AZ8" s="115"/>
      <c r="BA8" s="115"/>
      <c r="BB8" s="115"/>
    </row>
    <row r="9" spans="1:54" ht="20.25">
      <c r="A9" s="109"/>
      <c r="B9" s="110"/>
      <c r="C9" s="110"/>
      <c r="D9" s="110"/>
      <c r="E9" s="110"/>
      <c r="F9" s="110"/>
      <c r="G9" s="110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4"/>
      <c r="AP9" s="114"/>
      <c r="AQ9" s="114"/>
      <c r="AR9" s="114"/>
      <c r="AS9" s="114"/>
      <c r="AT9" s="114"/>
      <c r="AU9" s="114"/>
      <c r="AV9" s="115"/>
      <c r="AW9" s="115"/>
      <c r="AX9" s="115"/>
      <c r="AY9" s="115"/>
      <c r="AZ9" s="115"/>
      <c r="BA9" s="115"/>
      <c r="BB9" s="115"/>
    </row>
    <row r="10" spans="1:54" ht="20.25">
      <c r="A10" s="117"/>
      <c r="B10" s="117"/>
      <c r="C10" s="117"/>
      <c r="D10" s="117"/>
      <c r="E10" s="117"/>
      <c r="F10" s="117"/>
      <c r="G10" s="117"/>
      <c r="H10" s="118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20"/>
      <c r="AO10" s="121"/>
      <c r="AP10" s="121"/>
      <c r="AQ10" s="121"/>
      <c r="AR10" s="121"/>
      <c r="AS10" s="121"/>
      <c r="AT10" s="121"/>
      <c r="AU10" s="121"/>
      <c r="AV10" s="115"/>
      <c r="AW10" s="115"/>
      <c r="AX10" s="115"/>
      <c r="AY10" s="115"/>
      <c r="AZ10" s="115"/>
      <c r="BA10" s="115"/>
      <c r="BB10" s="115"/>
    </row>
    <row r="11" spans="1:54" ht="20.25">
      <c r="A11" s="117"/>
      <c r="B11" s="117"/>
      <c r="C11" s="117"/>
      <c r="D11" s="117"/>
      <c r="E11" s="117"/>
      <c r="F11" s="117"/>
      <c r="G11" s="117"/>
      <c r="H11" s="118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20"/>
      <c r="AO11" s="121"/>
      <c r="AP11" s="121"/>
      <c r="AQ11" s="121"/>
      <c r="AR11" s="121"/>
      <c r="AS11" s="121"/>
      <c r="AT11" s="121"/>
      <c r="AU11" s="121"/>
      <c r="AV11" s="115"/>
      <c r="AW11" s="115"/>
      <c r="AX11" s="115"/>
      <c r="AY11" s="115"/>
      <c r="AZ11" s="115"/>
      <c r="BA11" s="115"/>
      <c r="BB11" s="115"/>
    </row>
    <row r="12" spans="1:54" ht="20.25">
      <c r="A12" s="117"/>
      <c r="B12" s="117"/>
      <c r="C12" s="117"/>
      <c r="D12" s="117"/>
      <c r="E12" s="117"/>
      <c r="F12" s="117"/>
      <c r="G12" s="117"/>
      <c r="H12" s="118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20"/>
      <c r="AO12" s="121"/>
      <c r="AP12" s="121"/>
      <c r="AQ12" s="121"/>
      <c r="AR12" s="121"/>
      <c r="AS12" s="121"/>
      <c r="AT12" s="121"/>
      <c r="AU12" s="121"/>
      <c r="AV12" s="115"/>
      <c r="AW12" s="115"/>
      <c r="AX12" s="115"/>
      <c r="AY12" s="115"/>
      <c r="AZ12" s="115"/>
      <c r="BA12" s="115"/>
      <c r="BB12" s="115"/>
    </row>
    <row r="13" spans="1:54" ht="20.25">
      <c r="A13" s="117"/>
      <c r="B13" s="117"/>
      <c r="C13" s="117"/>
      <c r="D13" s="117"/>
      <c r="E13" s="117"/>
      <c r="F13" s="117"/>
      <c r="G13" s="117"/>
      <c r="H13" s="118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20"/>
      <c r="AO13" s="121"/>
      <c r="AP13" s="121"/>
      <c r="AQ13" s="121"/>
      <c r="AR13" s="121"/>
      <c r="AS13" s="121"/>
      <c r="AT13" s="121"/>
      <c r="AU13" s="121"/>
      <c r="AV13" s="115"/>
      <c r="AW13" s="115"/>
      <c r="AX13" s="115"/>
      <c r="AY13" s="115"/>
      <c r="AZ13" s="115"/>
      <c r="BA13" s="115"/>
      <c r="BB13" s="115"/>
    </row>
    <row r="14" spans="1:54" ht="20.25">
      <c r="A14" s="117"/>
      <c r="B14" s="117"/>
      <c r="C14" s="117"/>
      <c r="D14" s="117"/>
      <c r="E14" s="117"/>
      <c r="F14" s="117"/>
      <c r="G14" s="117"/>
      <c r="H14" s="122" t="s">
        <v>55</v>
      </c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1"/>
      <c r="AP14" s="121"/>
      <c r="AQ14" s="121"/>
      <c r="AR14" s="121"/>
      <c r="AS14" s="121"/>
      <c r="AT14" s="121"/>
      <c r="AU14" s="121"/>
      <c r="AV14" s="115"/>
      <c r="AW14" s="115"/>
      <c r="AX14" s="115"/>
      <c r="AY14" s="115"/>
      <c r="AZ14" s="115"/>
      <c r="BA14" s="115"/>
      <c r="BB14" s="115"/>
    </row>
    <row r="15" spans="1:54" ht="20.25">
      <c r="A15" s="117"/>
      <c r="B15" s="117"/>
      <c r="C15" s="117"/>
      <c r="D15" s="117"/>
      <c r="E15" s="117"/>
      <c r="F15" s="117"/>
      <c r="G15" s="117"/>
      <c r="H15" s="118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20"/>
      <c r="AO15" s="121"/>
      <c r="AP15" s="121"/>
      <c r="AQ15" s="121"/>
      <c r="AR15" s="121"/>
      <c r="AS15" s="121"/>
      <c r="AT15" s="121"/>
      <c r="AU15" s="121"/>
      <c r="AV15" s="115"/>
      <c r="AW15" s="115"/>
      <c r="AX15" s="115"/>
      <c r="AY15" s="115"/>
      <c r="AZ15" s="115"/>
      <c r="BA15" s="115"/>
      <c r="BB15" s="115"/>
    </row>
    <row r="16" spans="1:54" ht="20.25">
      <c r="A16" s="117"/>
      <c r="B16" s="117"/>
      <c r="C16" s="117"/>
      <c r="D16" s="117"/>
      <c r="E16" s="117"/>
      <c r="F16" s="117"/>
      <c r="G16" s="117"/>
      <c r="H16" s="118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20"/>
      <c r="AO16" s="121"/>
      <c r="AP16" s="121"/>
      <c r="AQ16" s="121"/>
      <c r="AR16" s="121"/>
      <c r="AS16" s="121"/>
      <c r="AT16" s="121"/>
      <c r="AU16" s="121"/>
      <c r="AV16" s="115"/>
      <c r="AW16" s="115"/>
      <c r="AX16" s="115"/>
      <c r="AY16" s="115"/>
      <c r="AZ16" s="115"/>
      <c r="BA16" s="115"/>
      <c r="BB16" s="115"/>
    </row>
    <row r="17" spans="1:54" ht="20.25">
      <c r="A17" s="117"/>
      <c r="B17" s="117"/>
      <c r="C17" s="117"/>
      <c r="D17" s="117"/>
      <c r="E17" s="117"/>
      <c r="F17" s="117"/>
      <c r="G17" s="117"/>
      <c r="H17" s="118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20"/>
      <c r="AO17" s="121"/>
      <c r="AP17" s="121"/>
      <c r="AQ17" s="121"/>
      <c r="AR17" s="121"/>
      <c r="AS17" s="121"/>
      <c r="AT17" s="121"/>
      <c r="AU17" s="121"/>
      <c r="AV17" s="115"/>
      <c r="AW17" s="115"/>
      <c r="AX17" s="115"/>
      <c r="AY17" s="115"/>
      <c r="AZ17" s="115"/>
      <c r="BA17" s="115"/>
      <c r="BB17" s="115"/>
    </row>
    <row r="18" spans="1:54" ht="20.25">
      <c r="A18" s="117"/>
      <c r="B18" s="117"/>
      <c r="C18" s="117"/>
      <c r="D18" s="117"/>
      <c r="E18" s="117"/>
      <c r="F18" s="117"/>
      <c r="G18" s="117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1"/>
      <c r="AP18" s="121"/>
      <c r="AQ18" s="121"/>
      <c r="AR18" s="121"/>
      <c r="AS18" s="121"/>
      <c r="AT18" s="121"/>
      <c r="AU18" s="121"/>
      <c r="AV18" s="115"/>
      <c r="AW18" s="115"/>
      <c r="AX18" s="115"/>
      <c r="AY18" s="115"/>
      <c r="AZ18" s="115"/>
      <c r="BA18" s="115"/>
      <c r="BB18" s="115"/>
    </row>
    <row r="19" spans="1:54" ht="20.25">
      <c r="A19" s="117"/>
      <c r="B19" s="117"/>
      <c r="C19" s="117"/>
      <c r="D19" s="117"/>
      <c r="E19" s="117"/>
      <c r="F19" s="117"/>
      <c r="G19" s="117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1"/>
      <c r="AP19" s="121"/>
      <c r="AQ19" s="121"/>
      <c r="AR19" s="121"/>
      <c r="AS19" s="121"/>
      <c r="AT19" s="121"/>
      <c r="AU19" s="121"/>
      <c r="AV19" s="115"/>
      <c r="AW19" s="115"/>
      <c r="AX19" s="115"/>
      <c r="AY19" s="115"/>
      <c r="AZ19" s="115"/>
      <c r="BA19" s="115"/>
      <c r="BB19" s="115"/>
    </row>
    <row r="20" spans="1:54" ht="20.25">
      <c r="A20" s="117"/>
      <c r="B20" s="117"/>
      <c r="C20" s="117"/>
      <c r="D20" s="117"/>
      <c r="E20" s="117"/>
      <c r="F20" s="117"/>
      <c r="G20" s="117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1"/>
      <c r="AP20" s="121"/>
      <c r="AQ20" s="121"/>
      <c r="AR20" s="121"/>
      <c r="AS20" s="121"/>
      <c r="AT20" s="121"/>
      <c r="AU20" s="121"/>
      <c r="AV20" s="115"/>
      <c r="AW20" s="115"/>
      <c r="AX20" s="115"/>
      <c r="AY20" s="115"/>
      <c r="AZ20" s="115"/>
      <c r="BA20" s="115"/>
      <c r="BB20" s="115"/>
    </row>
    <row r="21" spans="1:54" ht="20.25">
      <c r="A21" s="117"/>
      <c r="B21" s="117"/>
      <c r="C21" s="117"/>
      <c r="D21" s="117"/>
      <c r="E21" s="117"/>
      <c r="F21" s="117"/>
      <c r="G21" s="117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1"/>
      <c r="AP21" s="121"/>
      <c r="AQ21" s="121"/>
      <c r="AR21" s="121"/>
      <c r="AS21" s="121"/>
      <c r="AT21" s="121"/>
      <c r="AU21" s="121"/>
      <c r="AV21" s="115"/>
      <c r="AW21" s="115"/>
      <c r="AX21" s="115"/>
      <c r="AY21" s="115"/>
      <c r="AZ21" s="115"/>
      <c r="BA21" s="115"/>
      <c r="BB21" s="115"/>
    </row>
    <row r="22" spans="1:54" ht="20.25">
      <c r="A22" s="117"/>
      <c r="B22" s="117"/>
      <c r="C22" s="117"/>
      <c r="D22" s="117"/>
      <c r="E22" s="117"/>
      <c r="F22" s="117"/>
      <c r="G22" s="117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3"/>
      <c r="AP22" s="123"/>
      <c r="AQ22" s="123"/>
      <c r="AR22" s="123"/>
      <c r="AS22" s="123"/>
      <c r="AT22" s="123"/>
      <c r="AU22" s="123"/>
      <c r="AV22" s="115"/>
      <c r="AW22" s="115"/>
      <c r="AX22" s="115"/>
      <c r="AY22" s="115"/>
      <c r="AZ22" s="115"/>
      <c r="BA22" s="115"/>
      <c r="BB22" s="115"/>
    </row>
    <row r="23" spans="1:54" ht="20.25">
      <c r="A23" s="117"/>
      <c r="B23" s="117"/>
      <c r="C23" s="117"/>
      <c r="D23" s="117"/>
      <c r="E23" s="117"/>
      <c r="F23" s="117"/>
      <c r="G23" s="117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3"/>
      <c r="AP23" s="123"/>
      <c r="AQ23" s="123"/>
      <c r="AR23" s="123"/>
      <c r="AS23" s="123"/>
      <c r="AT23" s="123"/>
      <c r="AU23" s="123"/>
      <c r="AV23" s="115"/>
      <c r="AW23" s="115"/>
      <c r="AX23" s="115"/>
      <c r="AY23" s="115"/>
      <c r="AZ23" s="115"/>
      <c r="BA23" s="115"/>
      <c r="BB23" s="115"/>
    </row>
    <row r="24" spans="1:54" ht="20.25">
      <c r="A24" s="124"/>
      <c r="B24" s="124"/>
      <c r="C24" s="124"/>
      <c r="D24" s="124"/>
      <c r="E24" s="124"/>
      <c r="F24" s="124"/>
      <c r="G24" s="124"/>
      <c r="H24" s="115" t="s">
        <v>56</v>
      </c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23"/>
      <c r="AP24" s="123"/>
      <c r="AQ24" s="123"/>
      <c r="AR24" s="123"/>
      <c r="AS24" s="123"/>
      <c r="AT24" s="123"/>
      <c r="AU24" s="123"/>
      <c r="AV24" s="115"/>
      <c r="AW24" s="115"/>
      <c r="AX24" s="115"/>
      <c r="AY24" s="115"/>
      <c r="AZ24" s="115"/>
      <c r="BA24" s="115"/>
      <c r="BB24" s="115"/>
    </row>
    <row r="25" spans="1:54" ht="20.2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</row>
    <row r="26" spans="1:54" ht="20.25">
      <c r="A26" s="25"/>
      <c r="B26" s="25"/>
      <c r="C26" s="25"/>
      <c r="D26" s="25"/>
      <c r="E26" s="25"/>
      <c r="F26" s="25"/>
      <c r="G26" s="25"/>
      <c r="H26" s="25" t="s">
        <v>57</v>
      </c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</row>
    <row r="27" spans="1:54" ht="20.2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</row>
    <row r="28" spans="1:54" ht="20.25">
      <c r="A28" s="25"/>
      <c r="B28" s="25"/>
      <c r="C28" s="25"/>
      <c r="D28" s="25" t="s">
        <v>11</v>
      </c>
      <c r="E28" s="25"/>
      <c r="F28" s="25"/>
      <c r="G28" s="25"/>
      <c r="H28" s="125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5" t="s">
        <v>58</v>
      </c>
      <c r="AH28" s="25"/>
      <c r="AI28" s="25"/>
      <c r="AJ28" s="25"/>
      <c r="AK28" s="25"/>
      <c r="AL28" s="126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</row>
    <row r="29" spans="1:54" ht="20.25">
      <c r="A29" s="27" t="s">
        <v>59</v>
      </c>
      <c r="B29" s="27"/>
      <c r="C29" s="27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7" t="s">
        <v>101</v>
      </c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</row>
    <row r="30" spans="1:54" ht="20.25">
      <c r="A30" s="25" t="s">
        <v>107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</row>
    <row r="31" spans="1:54" ht="20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</row>
    <row r="32" spans="1:54" ht="2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25" t="s">
        <v>62</v>
      </c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</row>
    <row r="33" spans="1:54" ht="31.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25" t="s">
        <v>41</v>
      </c>
      <c r="AH33" s="25"/>
      <c r="AI33" s="25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</row>
    <row r="34" spans="1:54" ht="20.25" hidden="1">
      <c r="A34" s="23" t="s">
        <v>63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</row>
    <row r="35" spans="1:54" ht="20.25" hidden="1">
      <c r="A35" s="30" t="s">
        <v>50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</row>
    <row r="36" spans="1:54" ht="20.25" hidden="1">
      <c r="A36" s="27" t="s">
        <v>51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</row>
    <row r="37" spans="1:54" ht="20.25" hidden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</row>
    <row r="38" spans="1:54" ht="42" customHeight="1" hidden="1">
      <c r="A38" s="108" t="s">
        <v>52</v>
      </c>
      <c r="B38" s="108"/>
      <c r="C38" s="108"/>
      <c r="D38" s="108"/>
      <c r="E38" s="108"/>
      <c r="F38" s="108"/>
      <c r="G38" s="108"/>
      <c r="H38" s="108" t="s">
        <v>53</v>
      </c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 t="s">
        <v>6</v>
      </c>
      <c r="AP38" s="108"/>
      <c r="AQ38" s="108"/>
      <c r="AR38" s="108"/>
      <c r="AS38" s="108"/>
      <c r="AT38" s="108"/>
      <c r="AU38" s="108"/>
      <c r="AV38" s="108" t="s">
        <v>54</v>
      </c>
      <c r="AW38" s="108"/>
      <c r="AX38" s="108"/>
      <c r="AY38" s="108"/>
      <c r="AZ38" s="108"/>
      <c r="BA38" s="108"/>
      <c r="BB38" s="108"/>
    </row>
    <row r="39" spans="1:54" ht="20.25" hidden="1">
      <c r="A39" s="109" t="s">
        <v>64</v>
      </c>
      <c r="B39" s="110"/>
      <c r="C39" s="110"/>
      <c r="D39" s="110"/>
      <c r="E39" s="110"/>
      <c r="F39" s="110"/>
      <c r="G39" s="110"/>
      <c r="H39" s="118" t="s">
        <v>65</v>
      </c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20"/>
      <c r="AO39" s="123">
        <f>800*4</f>
        <v>3200</v>
      </c>
      <c r="AP39" s="123"/>
      <c r="AQ39" s="123"/>
      <c r="AR39" s="123"/>
      <c r="AS39" s="123"/>
      <c r="AT39" s="123"/>
      <c r="AU39" s="123"/>
      <c r="AV39" s="115"/>
      <c r="AW39" s="115"/>
      <c r="AX39" s="115"/>
      <c r="AY39" s="115"/>
      <c r="AZ39" s="115"/>
      <c r="BA39" s="115"/>
      <c r="BB39" s="115"/>
    </row>
    <row r="40" spans="1:54" ht="20.25" hidden="1">
      <c r="A40" s="117"/>
      <c r="B40" s="117"/>
      <c r="C40" s="117"/>
      <c r="D40" s="117"/>
      <c r="E40" s="117"/>
      <c r="F40" s="117"/>
      <c r="G40" s="117"/>
      <c r="H40" s="118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20"/>
      <c r="AO40" s="121"/>
      <c r="AP40" s="121"/>
      <c r="AQ40" s="121"/>
      <c r="AR40" s="121"/>
      <c r="AS40" s="121"/>
      <c r="AT40" s="121"/>
      <c r="AU40" s="121"/>
      <c r="AV40" s="115"/>
      <c r="AW40" s="115"/>
      <c r="AX40" s="115"/>
      <c r="AY40" s="115"/>
      <c r="AZ40" s="115"/>
      <c r="BA40" s="115"/>
      <c r="BB40" s="115"/>
    </row>
    <row r="41" spans="1:54" ht="20.25" hidden="1">
      <c r="A41" s="117"/>
      <c r="B41" s="117"/>
      <c r="C41" s="117"/>
      <c r="D41" s="117"/>
      <c r="E41" s="117"/>
      <c r="F41" s="117"/>
      <c r="G41" s="117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2"/>
      <c r="AL41" s="122"/>
      <c r="AM41" s="122"/>
      <c r="AN41" s="122"/>
      <c r="AO41" s="121"/>
      <c r="AP41" s="121"/>
      <c r="AQ41" s="121"/>
      <c r="AR41" s="121"/>
      <c r="AS41" s="121"/>
      <c r="AT41" s="121"/>
      <c r="AU41" s="121"/>
      <c r="AV41" s="115"/>
      <c r="AW41" s="115"/>
      <c r="AX41" s="115"/>
      <c r="AY41" s="115"/>
      <c r="AZ41" s="115"/>
      <c r="BA41" s="115"/>
      <c r="BB41" s="115"/>
    </row>
    <row r="42" spans="1:54" ht="20.25" hidden="1">
      <c r="A42" s="117"/>
      <c r="B42" s="117"/>
      <c r="C42" s="117"/>
      <c r="D42" s="117"/>
      <c r="E42" s="117"/>
      <c r="F42" s="117"/>
      <c r="G42" s="117"/>
      <c r="H42" s="118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20"/>
      <c r="AO42" s="121"/>
      <c r="AP42" s="121"/>
      <c r="AQ42" s="121"/>
      <c r="AR42" s="121"/>
      <c r="AS42" s="121"/>
      <c r="AT42" s="121"/>
      <c r="AU42" s="121"/>
      <c r="AV42" s="115"/>
      <c r="AW42" s="115"/>
      <c r="AX42" s="115"/>
      <c r="AY42" s="115"/>
      <c r="AZ42" s="115"/>
      <c r="BA42" s="115"/>
      <c r="BB42" s="115"/>
    </row>
    <row r="43" spans="1:54" ht="20.25" hidden="1">
      <c r="A43" s="117"/>
      <c r="B43" s="117"/>
      <c r="C43" s="117"/>
      <c r="D43" s="117"/>
      <c r="E43" s="117"/>
      <c r="F43" s="117"/>
      <c r="G43" s="117"/>
      <c r="H43" s="118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20"/>
      <c r="AO43" s="121"/>
      <c r="AP43" s="121"/>
      <c r="AQ43" s="121"/>
      <c r="AR43" s="121"/>
      <c r="AS43" s="121"/>
      <c r="AT43" s="121"/>
      <c r="AU43" s="121"/>
      <c r="AV43" s="115"/>
      <c r="AW43" s="115"/>
      <c r="AX43" s="115"/>
      <c r="AY43" s="115"/>
      <c r="AZ43" s="115"/>
      <c r="BA43" s="115"/>
      <c r="BB43" s="115"/>
    </row>
    <row r="44" spans="1:54" ht="20.25" hidden="1">
      <c r="A44" s="117"/>
      <c r="B44" s="117"/>
      <c r="C44" s="117"/>
      <c r="D44" s="117"/>
      <c r="E44" s="117"/>
      <c r="F44" s="117"/>
      <c r="G44" s="117"/>
      <c r="H44" s="118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20"/>
      <c r="AO44" s="121"/>
      <c r="AP44" s="121"/>
      <c r="AQ44" s="121"/>
      <c r="AR44" s="121"/>
      <c r="AS44" s="121"/>
      <c r="AT44" s="121"/>
      <c r="AU44" s="121"/>
      <c r="AV44" s="115"/>
      <c r="AW44" s="115"/>
      <c r="AX44" s="115"/>
      <c r="AY44" s="115"/>
      <c r="AZ44" s="115"/>
      <c r="BA44" s="115"/>
      <c r="BB44" s="115"/>
    </row>
    <row r="45" spans="1:54" ht="20.25" hidden="1">
      <c r="A45" s="117"/>
      <c r="B45" s="117"/>
      <c r="C45" s="117"/>
      <c r="D45" s="117"/>
      <c r="E45" s="117"/>
      <c r="F45" s="117"/>
      <c r="G45" s="117"/>
      <c r="H45" s="118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20"/>
      <c r="AO45" s="121"/>
      <c r="AP45" s="121"/>
      <c r="AQ45" s="121"/>
      <c r="AR45" s="121"/>
      <c r="AS45" s="121"/>
      <c r="AT45" s="121"/>
      <c r="AU45" s="121"/>
      <c r="AV45" s="115"/>
      <c r="AW45" s="115"/>
      <c r="AX45" s="115"/>
      <c r="AY45" s="115"/>
      <c r="AZ45" s="115"/>
      <c r="BA45" s="115"/>
      <c r="BB45" s="115"/>
    </row>
    <row r="46" spans="1:54" ht="20.25" hidden="1">
      <c r="A46" s="117"/>
      <c r="B46" s="117"/>
      <c r="C46" s="117"/>
      <c r="D46" s="117"/>
      <c r="E46" s="117"/>
      <c r="F46" s="117"/>
      <c r="G46" s="117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1"/>
      <c r="AP46" s="121"/>
      <c r="AQ46" s="121"/>
      <c r="AR46" s="121"/>
      <c r="AS46" s="121"/>
      <c r="AT46" s="121"/>
      <c r="AU46" s="121"/>
      <c r="AV46" s="115"/>
      <c r="AW46" s="115"/>
      <c r="AX46" s="115"/>
      <c r="AY46" s="115"/>
      <c r="AZ46" s="115"/>
      <c r="BA46" s="115"/>
      <c r="BB46" s="115"/>
    </row>
    <row r="47" spans="1:54" ht="20.25" hidden="1">
      <c r="A47" s="117"/>
      <c r="B47" s="117"/>
      <c r="C47" s="117"/>
      <c r="D47" s="117"/>
      <c r="E47" s="117"/>
      <c r="F47" s="117"/>
      <c r="G47" s="117"/>
      <c r="H47" s="118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20"/>
      <c r="AO47" s="121"/>
      <c r="AP47" s="121"/>
      <c r="AQ47" s="121"/>
      <c r="AR47" s="121"/>
      <c r="AS47" s="121"/>
      <c r="AT47" s="121"/>
      <c r="AU47" s="121"/>
      <c r="AV47" s="115"/>
      <c r="AW47" s="115"/>
      <c r="AX47" s="115"/>
      <c r="AY47" s="115"/>
      <c r="AZ47" s="115"/>
      <c r="BA47" s="115"/>
      <c r="BB47" s="115"/>
    </row>
    <row r="48" spans="1:54" ht="20.25" hidden="1">
      <c r="A48" s="117"/>
      <c r="B48" s="117"/>
      <c r="C48" s="117"/>
      <c r="D48" s="117"/>
      <c r="E48" s="117"/>
      <c r="F48" s="117"/>
      <c r="G48" s="117"/>
      <c r="H48" s="118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20"/>
      <c r="AO48" s="121"/>
      <c r="AP48" s="121"/>
      <c r="AQ48" s="121"/>
      <c r="AR48" s="121"/>
      <c r="AS48" s="121"/>
      <c r="AT48" s="121"/>
      <c r="AU48" s="121"/>
      <c r="AV48" s="115"/>
      <c r="AW48" s="115"/>
      <c r="AX48" s="115"/>
      <c r="AY48" s="115"/>
      <c r="AZ48" s="115"/>
      <c r="BA48" s="115"/>
      <c r="BB48" s="115"/>
    </row>
    <row r="49" spans="1:54" ht="20.25" hidden="1">
      <c r="A49" s="117"/>
      <c r="B49" s="117"/>
      <c r="C49" s="117"/>
      <c r="D49" s="117"/>
      <c r="E49" s="117"/>
      <c r="F49" s="117"/>
      <c r="G49" s="117"/>
      <c r="H49" s="118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20"/>
      <c r="AO49" s="121"/>
      <c r="AP49" s="121"/>
      <c r="AQ49" s="121"/>
      <c r="AR49" s="121"/>
      <c r="AS49" s="121"/>
      <c r="AT49" s="121"/>
      <c r="AU49" s="121"/>
      <c r="AV49" s="115"/>
      <c r="AW49" s="115"/>
      <c r="AX49" s="115"/>
      <c r="AY49" s="115"/>
      <c r="AZ49" s="115"/>
      <c r="BA49" s="115"/>
      <c r="BB49" s="115"/>
    </row>
    <row r="50" spans="1:54" ht="20.25" hidden="1">
      <c r="A50" s="117"/>
      <c r="B50" s="117"/>
      <c r="C50" s="117"/>
      <c r="D50" s="117"/>
      <c r="E50" s="117"/>
      <c r="F50" s="117"/>
      <c r="G50" s="117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  <c r="AO50" s="121"/>
      <c r="AP50" s="121"/>
      <c r="AQ50" s="121"/>
      <c r="AR50" s="121"/>
      <c r="AS50" s="121"/>
      <c r="AT50" s="121"/>
      <c r="AU50" s="121"/>
      <c r="AV50" s="115"/>
      <c r="AW50" s="115"/>
      <c r="AX50" s="115"/>
      <c r="AY50" s="115"/>
      <c r="AZ50" s="115"/>
      <c r="BA50" s="115"/>
      <c r="BB50" s="115"/>
    </row>
    <row r="51" spans="1:54" ht="20.25" hidden="1">
      <c r="A51" s="117"/>
      <c r="B51" s="117"/>
      <c r="C51" s="117"/>
      <c r="D51" s="117"/>
      <c r="E51" s="117"/>
      <c r="F51" s="117"/>
      <c r="G51" s="117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  <c r="AK51" s="122"/>
      <c r="AL51" s="122"/>
      <c r="AM51" s="122"/>
      <c r="AN51" s="122"/>
      <c r="AO51" s="121"/>
      <c r="AP51" s="121"/>
      <c r="AQ51" s="121"/>
      <c r="AR51" s="121"/>
      <c r="AS51" s="121"/>
      <c r="AT51" s="121"/>
      <c r="AU51" s="121"/>
      <c r="AV51" s="115"/>
      <c r="AW51" s="115"/>
      <c r="AX51" s="115"/>
      <c r="AY51" s="115"/>
      <c r="AZ51" s="115"/>
      <c r="BA51" s="115"/>
      <c r="BB51" s="115"/>
    </row>
    <row r="52" spans="1:54" ht="20.25" hidden="1">
      <c r="A52" s="117"/>
      <c r="B52" s="117"/>
      <c r="C52" s="117"/>
      <c r="D52" s="117"/>
      <c r="E52" s="117"/>
      <c r="F52" s="117"/>
      <c r="G52" s="117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122"/>
      <c r="AK52" s="122"/>
      <c r="AL52" s="122"/>
      <c r="AM52" s="122"/>
      <c r="AN52" s="122"/>
      <c r="AO52" s="121"/>
      <c r="AP52" s="121"/>
      <c r="AQ52" s="121"/>
      <c r="AR52" s="121"/>
      <c r="AS52" s="121"/>
      <c r="AT52" s="121"/>
      <c r="AU52" s="121"/>
      <c r="AV52" s="115"/>
      <c r="AW52" s="115"/>
      <c r="AX52" s="115"/>
      <c r="AY52" s="115"/>
      <c r="AZ52" s="115"/>
      <c r="BA52" s="115"/>
      <c r="BB52" s="115"/>
    </row>
    <row r="53" spans="1:54" ht="20.25" hidden="1">
      <c r="A53" s="117"/>
      <c r="B53" s="117"/>
      <c r="C53" s="117"/>
      <c r="D53" s="117"/>
      <c r="E53" s="117"/>
      <c r="F53" s="117"/>
      <c r="G53" s="117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2"/>
      <c r="AL53" s="122"/>
      <c r="AM53" s="122"/>
      <c r="AN53" s="122"/>
      <c r="AO53" s="121"/>
      <c r="AP53" s="121"/>
      <c r="AQ53" s="121"/>
      <c r="AR53" s="121"/>
      <c r="AS53" s="121"/>
      <c r="AT53" s="121"/>
      <c r="AU53" s="121"/>
      <c r="AV53" s="115"/>
      <c r="AW53" s="115"/>
      <c r="AX53" s="115"/>
      <c r="AY53" s="115"/>
      <c r="AZ53" s="115"/>
      <c r="BA53" s="115"/>
      <c r="BB53" s="115"/>
    </row>
    <row r="54" spans="1:54" ht="20.25" hidden="1">
      <c r="A54" s="117"/>
      <c r="B54" s="117"/>
      <c r="C54" s="117"/>
      <c r="D54" s="117"/>
      <c r="E54" s="117"/>
      <c r="F54" s="117"/>
      <c r="G54" s="117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  <c r="AK54" s="122"/>
      <c r="AL54" s="122"/>
      <c r="AM54" s="122"/>
      <c r="AN54" s="122"/>
      <c r="AO54" s="123"/>
      <c r="AP54" s="123"/>
      <c r="AQ54" s="123"/>
      <c r="AR54" s="123"/>
      <c r="AS54" s="123"/>
      <c r="AT54" s="123"/>
      <c r="AU54" s="123"/>
      <c r="AV54" s="115"/>
      <c r="AW54" s="115"/>
      <c r="AX54" s="115"/>
      <c r="AY54" s="115"/>
      <c r="AZ54" s="115"/>
      <c r="BA54" s="115"/>
      <c r="BB54" s="115"/>
    </row>
    <row r="55" spans="1:54" ht="20.25" hidden="1">
      <c r="A55" s="117"/>
      <c r="B55" s="117"/>
      <c r="C55" s="117"/>
      <c r="D55" s="117"/>
      <c r="E55" s="117"/>
      <c r="F55" s="117"/>
      <c r="G55" s="117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3"/>
      <c r="AP55" s="123"/>
      <c r="AQ55" s="123"/>
      <c r="AR55" s="123"/>
      <c r="AS55" s="123"/>
      <c r="AT55" s="123"/>
      <c r="AU55" s="123"/>
      <c r="AV55" s="115"/>
      <c r="AW55" s="115"/>
      <c r="AX55" s="115"/>
      <c r="AY55" s="115"/>
      <c r="AZ55" s="115"/>
      <c r="BA55" s="115"/>
      <c r="BB55" s="115"/>
    </row>
    <row r="56" spans="1:54" ht="20.25" hidden="1">
      <c r="A56" s="124"/>
      <c r="B56" s="124"/>
      <c r="C56" s="124"/>
      <c r="D56" s="124"/>
      <c r="E56" s="124"/>
      <c r="F56" s="124"/>
      <c r="G56" s="124"/>
      <c r="H56" s="115" t="s">
        <v>56</v>
      </c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5"/>
      <c r="AH56" s="115"/>
      <c r="AI56" s="115"/>
      <c r="AJ56" s="115"/>
      <c r="AK56" s="115"/>
      <c r="AL56" s="115"/>
      <c r="AM56" s="115"/>
      <c r="AN56" s="115"/>
      <c r="AO56" s="121">
        <f>SUM(AO39:AU55)</f>
        <v>3200</v>
      </c>
      <c r="AP56" s="127"/>
      <c r="AQ56" s="127"/>
      <c r="AR56" s="127"/>
      <c r="AS56" s="127"/>
      <c r="AT56" s="127"/>
      <c r="AU56" s="127"/>
      <c r="AV56" s="115"/>
      <c r="AW56" s="115"/>
      <c r="AX56" s="115"/>
      <c r="AY56" s="115"/>
      <c r="AZ56" s="115"/>
      <c r="BA56" s="115"/>
      <c r="BB56" s="115"/>
    </row>
    <row r="57" spans="1:54" ht="20.25" hidden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</row>
    <row r="58" spans="1:54" ht="20.25" hidden="1">
      <c r="A58" s="25"/>
      <c r="B58" s="25"/>
      <c r="C58" s="25"/>
      <c r="D58" s="25"/>
      <c r="E58" s="25"/>
      <c r="F58" s="25"/>
      <c r="G58" s="25"/>
      <c r="H58" s="25" t="s">
        <v>57</v>
      </c>
      <c r="I58" s="25"/>
      <c r="J58" s="25"/>
      <c r="K58" s="25"/>
      <c r="L58" s="25"/>
      <c r="M58" s="25"/>
      <c r="N58" s="25"/>
      <c r="O58" s="25"/>
      <c r="P58" s="25"/>
      <c r="Q58" s="25"/>
      <c r="R58" s="25" t="str">
        <f>_xlfn.BAHTTEXT(AO56)</f>
        <v>สามพันสองร้อยบาทถ้วน</v>
      </c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</row>
    <row r="59" spans="1:54" ht="20.25" hidden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</row>
    <row r="60" spans="1:54" ht="20.25" hidden="1">
      <c r="A60" s="25"/>
      <c r="B60" s="25"/>
      <c r="C60" s="25"/>
      <c r="D60" s="25" t="s">
        <v>11</v>
      </c>
      <c r="E60" s="25"/>
      <c r="F60" s="25"/>
      <c r="G60" s="25"/>
      <c r="H60" s="128" t="str">
        <f>('[1]ส่วนที่1'!AC29)</f>
        <v>นางสาวธันวดี  กรีฑาเวทย์</v>
      </c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5" t="s">
        <v>58</v>
      </c>
      <c r="AH60" s="25"/>
      <c r="AI60" s="25"/>
      <c r="AJ60" s="25"/>
      <c r="AK60" s="25"/>
      <c r="AL60" s="129" t="str">
        <f>'[1]ส่วนที่1'!AF30</f>
        <v>นักวิชาการศึกษา</v>
      </c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</row>
    <row r="61" spans="1:54" ht="20.25" hidden="1">
      <c r="A61" s="25" t="s">
        <v>59</v>
      </c>
      <c r="B61" s="25"/>
      <c r="C61" s="25"/>
      <c r="D61" s="25"/>
      <c r="E61" s="25" t="str">
        <f>'[1]ส่วนที่1'!D50</f>
        <v>กลุ่มภารกิจบริหารหลักสูตร การเรียนการสอนและศึกษาทั่วไป</v>
      </c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10" t="s">
        <v>60</v>
      </c>
      <c r="AD61" s="4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</row>
    <row r="62" spans="1:54" ht="20.25" hidden="1">
      <c r="A62" s="25" t="s">
        <v>61</v>
      </c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</row>
    <row r="63" spans="1:54" ht="20.25" hidden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</row>
    <row r="64" spans="1:54" ht="20.25" hidden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25" t="s">
        <v>62</v>
      </c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</row>
    <row r="65" spans="1:54" ht="20.25" hidden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25" t="s">
        <v>41</v>
      </c>
      <c r="AH65" s="25"/>
      <c r="AI65" s="25"/>
      <c r="AJ65" s="130"/>
      <c r="AK65" s="131"/>
      <c r="AL65" s="131"/>
      <c r="AM65" s="131"/>
      <c r="AN65" s="131"/>
      <c r="AO65" s="131"/>
      <c r="AP65" s="131"/>
      <c r="AQ65" s="131"/>
      <c r="AR65" s="131"/>
      <c r="AS65" s="131"/>
      <c r="AT65" s="131"/>
      <c r="AU65" s="131"/>
      <c r="AV65" s="131"/>
      <c r="AW65" s="131"/>
      <c r="AX65" s="131"/>
      <c r="AY65" s="131"/>
      <c r="AZ65" s="131"/>
      <c r="BA65" s="131"/>
      <c r="BB65" s="131"/>
    </row>
    <row r="66" spans="1:54" ht="20.25" hidden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10"/>
      <c r="AH66" s="10"/>
      <c r="AI66" s="10"/>
      <c r="AJ66" s="11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</row>
    <row r="67" spans="1:54" ht="20.2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</row>
    <row r="69" ht="18.75"/>
    <row r="70" ht="18.75"/>
    <row r="77" ht="18.75"/>
    <row r="78" ht="18.75"/>
    <row r="109" ht="18.75"/>
    <row r="110" ht="18.75"/>
  </sheetData>
  <sheetProtection/>
  <mergeCells count="200">
    <mergeCell ref="A67:BB67"/>
    <mergeCell ref="A61:D61"/>
    <mergeCell ref="E61:AB61"/>
    <mergeCell ref="A62:BB62"/>
    <mergeCell ref="AG64:AJ64"/>
    <mergeCell ref="AK64:BB64"/>
    <mergeCell ref="AG65:AI65"/>
    <mergeCell ref="AJ65:BB65"/>
    <mergeCell ref="A57:BB57"/>
    <mergeCell ref="A58:G58"/>
    <mergeCell ref="H58:Q58"/>
    <mergeCell ref="R58:BB58"/>
    <mergeCell ref="A59:BB59"/>
    <mergeCell ref="A60:C60"/>
    <mergeCell ref="D60:G60"/>
    <mergeCell ref="H60:AF60"/>
    <mergeCell ref="AG60:AK60"/>
    <mergeCell ref="AL60:BB60"/>
    <mergeCell ref="A55:G55"/>
    <mergeCell ref="H55:AN55"/>
    <mergeCell ref="AO55:AU55"/>
    <mergeCell ref="AV55:BB55"/>
    <mergeCell ref="A56:G56"/>
    <mergeCell ref="H56:AN56"/>
    <mergeCell ref="AO56:AU56"/>
    <mergeCell ref="AV56:BB56"/>
    <mergeCell ref="A53:G53"/>
    <mergeCell ref="H53:AN53"/>
    <mergeCell ref="AO53:AU53"/>
    <mergeCell ref="AV53:BB53"/>
    <mergeCell ref="A54:G54"/>
    <mergeCell ref="H54:AN54"/>
    <mergeCell ref="AO54:AU54"/>
    <mergeCell ref="AV54:BB54"/>
    <mergeCell ref="A51:G51"/>
    <mergeCell ref="H51:AN51"/>
    <mergeCell ref="AO51:AU51"/>
    <mergeCell ref="AV51:BB51"/>
    <mergeCell ref="A52:G52"/>
    <mergeCell ref="H52:AN52"/>
    <mergeCell ref="AO52:AU52"/>
    <mergeCell ref="AV52:BB52"/>
    <mergeCell ref="A49:G49"/>
    <mergeCell ref="H49:AN49"/>
    <mergeCell ref="AO49:AU49"/>
    <mergeCell ref="AV49:BB49"/>
    <mergeCell ref="A50:G50"/>
    <mergeCell ref="H50:AN50"/>
    <mergeCell ref="AO50:AU50"/>
    <mergeCell ref="AV50:BB50"/>
    <mergeCell ref="A47:G47"/>
    <mergeCell ref="H47:AN47"/>
    <mergeCell ref="AO47:AU47"/>
    <mergeCell ref="AV47:BB47"/>
    <mergeCell ref="A48:G48"/>
    <mergeCell ref="H48:AN48"/>
    <mergeCell ref="AO48:AU48"/>
    <mergeCell ref="AV48:BB48"/>
    <mergeCell ref="A45:G45"/>
    <mergeCell ref="H45:AN45"/>
    <mergeCell ref="AO45:AU45"/>
    <mergeCell ref="AV45:BB45"/>
    <mergeCell ref="A46:G46"/>
    <mergeCell ref="H46:AN46"/>
    <mergeCell ref="AO46:AU46"/>
    <mergeCell ref="AV46:BB46"/>
    <mergeCell ref="A43:G43"/>
    <mergeCell ref="H43:AN43"/>
    <mergeCell ref="AO43:AU43"/>
    <mergeCell ref="AV43:BB43"/>
    <mergeCell ref="A44:G44"/>
    <mergeCell ref="H44:AN44"/>
    <mergeCell ref="AO44:AU44"/>
    <mergeCell ref="AV44:BB44"/>
    <mergeCell ref="A41:G41"/>
    <mergeCell ref="H41:AN41"/>
    <mergeCell ref="AO41:AU41"/>
    <mergeCell ref="AV41:BB41"/>
    <mergeCell ref="A42:G42"/>
    <mergeCell ref="H42:AN42"/>
    <mergeCell ref="AO42:AU42"/>
    <mergeCell ref="AV42:BB42"/>
    <mergeCell ref="A39:G39"/>
    <mergeCell ref="H39:AN39"/>
    <mergeCell ref="AO39:AU39"/>
    <mergeCell ref="AV39:BB39"/>
    <mergeCell ref="A40:G40"/>
    <mergeCell ref="H40:AN40"/>
    <mergeCell ref="AO40:AU40"/>
    <mergeCell ref="AV40:BB40"/>
    <mergeCell ref="A34:BB34"/>
    <mergeCell ref="A35:BB35"/>
    <mergeCell ref="A36:BB36"/>
    <mergeCell ref="A37:BB37"/>
    <mergeCell ref="A38:G38"/>
    <mergeCell ref="H38:AN38"/>
    <mergeCell ref="AO38:AU38"/>
    <mergeCell ref="AV38:BB38"/>
    <mergeCell ref="A30:BB30"/>
    <mergeCell ref="AG32:AJ32"/>
    <mergeCell ref="AK32:BB32"/>
    <mergeCell ref="AG33:AI33"/>
    <mergeCell ref="AJ33:BB33"/>
    <mergeCell ref="AD29:BB29"/>
    <mergeCell ref="A29:C29"/>
    <mergeCell ref="D29:AC29"/>
    <mergeCell ref="A27:BB27"/>
    <mergeCell ref="A28:C28"/>
    <mergeCell ref="D28:G28"/>
    <mergeCell ref="H28:AF28"/>
    <mergeCell ref="AG28:AK28"/>
    <mergeCell ref="AL28:BB28"/>
    <mergeCell ref="A24:G24"/>
    <mergeCell ref="H24:AN24"/>
    <mergeCell ref="AO24:AU24"/>
    <mergeCell ref="AV24:BB24"/>
    <mergeCell ref="A25:BB25"/>
    <mergeCell ref="A26:G26"/>
    <mergeCell ref="H26:Q26"/>
    <mergeCell ref="R26:BB26"/>
    <mergeCell ref="A22:G22"/>
    <mergeCell ref="H22:AN22"/>
    <mergeCell ref="AO22:AU22"/>
    <mergeCell ref="AV22:BB22"/>
    <mergeCell ref="A23:G23"/>
    <mergeCell ref="H23:AN23"/>
    <mergeCell ref="AO23:AU23"/>
    <mergeCell ref="AV23:BB23"/>
    <mergeCell ref="A20:G20"/>
    <mergeCell ref="H20:AN20"/>
    <mergeCell ref="AO20:AU20"/>
    <mergeCell ref="AV20:BB20"/>
    <mergeCell ref="A21:G21"/>
    <mergeCell ref="H21:AN21"/>
    <mergeCell ref="AO21:AU21"/>
    <mergeCell ref="AV21:BB21"/>
    <mergeCell ref="A18:G18"/>
    <mergeCell ref="H18:AN18"/>
    <mergeCell ref="AO18:AU18"/>
    <mergeCell ref="AV18:BB18"/>
    <mergeCell ref="A19:G19"/>
    <mergeCell ref="H19:AN19"/>
    <mergeCell ref="AO19:AU19"/>
    <mergeCell ref="AV19:BB19"/>
    <mergeCell ref="A16:G16"/>
    <mergeCell ref="H16:AN16"/>
    <mergeCell ref="AO16:AU16"/>
    <mergeCell ref="AV16:BB16"/>
    <mergeCell ref="A17:G17"/>
    <mergeCell ref="H17:AN17"/>
    <mergeCell ref="AO17:AU17"/>
    <mergeCell ref="AV17:BB17"/>
    <mergeCell ref="A14:G14"/>
    <mergeCell ref="H14:AN14"/>
    <mergeCell ref="AO14:AU14"/>
    <mergeCell ref="AV14:BB14"/>
    <mergeCell ref="A15:G15"/>
    <mergeCell ref="H15:AN15"/>
    <mergeCell ref="AO15:AU15"/>
    <mergeCell ref="AV15:BB15"/>
    <mergeCell ref="A12:G12"/>
    <mergeCell ref="H12:AN12"/>
    <mergeCell ref="AO12:AU12"/>
    <mergeCell ref="AV12:BB12"/>
    <mergeCell ref="A13:G13"/>
    <mergeCell ref="H13:AN13"/>
    <mergeCell ref="AO13:AU13"/>
    <mergeCell ref="AV13:BB13"/>
    <mergeCell ref="A10:G10"/>
    <mergeCell ref="H10:AN10"/>
    <mergeCell ref="AO10:AU10"/>
    <mergeCell ref="AV10:BB10"/>
    <mergeCell ref="A11:G11"/>
    <mergeCell ref="H11:AN11"/>
    <mergeCell ref="AO11:AU11"/>
    <mergeCell ref="AV11:BB11"/>
    <mergeCell ref="A8:G8"/>
    <mergeCell ref="H8:AN8"/>
    <mergeCell ref="AO8:AU8"/>
    <mergeCell ref="AV8:BB8"/>
    <mergeCell ref="A9:G9"/>
    <mergeCell ref="H9:AN9"/>
    <mergeCell ref="AO9:AU9"/>
    <mergeCell ref="AV9:BB9"/>
    <mergeCell ref="A6:G6"/>
    <mergeCell ref="H6:AN6"/>
    <mergeCell ref="AO6:AU6"/>
    <mergeCell ref="AV6:BB6"/>
    <mergeCell ref="A7:G7"/>
    <mergeCell ref="H7:AN7"/>
    <mergeCell ref="AO7:AU7"/>
    <mergeCell ref="AV7:BB7"/>
    <mergeCell ref="A1:BB1"/>
    <mergeCell ref="A2:BB2"/>
    <mergeCell ref="A3:BB3"/>
    <mergeCell ref="A4:BB4"/>
    <mergeCell ref="A5:G5"/>
    <mergeCell ref="H5:AN5"/>
    <mergeCell ref="AO5:AU5"/>
    <mergeCell ref="AV5:BB5"/>
  </mergeCells>
  <printOptions/>
  <pageMargins left="0.7086614173228347" right="0.31496062992125984" top="0.7874015748031497" bottom="0.7874015748031497" header="0.5118110236220472" footer="0.5118110236220472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Nutty</dc:creator>
  <cp:keywords/>
  <dc:description/>
  <cp:lastModifiedBy>NUSH</cp:lastModifiedBy>
  <cp:lastPrinted>2017-08-09T07:12:33Z</cp:lastPrinted>
  <dcterms:created xsi:type="dcterms:W3CDTF">2002-11-14T09:38:55Z</dcterms:created>
  <dcterms:modified xsi:type="dcterms:W3CDTF">2018-08-02T07:26:34Z</dcterms:modified>
  <cp:category/>
  <cp:version/>
  <cp:contentType/>
  <cp:contentStatus/>
</cp:coreProperties>
</file>